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DRAFT] New Ooredoo Master List and WA Codes/"/>
    </mc:Choice>
  </mc:AlternateContent>
  <xr:revisionPtr revIDLastSave="2501" documentId="13_ncr:1_{246DA109-2828-4575-BD11-6E355FEF06BD}" xr6:coauthVersionLast="47" xr6:coauthVersionMax="47" xr10:uidLastSave="{7D7645F7-5B74-4B08-A25C-D7DC1DCB3E1A}"/>
  <bookViews>
    <workbookView xWindow="28680" yWindow="-120" windowWidth="29040" windowHeight="15720" activeTab="1" xr2:uid="{19AA8B23-C0AD-45A4-BDC8-EC244BF91A6A}"/>
  </bookViews>
  <sheets>
    <sheet name="OoredooMasterFile" sheetId="2" r:id="rId1"/>
    <sheet name="New OMF" sheetId="3" r:id="rId2"/>
  </sheets>
  <externalReferences>
    <externalReference r:id="rId3"/>
  </externalReferences>
  <definedNames>
    <definedName name="_xlnm._FilterDatabase" localSheetId="0" hidden="1">OoredooMasterFile!$A$2:$M$314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I263"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K110" i="3" l="1"/>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37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tc={7A2AF435-1AC5-4D8A-A58B-9117D919E439}</author>
    <author>Genevie Aunor</author>
  </authors>
  <commentList>
    <comment ref="E265" authorId="0" shapeId="0" xr:uid="{7A2AF435-1AC5-4D8A-A58B-9117D919E439}">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71" authorId="1" shapeId="0" xr:uid="{81804DAB-C6EC-4A86-A94F-B9A804A88A15}">
      <text>
        <r>
          <rPr>
            <b/>
            <sz val="9"/>
            <color indexed="81"/>
            <rFont val="Tahoma"/>
            <family val="2"/>
          </rPr>
          <t>Genevie Aunor:</t>
        </r>
        <r>
          <rPr>
            <sz val="9"/>
            <color indexed="81"/>
            <rFont val="Tahoma"/>
            <family val="2"/>
          </rPr>
          <t xml:space="preserve">
ugraded
prev. Plan 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61"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7"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<sst xmlns="http://schemas.openxmlformats.org/spreadsheetml/2006/main" count="5422" uniqueCount="1203">
  <si>
    <t>ICC ID</t>
  </si>
  <si>
    <t>Request Type</t>
  </si>
  <si>
    <t>MSISDN</t>
  </si>
  <si>
    <t>NAME</t>
  </si>
  <si>
    <t>Designation</t>
  </si>
  <si>
    <t>Remarks</t>
  </si>
  <si>
    <t>8997401002184393494</t>
  </si>
  <si>
    <t xml:space="preserve">Internet </t>
  </si>
  <si>
    <t>Warehouse</t>
  </si>
  <si>
    <t>For Warehouse</t>
  </si>
  <si>
    <t>8997401002184461184</t>
  </si>
  <si>
    <t>Male Camp</t>
  </si>
  <si>
    <t xml:space="preserve">Male Camp </t>
  </si>
  <si>
    <t>8997401002184460939</t>
  </si>
  <si>
    <t>8997401002184460947</t>
  </si>
  <si>
    <t>8997401002184460996</t>
  </si>
  <si>
    <t>Female Camp</t>
  </si>
  <si>
    <t xml:space="preserve">Female accommodation WIFI </t>
  </si>
  <si>
    <t>8997401002184460962</t>
  </si>
  <si>
    <t>8997401002184460970</t>
  </si>
  <si>
    <t>8997401002184460954</t>
  </si>
  <si>
    <t>8997401002184460988</t>
  </si>
  <si>
    <t>8997401002184461283</t>
  </si>
  <si>
    <t>Naaas Camp</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</si>
  <si>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</si>
  <si>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</si>
  <si>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</si>
  <si>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</si>
  <si>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</si>
  <si>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</si>
  <si>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</si>
  <si>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</si>
  <si>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</si>
  <si>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</si>
  <si>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</si>
  <si>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</si>
  <si>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</si>
  <si>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</si>
  <si>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</si>
  <si>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</si>
  <si>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</si>
  <si>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</si>
  <si>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</si>
  <si>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</si>
  <si>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</si>
  <si>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</si>
  <si>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</si>
  <si>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</si>
  <si>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</si>
  <si>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</si>
  <si>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</si>
  <si>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</si>
  <si>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</si>
  <si>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</si>
  <si>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</si>
  <si>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</si>
  <si>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</si>
  <si>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</si>
  <si>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</si>
  <si>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</si>
  <si>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</si>
  <si>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</si>
  <si>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</si>
  <si>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</si>
  <si>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</si>
  <si>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</si>
  <si>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</si>
  <si>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</si>
  <si>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</si>
  <si>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</si>
  <si>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</si>
  <si>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</si>
  <si>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</si>
  <si>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</si>
  <si>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</si>
  <si>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</si>
  <si>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</si>
  <si>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G</t>
  </si>
  <si>
    <t xml:space="preserve">Staff </t>
  </si>
  <si>
    <t>001149</t>
  </si>
  <si>
    <t>PLOUTARCHOS DIMITRIOS GAITANAROS</t>
  </si>
  <si>
    <t>TO BE UPDATED</t>
  </si>
  <si>
    <t>F</t>
  </si>
  <si>
    <t>000292</t>
  </si>
  <si>
    <t>GERHARDUS LIEBENBERG</t>
  </si>
  <si>
    <t>8997401002184393734</t>
  </si>
  <si>
    <t>D</t>
  </si>
  <si>
    <t>Stations</t>
  </si>
  <si>
    <t>Soft Services</t>
  </si>
  <si>
    <t>AHMED SALAM BAWAZEER</t>
  </si>
  <si>
    <t>8997401002184393726</t>
  </si>
  <si>
    <t>GUNARAJ BASTOLA</t>
  </si>
  <si>
    <t>8997401002184393718</t>
  </si>
  <si>
    <t>BISHNU PRASAD</t>
  </si>
  <si>
    <t>Cancel request: 7/7/2021</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</si>
  <si>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</si>
  <si>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</si>
  <si>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</si>
  <si>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</si>
  <si>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</si>
  <si>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</si>
  <si>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</si>
  <si>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</si>
  <si>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</si>
  <si>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</si>
  <si>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</si>
  <si>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</si>
  <si>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</si>
  <si>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</si>
  <si>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</si>
  <si>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</si>
  <si>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</si>
  <si>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</si>
  <si>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</si>
  <si>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</si>
  <si>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</si>
  <si>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BALAJI PRABHAKARAN THAMBUSAMY</t>
  </si>
  <si>
    <t>000536</t>
  </si>
  <si>
    <t>ANVAR HANAS SALAHUDEEN</t>
  </si>
  <si>
    <t>Inactive - transfer sim ownership to him</t>
  </si>
  <si>
    <t>8997401002184393528</t>
  </si>
  <si>
    <t>QATAR NATIONAL LIBRARY</t>
  </si>
  <si>
    <t>8997401002184393510</t>
  </si>
  <si>
    <t>AL RAYYAN</t>
  </si>
  <si>
    <t>000006</t>
  </si>
  <si>
    <t>IGNACIO JR. BATBATAN NICOR</t>
  </si>
  <si>
    <t>B</t>
  </si>
  <si>
    <t>A</t>
  </si>
  <si>
    <t>000523</t>
  </si>
  <si>
    <t>VENKATA NARASIMHA MURTHY GUDIVADA</t>
  </si>
  <si>
    <t>000137</t>
  </si>
  <si>
    <t>SAYVINTE KATTIL ABUL GAFOOR</t>
  </si>
  <si>
    <t>000487</t>
  </si>
  <si>
    <t>PRAMOD LAXMAN JADHAV</t>
  </si>
  <si>
    <t>8997401002188647028</t>
  </si>
  <si>
    <t>000530</t>
  </si>
  <si>
    <t>JAIME DEDICATORIA PASILONG</t>
  </si>
  <si>
    <t>cancellation requested 4 Jan 22</t>
  </si>
  <si>
    <t>8997401002183567916</t>
  </si>
  <si>
    <t>000662</t>
  </si>
  <si>
    <t>NENAD STANKOVIC</t>
  </si>
  <si>
    <t>8997401002183567825</t>
  </si>
  <si>
    <t>HIA (MUZZAFAR)</t>
  </si>
  <si>
    <t>8997401002184460855</t>
  </si>
  <si>
    <t>High Access - RAVI SUDHAKAR PAMPANA</t>
  </si>
  <si>
    <t>8997401002183567908</t>
  </si>
  <si>
    <t>000807</t>
  </si>
  <si>
    <t>MD AURANGZEB ALAM</t>
  </si>
  <si>
    <t>8997401002184460871</t>
  </si>
  <si>
    <t>000253</t>
  </si>
  <si>
    <t>JAZIRAH</t>
  </si>
  <si>
    <t>8997401002184460889</t>
  </si>
  <si>
    <t>000521</t>
  </si>
  <si>
    <t>MD HASAN NURUL HODA</t>
  </si>
  <si>
    <t>8997401002188649073</t>
  </si>
  <si>
    <t>C</t>
  </si>
  <si>
    <t>000669</t>
  </si>
  <si>
    <t>NAVAS KUNDACHALIL</t>
  </si>
  <si>
    <t>8997401002183568013</t>
  </si>
  <si>
    <t>000853</t>
  </si>
  <si>
    <t xml:space="preserve">NIKOLASO BINTEVINOS </t>
  </si>
  <si>
    <t>Inactive - Cancelled</t>
  </si>
  <si>
    <t>8997401002184460848</t>
  </si>
  <si>
    <t>GOLD LINE (GSS)</t>
  </si>
  <si>
    <t>8997401002188649271</t>
  </si>
  <si>
    <t>001285</t>
  </si>
  <si>
    <t>SAI KUMAR RAMPALLY</t>
  </si>
  <si>
    <t>8997401002183568138</t>
  </si>
  <si>
    <t>Driver</t>
  </si>
  <si>
    <t>Transportation</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</si>
  <si>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</si>
  <si>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</si>
  <si>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</si>
  <si>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</si>
  <si>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</si>
  <si>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</si>
  <si>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</si>
  <si>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</si>
  <si>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</si>
  <si>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</si>
  <si>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</si>
  <si>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</si>
  <si>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</si>
  <si>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</si>
  <si>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</si>
  <si>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</si>
  <si>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</si>
  <si>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</si>
  <si>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</si>
  <si>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</si>
  <si>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</si>
  <si>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</si>
  <si>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</si>
  <si>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</si>
  <si>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</si>
  <si>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</si>
  <si>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</si>
  <si>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</si>
  <si>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</si>
  <si>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</si>
  <si>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</si>
  <si>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Fixed the Internet Connection Problem @ 07-19-2022</t>
  </si>
  <si>
    <t>8997401002183568732</t>
  </si>
  <si>
    <t>SURINDER MUTHU KUMAR</t>
  </si>
  <si>
    <t>8997401002183568146</t>
  </si>
  <si>
    <t>C/O SYED KAZMI</t>
  </si>
  <si>
    <t>8997401002183568054</t>
  </si>
  <si>
    <t>MUHAMMED NOWFAL</t>
  </si>
  <si>
    <t>8997401002183568740</t>
  </si>
  <si>
    <t>8997401002183567833</t>
  </si>
  <si>
    <t>000858</t>
  </si>
  <si>
    <t xml:space="preserve">DAIJU YESUDASAN </t>
  </si>
  <si>
    <t>8997401002184393643</t>
  </si>
  <si>
    <t>AL BIDDA</t>
  </si>
  <si>
    <t>8997401002184393593</t>
  </si>
  <si>
    <t>ECONOMIC ZONE</t>
  </si>
  <si>
    <t>8997401002184461218</t>
  </si>
  <si>
    <t>000168</t>
  </si>
  <si>
    <t>BAZIL OKELLO</t>
  </si>
  <si>
    <t>8997401002168890-515</t>
  </si>
  <si>
    <t>000490</t>
  </si>
  <si>
    <t>MOHAMMED NOUSHAD SHAHUL HAMEED</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</si>
  <si>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</si>
  <si>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</si>
  <si>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</si>
  <si>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</si>
  <si>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</si>
  <si>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</si>
  <si>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</si>
  <si>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</si>
  <si>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</si>
  <si>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</si>
  <si>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</si>
  <si>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</si>
  <si>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8997401002168890-507</t>
  </si>
  <si>
    <t>001289</t>
  </si>
  <si>
    <t>ALLAN DAVID SANTOS</t>
  </si>
  <si>
    <t>8997401002184393668</t>
  </si>
  <si>
    <t>UMM GHUWAILINA</t>
  </si>
  <si>
    <t>8997401002168890-564</t>
  </si>
  <si>
    <t>000351</t>
  </si>
  <si>
    <t>SATYA PRASADA</t>
  </si>
  <si>
    <t>8997401002168890-663</t>
  </si>
  <si>
    <t>000346</t>
  </si>
  <si>
    <t>FAROOQ MOHAMMED</t>
  </si>
  <si>
    <t>8997401002168890-556</t>
  </si>
  <si>
    <t>000769</t>
  </si>
  <si>
    <t>RASHMAL ELAVANTHARA BHANUPRAKASH</t>
  </si>
  <si>
    <t>AL MATAR STATION</t>
  </si>
  <si>
    <t>8997401002168890-648</t>
  </si>
  <si>
    <t>000349</t>
  </si>
  <si>
    <t xml:space="preserve">ABDUL RAHAMAN ABDUL RAHEEM </t>
  </si>
  <si>
    <t>8997401002184393627</t>
  </si>
  <si>
    <t>CORNICHE</t>
  </si>
  <si>
    <t>8997401002184393635</t>
  </si>
  <si>
    <t>WESTBAY</t>
  </si>
  <si>
    <t>8997401002168890-655</t>
  </si>
  <si>
    <t>000052</t>
  </si>
  <si>
    <t>ARBAB AHMAD</t>
  </si>
  <si>
    <t>8997401002168890572</t>
  </si>
  <si>
    <t>001207</t>
  </si>
  <si>
    <t>NAJIBU MUHAMMADI YIGA</t>
  </si>
  <si>
    <t>8997401002196937627</t>
  </si>
  <si>
    <t>DOHA  AL JEDIDA</t>
  </si>
  <si>
    <t>7-16-2022 renewed sim card but same details only different ICC ID, the old ICC ID is 8997401002184393650</t>
  </si>
  <si>
    <t>8997401002183568419</t>
  </si>
  <si>
    <t>000660</t>
  </si>
  <si>
    <t>MUHAMMAD MAJID KHAN</t>
  </si>
  <si>
    <t>SENIOR TECHNICIAN</t>
  </si>
  <si>
    <t>8997401002183568286</t>
  </si>
  <si>
    <t>000599</t>
  </si>
  <si>
    <t>ABDUL KAPOOR SHAJAHAN</t>
  </si>
  <si>
    <t>8997401002183568336</t>
  </si>
  <si>
    <t>000686</t>
  </si>
  <si>
    <t xml:space="preserve">ARSHAD ALI </t>
  </si>
  <si>
    <t>8997401002188649040</t>
  </si>
  <si>
    <t>000209</t>
  </si>
  <si>
    <t>EMILY NABIRYE</t>
  </si>
  <si>
    <t>08.12.2020 - requested for plan downgrade to Plan A</t>
  </si>
  <si>
    <t>8997401002183568294</t>
  </si>
  <si>
    <t>000488</t>
  </si>
  <si>
    <t>KANNAN SEKAR</t>
  </si>
  <si>
    <t>8997401002183568344</t>
  </si>
  <si>
    <t>000238</t>
  </si>
  <si>
    <t>SOHRAY LAKRA</t>
  </si>
  <si>
    <t>8997401002183568310</t>
  </si>
  <si>
    <t>000344</t>
  </si>
  <si>
    <t>MUHAMMAD ZIYAD KANAKKANATH</t>
  </si>
  <si>
    <t>8997401002183568302</t>
  </si>
  <si>
    <t>000347</t>
  </si>
  <si>
    <t>GREGORIO NOTARTE FEDERE</t>
  </si>
  <si>
    <t>8997401002183568393</t>
  </si>
  <si>
    <t>000279</t>
  </si>
  <si>
    <t>UDHAYAN PANDIYAN</t>
  </si>
  <si>
    <t>8997401002188649032</t>
  </si>
  <si>
    <t>000461</t>
  </si>
  <si>
    <t>RICHARD OSIA</t>
  </si>
  <si>
    <t>8997401002183568351</t>
  </si>
  <si>
    <t>000492</t>
  </si>
  <si>
    <t>GOPAKUMAR MADATHIL</t>
  </si>
  <si>
    <t>8997401002183568385</t>
  </si>
  <si>
    <t>000494</t>
  </si>
  <si>
    <t>SAJID ALI ANSARI</t>
  </si>
  <si>
    <t>8997401002183568377</t>
  </si>
  <si>
    <t>8997401002183568401</t>
  </si>
  <si>
    <t>000725</t>
  </si>
  <si>
    <t>MOHAMMAD PARWEZ SHEIKH</t>
  </si>
  <si>
    <t>8997401002183568369</t>
  </si>
  <si>
    <t>000305</t>
  </si>
  <si>
    <t>SAIF ALI KHAN</t>
  </si>
  <si>
    <t>8997401002183568328</t>
  </si>
  <si>
    <t>000689</t>
  </si>
  <si>
    <t>RONY JOSE ELAVATHINGAL</t>
  </si>
  <si>
    <t>8997401002184460921</t>
  </si>
  <si>
    <t>000265</t>
  </si>
  <si>
    <t>ANGEL AJIO</t>
  </si>
  <si>
    <t>8997401002183567783</t>
  </si>
  <si>
    <t>000687</t>
  </si>
  <si>
    <t>MUHAMMAD AZEEM KHAN ZULFIQAR IQBAL</t>
  </si>
  <si>
    <t>8997401002183568278</t>
  </si>
  <si>
    <t>000752</t>
  </si>
  <si>
    <t>SYED ALI MUDAVAN SHAHUL HAMEED</t>
  </si>
  <si>
    <t>8997401002183568252</t>
  </si>
  <si>
    <t>000748</t>
  </si>
  <si>
    <t xml:space="preserve">MOHAMMAD YUNUS SABIR </t>
  </si>
  <si>
    <t>8997401002183568229</t>
  </si>
  <si>
    <t>000738</t>
  </si>
  <si>
    <t>MOHAMMED YOUSUF SHAIK ISMAIL</t>
  </si>
  <si>
    <t>Replaced with a new sim card at July 20, 2022. Details of old sim card: 8997401002183568229; 50771352</t>
  </si>
  <si>
    <t>8997401002183568237</t>
  </si>
  <si>
    <t>000743</t>
  </si>
  <si>
    <t>MUSTAFA JAVEED</t>
  </si>
  <si>
    <t>8997401002183568203</t>
  </si>
  <si>
    <t>000489</t>
  </si>
  <si>
    <t>GANESAN BALASUBRAMANIAN</t>
  </si>
  <si>
    <t>8997401002183568260</t>
  </si>
  <si>
    <t>000751</t>
  </si>
  <si>
    <t xml:space="preserve">ABUBAKER SIDDIQUI SHAIK </t>
  </si>
  <si>
    <t>8997401002188649065</t>
  </si>
  <si>
    <t xml:space="preserve">SHAUKATHALY V. VALAPPIL </t>
  </si>
  <si>
    <t>8997401002188649057</t>
  </si>
  <si>
    <t>AJIKUMAR M.R. PILLAI</t>
  </si>
  <si>
    <t>8997401002183568211</t>
  </si>
  <si>
    <t>000275</t>
  </si>
  <si>
    <t>WAQUAR AZHAR MD ISLAM RAZA</t>
  </si>
  <si>
    <t>8997401002184461226</t>
  </si>
  <si>
    <t>001068</t>
  </si>
  <si>
    <t>DAWOOD ABDUL KADER</t>
  </si>
  <si>
    <t>8997401002188649115</t>
  </si>
  <si>
    <t>001282</t>
  </si>
  <si>
    <t>VENKATESH RAMAMOORTHY RAMAMOORTHY</t>
  </si>
  <si>
    <t>8997401002188649107</t>
  </si>
  <si>
    <t>001281</t>
  </si>
  <si>
    <t>MANOJ RAMACHANDRAN NAIR</t>
  </si>
  <si>
    <t>8997401002188649164</t>
  </si>
  <si>
    <t>001144</t>
  </si>
  <si>
    <t>SAFEER PULAKKUDI PUTHENPURAYIL SHAJI</t>
  </si>
  <si>
    <t>8997401002188649180</t>
  </si>
  <si>
    <t>001153</t>
  </si>
  <si>
    <t>RAYEES BAKIR CHAUS</t>
  </si>
  <si>
    <t>8997401002188649123</t>
  </si>
  <si>
    <t>001244</t>
  </si>
  <si>
    <t>RATIP RANJAN ROUT</t>
  </si>
  <si>
    <t>8997401002188649172</t>
  </si>
  <si>
    <t>000851</t>
  </si>
  <si>
    <t>AUGUSTINE OJOK</t>
  </si>
  <si>
    <t>8997401002184393288</t>
  </si>
  <si>
    <t>CHARLES KAYONGO</t>
  </si>
  <si>
    <t>8997401002188649156</t>
  </si>
  <si>
    <t>HAMAD HOSPITAL STATION</t>
  </si>
  <si>
    <t>8997401002188649248</t>
  </si>
  <si>
    <t>001284</t>
  </si>
  <si>
    <t>ADNAN MERHEB</t>
  </si>
  <si>
    <t>000009</t>
  </si>
  <si>
    <t>FAHAD MEER</t>
  </si>
  <si>
    <t>Inactive - transfer ownership to him; request sent 7/7/2021</t>
  </si>
  <si>
    <t>8997401002184460913</t>
  </si>
  <si>
    <t>000658</t>
  </si>
  <si>
    <t xml:space="preserve">MD HARUN RANA </t>
  </si>
  <si>
    <t>8997401002188649198</t>
  </si>
  <si>
    <t>000990</t>
  </si>
  <si>
    <t>ARJUN BISWAKARMA</t>
  </si>
  <si>
    <t>8997401002188649289</t>
  </si>
  <si>
    <t>001173</t>
  </si>
  <si>
    <t>SATYANARAYAN PATRA</t>
  </si>
  <si>
    <t>8997401002184461200</t>
  </si>
  <si>
    <t>001141</t>
  </si>
  <si>
    <t xml:space="preserve">MUHAMMAD  ADIL SHAIKH SHAIKH ISMAIL </t>
  </si>
  <si>
    <t>8997401002183568047</t>
  </si>
  <si>
    <t>000840</t>
  </si>
  <si>
    <t xml:space="preserve">RAGHDA LABAKY </t>
  </si>
  <si>
    <t>8997401002184461192</t>
  </si>
  <si>
    <t>001076</t>
  </si>
  <si>
    <t>MOHAMMAD FAHIM JAMAL</t>
  </si>
  <si>
    <t>Previous Plan C = QR 90/-</t>
  </si>
  <si>
    <t>8997401002184393387</t>
  </si>
  <si>
    <t>AL AZIZIYAH</t>
  </si>
  <si>
    <t>8997401002184393312</t>
  </si>
  <si>
    <t>8997401002184393304</t>
  </si>
  <si>
    <t xml:space="preserve">FOR WAREHOUSE </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</si>
  <si>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</si>
  <si>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</si>
  <si>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</si>
  <si>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</si>
  <si>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</si>
  <si>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</si>
  <si>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</si>
  <si>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</si>
  <si>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</si>
  <si>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</si>
  <si>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</si>
  <si>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</si>
  <si>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</si>
  <si>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</si>
  <si>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</si>
  <si>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</si>
  <si>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</si>
  <si>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</si>
  <si>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</si>
  <si>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</si>
  <si>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</si>
  <si>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SAMET YILDIZ</t>
  </si>
  <si>
    <t>8997401002184460830</t>
  </si>
  <si>
    <t>000268</t>
  </si>
  <si>
    <t>VIGNESHWARAN MURUGAN</t>
  </si>
  <si>
    <t>8997401002184460863</t>
  </si>
  <si>
    <t xml:space="preserve">STABLNG YARD </t>
  </si>
  <si>
    <t>8997401002188649230</t>
  </si>
  <si>
    <t>001278</t>
  </si>
  <si>
    <t>REYNALDO CAMILOTE CANDOLADA</t>
  </si>
  <si>
    <t>8997401002184461150</t>
  </si>
  <si>
    <t>000786</t>
  </si>
  <si>
    <t>MOHAMMAD AWAIS</t>
  </si>
  <si>
    <t>8997401002183567957</t>
  </si>
  <si>
    <t>000538</t>
  </si>
  <si>
    <t>RAJKUMAR MURUGAN</t>
  </si>
  <si>
    <t>8997401002184461275</t>
  </si>
  <si>
    <t xml:space="preserve">LUSAIL - MUZAFFAR </t>
  </si>
  <si>
    <t>8997401002188649214</t>
  </si>
  <si>
    <t>000040</t>
  </si>
  <si>
    <t>KRISHNA PRIYA SUDHEESH SANKER</t>
  </si>
  <si>
    <t>8997401002183567924</t>
  </si>
  <si>
    <t>000780</t>
  </si>
  <si>
    <t>MUHAMMED NAVEED KHAN</t>
  </si>
  <si>
    <t>8997401002183567890</t>
  </si>
  <si>
    <t>000532</t>
  </si>
  <si>
    <t>SRIRAM SINGARAVADIVELU</t>
  </si>
  <si>
    <t>8997401002183567940</t>
  </si>
  <si>
    <t>000529</t>
  </si>
  <si>
    <t>ARUN SELASTIN PUHPAM</t>
  </si>
  <si>
    <t>8997401002183567932</t>
  </si>
  <si>
    <t>000519</t>
  </si>
  <si>
    <t>FAZIL AHMED HAKKEEM</t>
  </si>
  <si>
    <t>8997401002188649149</t>
  </si>
  <si>
    <t>000413</t>
  </si>
  <si>
    <t>WILLYS DOUGLAS OFWONO</t>
  </si>
  <si>
    <t>8997401002188649081</t>
  </si>
  <si>
    <t>001275</t>
  </si>
  <si>
    <t>KRISTOFFERSON MERCADO ILAO</t>
  </si>
  <si>
    <t>8997401002184461267</t>
  </si>
  <si>
    <t xml:space="preserve">LEGTAFIA STATION - MUZAFFAR </t>
  </si>
  <si>
    <t>8997401002184461168</t>
  </si>
  <si>
    <t>000341</t>
  </si>
  <si>
    <t>IT Department c/o Fahad Meer</t>
  </si>
  <si>
    <t>8997401002183567882</t>
  </si>
  <si>
    <t>000747</t>
  </si>
  <si>
    <t>ARUN KUMAR GATTINENI</t>
  </si>
  <si>
    <t>8997401002183567841</t>
  </si>
  <si>
    <t>000491</t>
  </si>
  <si>
    <t>THOWFIC AHAMED IMAM ALI</t>
  </si>
  <si>
    <t>8997401002183568245</t>
  </si>
  <si>
    <t>000771</t>
  </si>
  <si>
    <t>KENAN KILINC</t>
  </si>
  <si>
    <t>8997401002184460822</t>
  </si>
  <si>
    <t>000782</t>
  </si>
  <si>
    <t>RASEETHKHAN RAZAK</t>
  </si>
  <si>
    <t>8997401002183567858</t>
  </si>
  <si>
    <t>000148</t>
  </si>
  <si>
    <t>PATRICK ALLELUA</t>
  </si>
  <si>
    <t>8997401002183567866</t>
  </si>
  <si>
    <t>000539</t>
  </si>
  <si>
    <t>MD FORHAD HOSSAIN</t>
  </si>
  <si>
    <t>8997401002183567874</t>
  </si>
  <si>
    <t>000745</t>
  </si>
  <si>
    <t xml:space="preserve">ZEESHAN ALI ABDUL WADOOD </t>
  </si>
  <si>
    <t>8997401002183567817</t>
  </si>
  <si>
    <t>8997401002183567809</t>
  </si>
  <si>
    <t>000778</t>
  </si>
  <si>
    <t>MICHAEL ENTUNA</t>
  </si>
  <si>
    <t xml:space="preserve">Head office </t>
  </si>
  <si>
    <t>IT</t>
  </si>
  <si>
    <t>MMS TEAM</t>
  </si>
  <si>
    <t>8997401002184393759</t>
  </si>
  <si>
    <t>ROSELINE KABACUBYA</t>
  </si>
  <si>
    <t>000593</t>
  </si>
  <si>
    <t xml:space="preserve">MUHAMMAD KHALID SHAHAB </t>
  </si>
  <si>
    <t>000127</t>
  </si>
  <si>
    <t>BHANU RAJ RAI - GSS</t>
  </si>
  <si>
    <t>000134</t>
  </si>
  <si>
    <t>CHERRY SAMSON CARLOS</t>
  </si>
  <si>
    <t>000123</t>
  </si>
  <si>
    <t>STEPHANY ACIERTO SOLIS</t>
  </si>
  <si>
    <t>000121</t>
  </si>
  <si>
    <t>ARDEN SANVICTORES</t>
  </si>
  <si>
    <t>000340</t>
  </si>
  <si>
    <t xml:space="preserve">EVANGELOS STAGAKIS </t>
  </si>
  <si>
    <t>000335</t>
  </si>
  <si>
    <t xml:space="preserve">SYED WAQAR UL HASSAN </t>
  </si>
  <si>
    <t>000339</t>
  </si>
  <si>
    <t>MD. MOHSIN ALAM</t>
  </si>
  <si>
    <t>000128</t>
  </si>
  <si>
    <t>KNOXVILLE CRUZ MARIANO</t>
  </si>
  <si>
    <t>8997401002184460798</t>
  </si>
  <si>
    <t>000017</t>
  </si>
  <si>
    <t>ABDULRAHMAN SHABA</t>
  </si>
  <si>
    <t>000184</t>
  </si>
  <si>
    <t>MILTIADIS VICHOS</t>
  </si>
  <si>
    <t>000293</t>
  </si>
  <si>
    <t>CHRISTOPHER JULIAN BHANA</t>
  </si>
  <si>
    <t>8997401002184393536</t>
  </si>
  <si>
    <t>BIKASH RAI</t>
  </si>
  <si>
    <t>8997401002183567791</t>
  </si>
  <si>
    <t>000746</t>
  </si>
  <si>
    <t>ABDUL VAHID MADHAM KUZHIYIL</t>
  </si>
  <si>
    <t>Previous PlanD 110.5; Upgrade requested 8Sept21</t>
  </si>
  <si>
    <t>8997401002184460780</t>
  </si>
  <si>
    <t>000003</t>
  </si>
  <si>
    <t>AGNES RIVERA BALANGA</t>
  </si>
  <si>
    <t>000124</t>
  </si>
  <si>
    <t>ABUTHAHIR ABDUL RAZEETH</t>
  </si>
  <si>
    <t>000013</t>
  </si>
  <si>
    <t>SYED SABAHAT KAZMI</t>
  </si>
  <si>
    <t>000517</t>
  </si>
  <si>
    <t xml:space="preserve">AMJAD ALI MIR </t>
  </si>
  <si>
    <t>000016</t>
  </si>
  <si>
    <t xml:space="preserve">MOHAMMED MUZAMMIL JULLAHA </t>
  </si>
  <si>
    <t>000014</t>
  </si>
  <si>
    <t>JOEL SAMODIO BORDAN</t>
  </si>
  <si>
    <t>000020</t>
  </si>
  <si>
    <t>GEORGIOS VASTARDIS</t>
  </si>
  <si>
    <t>8997401002188649305</t>
  </si>
  <si>
    <t>000709</t>
  </si>
  <si>
    <t>MOHAMMED ZAKARI</t>
  </si>
  <si>
    <t>New Account</t>
  </si>
  <si>
    <t>8997401002188649297</t>
  </si>
  <si>
    <t>000776</t>
  </si>
  <si>
    <t>VINOD KUMAR PANICKA VEEDU RAVEENDRAN</t>
  </si>
  <si>
    <t>8997401002188649461</t>
  </si>
  <si>
    <t>LUSAIL STABLING YARD</t>
  </si>
  <si>
    <t>8997401002188649453</t>
  </si>
  <si>
    <t>000219</t>
  </si>
  <si>
    <t>SOPHIA NANOZI</t>
  </si>
  <si>
    <t>8997401002188649446</t>
  </si>
  <si>
    <t>000307</t>
  </si>
  <si>
    <t>KHANDAKAR KAMRUL HASAN DIPU</t>
  </si>
  <si>
    <t>Sr. team Leader</t>
  </si>
  <si>
    <t>Upgrade plan requested from Plan C to Plan D= QR 110.5/-</t>
  </si>
  <si>
    <t>8997401002188649255</t>
  </si>
  <si>
    <t>SREEKANTH KUTTASSERY RAVI</t>
  </si>
  <si>
    <t>8997401002188649487</t>
  </si>
  <si>
    <t>000647</t>
  </si>
  <si>
    <t xml:space="preserve">RUSSEL KANNANJADATH </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</si>
  <si>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</si>
  <si>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</si>
  <si>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</si>
  <si>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</si>
  <si>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</si>
  <si>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</si>
  <si>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</si>
  <si>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</si>
  <si>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</si>
  <si>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</si>
  <si>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</si>
  <si>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</si>
  <si>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GEOFFREY MWESIGWA</t>
  </si>
  <si>
    <t>8997401002188649263</t>
  </si>
  <si>
    <t>000406</t>
  </si>
  <si>
    <t>PATHIAS MATSIKO</t>
  </si>
  <si>
    <t>8997401002188649362</t>
  </si>
  <si>
    <t>000133</t>
  </si>
  <si>
    <t>JOHAR ALI</t>
  </si>
  <si>
    <t>MMS SPECIALIST</t>
  </si>
  <si>
    <t>S3</t>
  </si>
  <si>
    <t>22/June -request to cancel sent</t>
  </si>
  <si>
    <t>8997401002188649438</t>
  </si>
  <si>
    <t>001163</t>
  </si>
  <si>
    <t>ANTO FRANCIS</t>
  </si>
  <si>
    <t>MMS OFFICER</t>
  </si>
  <si>
    <t>8997401002188649313</t>
  </si>
  <si>
    <t>001167</t>
  </si>
  <si>
    <t>ARUN VENGAGOUNDER SANKARA MOORTHI</t>
  </si>
  <si>
    <t>8997401002188649388</t>
  </si>
  <si>
    <t>001177</t>
  </si>
  <si>
    <t>SHARATH MARPURI</t>
  </si>
  <si>
    <t>PRF # 2813</t>
  </si>
  <si>
    <t>8997401002188647085</t>
  </si>
  <si>
    <t>001286</t>
  </si>
  <si>
    <t>RETHISKUMAR SIVARAMAN</t>
  </si>
  <si>
    <t>SENIOR MEP SUPERVISOR</t>
  </si>
  <si>
    <t>T4B</t>
  </si>
  <si>
    <t>PRF # 2858</t>
  </si>
  <si>
    <t>8997401002188647093</t>
  </si>
  <si>
    <t>000153</t>
  </si>
  <si>
    <t>HASSAN BULEGA</t>
  </si>
  <si>
    <t>CIVIL SUPERVISOR</t>
  </si>
  <si>
    <t>T4A</t>
  </si>
  <si>
    <t>8997401002188647101</t>
  </si>
  <si>
    <t>Lusail Tram # 01</t>
  </si>
  <si>
    <t>PRF# 2830 - requested by Muzaffar</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</si>
  <si>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</si>
  <si>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</si>
  <si>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</si>
  <si>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</si>
  <si>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</si>
  <si>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</si>
  <si>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</si>
  <si>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</si>
  <si>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</si>
  <si>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</si>
  <si>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</si>
  <si>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</si>
  <si>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</si>
  <si>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</si>
  <si>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</si>
  <si>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</si>
  <si>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</si>
  <si>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</si>
  <si>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</si>
  <si>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</si>
  <si>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</si>
  <si>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</si>
  <si>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000176</t>
  </si>
  <si>
    <t>JOHN SSEBULIBA</t>
  </si>
  <si>
    <t>Electrical Supervisor</t>
  </si>
  <si>
    <t>PRF # 2908</t>
  </si>
  <si>
    <t>8997401002188647234</t>
  </si>
  <si>
    <t>000572</t>
  </si>
  <si>
    <t xml:space="preserve">IRENE NALUMANSI - LRT </t>
  </si>
  <si>
    <t>T2</t>
  </si>
  <si>
    <t>PRF # 3008</t>
  </si>
  <si>
    <t>8997401002188647259</t>
  </si>
  <si>
    <t>001290</t>
  </si>
  <si>
    <t>RAYMOND JADMAN EXCHAURE</t>
  </si>
  <si>
    <t>Warehouse Supervisor</t>
  </si>
  <si>
    <t>S4</t>
  </si>
  <si>
    <t>AF</t>
  </si>
  <si>
    <t>8997401002188647358</t>
  </si>
  <si>
    <t>001053</t>
  </si>
  <si>
    <t>USMAN LATIF</t>
  </si>
  <si>
    <t>Mechanical Supervisor</t>
  </si>
  <si>
    <t>PRF # 3132; Previous Plan D = QR 110.5/-</t>
  </si>
  <si>
    <t>8997401002188647036</t>
  </si>
  <si>
    <t>Management</t>
  </si>
  <si>
    <t>Manager's Duty phone c/o IT Dept.</t>
  </si>
  <si>
    <t>Managers</t>
  </si>
  <si>
    <t>8997401002188647077</t>
  </si>
  <si>
    <t>001292</t>
  </si>
  <si>
    <t>SYED MOIN SHARIEF</t>
  </si>
  <si>
    <t>Jr. Mechancial Engineer</t>
  </si>
  <si>
    <t xml:space="preserve"> 8997401002188649370 </t>
  </si>
  <si>
    <t>001293</t>
  </si>
  <si>
    <t>ABDUL RAFEEQ MOHAMMED HAMEED</t>
  </si>
  <si>
    <t>Senior Mechanical Supervisor</t>
  </si>
  <si>
    <t>PRF # 3210</t>
  </si>
  <si>
    <t xml:space="preserve"> 8997401002188649347 </t>
  </si>
  <si>
    <t>001321</t>
  </si>
  <si>
    <t>VENKATA RAGHU SOMAYAJULA</t>
  </si>
  <si>
    <t>ECS Supervisor - LRT</t>
  </si>
  <si>
    <t>PRF # 3280</t>
  </si>
  <si>
    <t xml:space="preserve"> 8997401002188647267</t>
  </si>
  <si>
    <t>Lusail Tram - 000370 ABDUL RAZACK AFUNA</t>
  </si>
  <si>
    <t>Cleaner</t>
  </si>
  <si>
    <t>PRF # 3369</t>
  </si>
  <si>
    <t xml:space="preserve"> 8997401002188647275</t>
  </si>
  <si>
    <t>000140</t>
  </si>
  <si>
    <t xml:space="preserve">PARVEZ HASAN SAMSU UDDIN - ADAJ </t>
  </si>
  <si>
    <t>Shift leader</t>
  </si>
  <si>
    <t>PRF # 3438</t>
  </si>
  <si>
    <t xml:space="preserve"> 8997401002188647283</t>
  </si>
  <si>
    <t>001093</t>
  </si>
  <si>
    <t>MOHAMMAD SHOHAGH SHEAK</t>
  </si>
  <si>
    <t>PRF # 3461</t>
  </si>
  <si>
    <t xml:space="preserve"> 8997401002188647051</t>
  </si>
  <si>
    <t>000154</t>
  </si>
  <si>
    <t>FRANK KUSIIMA</t>
  </si>
  <si>
    <t>Senior Technician</t>
  </si>
  <si>
    <t>PRF # 3486</t>
  </si>
  <si>
    <t xml:space="preserve"> 8997401002188647069</t>
  </si>
  <si>
    <t>001362</t>
  </si>
  <si>
    <t>WILLY OTIZ SEGUTIER JR</t>
  </si>
  <si>
    <t>FLS ELEC. SUPR.</t>
  </si>
  <si>
    <t>PRF # 3602</t>
  </si>
  <si>
    <t xml:space="preserve"> 8997401002188647044</t>
  </si>
  <si>
    <t>000480</t>
  </si>
  <si>
    <t>ALBIN JOHNY</t>
  </si>
  <si>
    <t>PRF # 3579</t>
  </si>
  <si>
    <t xml:space="preserve"> 8997401002188647242</t>
  </si>
  <si>
    <t>001425</t>
  </si>
  <si>
    <t xml:space="preserve"> MOHAMMED NAIF AL HARBI </t>
  </si>
  <si>
    <t>MEP Supervisor</t>
  </si>
  <si>
    <t>PRF # 3781 rev 1</t>
  </si>
  <si>
    <t xml:space="preserve"> 8997401002188647341</t>
  </si>
  <si>
    <t>LRT - High Access Team</t>
  </si>
  <si>
    <t>PRF # 3920</t>
  </si>
  <si>
    <t xml:space="preserve"> 8997401002188647309</t>
  </si>
  <si>
    <t>001371</t>
  </si>
  <si>
    <t>SHERLOCK CANGO</t>
  </si>
  <si>
    <t>MECHANICAL SUPERVISOR - FLS</t>
  </si>
  <si>
    <t xml:space="preserve"> 8997401002188647291</t>
  </si>
  <si>
    <t>001531</t>
  </si>
  <si>
    <t>WILLIAM VITOR HILARIO</t>
  </si>
  <si>
    <t>FLS ELECTRICAL SUPERVISOR</t>
  </si>
  <si>
    <t>PRF # 4092</t>
  </si>
  <si>
    <t xml:space="preserve"> 8997401002188647325</t>
  </si>
  <si>
    <t>000486</t>
  </si>
  <si>
    <t>DEVENDRAN RAJENDRAN</t>
  </si>
  <si>
    <t>MECHANICAL SUPERVISOR</t>
  </si>
  <si>
    <t>PRF # 3734</t>
  </si>
  <si>
    <t xml:space="preserve"> 8997401002188647317</t>
  </si>
  <si>
    <t>001612</t>
  </si>
  <si>
    <t>WOODY RABULAN RAS</t>
  </si>
  <si>
    <t>FLS mechanical supervisor</t>
  </si>
  <si>
    <t xml:space="preserve"> 8997401002188647366</t>
  </si>
  <si>
    <t>001361</t>
  </si>
  <si>
    <t xml:space="preserve">MOHAMMED MUDASSIR SHAIKH </t>
  </si>
  <si>
    <t>PRF # 3563</t>
  </si>
  <si>
    <t xml:space="preserve"> 8997401002188647382</t>
  </si>
  <si>
    <t>001502</t>
  </si>
  <si>
    <t>RUTZIE LORETO</t>
  </si>
  <si>
    <t>FEMALE NURSE</t>
  </si>
  <si>
    <t xml:space="preserve"> 8997401002188647390</t>
  </si>
  <si>
    <t>Camp</t>
  </si>
  <si>
    <t>8997401002188647481</t>
  </si>
  <si>
    <t>001873</t>
  </si>
  <si>
    <t>VISHNU MUNDUVELIL SOMANPILLA</t>
  </si>
  <si>
    <t>8997401002188647333</t>
  </si>
  <si>
    <t>001816</t>
  </si>
  <si>
    <t>AAMIR WAZIR</t>
  </si>
  <si>
    <t>8997401002188647473</t>
  </si>
  <si>
    <t>000252</t>
  </si>
  <si>
    <t>MAJORINE NATURINDA</t>
  </si>
  <si>
    <t>TEAM LEADER</t>
  </si>
  <si>
    <t>8997401002188647424</t>
  </si>
  <si>
    <t>000554</t>
  </si>
  <si>
    <t>CHARLES KALEMA</t>
  </si>
  <si>
    <t>8997401002188647457</t>
  </si>
  <si>
    <t>001877</t>
  </si>
  <si>
    <t>ANIL THOMAS</t>
  </si>
  <si>
    <t>ELECTRICAL SUPERVISOR</t>
  </si>
  <si>
    <t>8997401002183568427</t>
  </si>
  <si>
    <t>000726</t>
  </si>
  <si>
    <t>PRASOON KUMAR MAROJU</t>
  </si>
  <si>
    <t>Upgraded from Plan D to Plan F at July 18, 2022</t>
  </si>
  <si>
    <t>?</t>
  </si>
  <si>
    <t>000015</t>
  </si>
  <si>
    <t>DENNIS OMELIN NIEM</t>
  </si>
  <si>
    <t>H</t>
  </si>
  <si>
    <t>OPERATIONS MANAGER</t>
  </si>
  <si>
    <t>M2B</t>
  </si>
  <si>
    <t>Upgraded Mobile Plan from Plan G (195.00 QAR) to Plan H (360.00 QAR)</t>
  </si>
  <si>
    <t>000091</t>
  </si>
  <si>
    <t>PRAGYAN DAHAL - RED LINE</t>
  </si>
  <si>
    <t>GSS</t>
  </si>
  <si>
    <t>Transferred Mobile (Asset No.M134) and Current Sim Card from Safina Nakanwagi (000262) to GSS Pragyan Dahal (000091)-Redline</t>
  </si>
  <si>
    <t>8997401002188647432</t>
  </si>
  <si>
    <t>SHAJI ANJIKATTU BEERAN</t>
  </si>
  <si>
    <t>DRIVER</t>
  </si>
  <si>
    <t>MOHAMMAD MUZAFFAR HUSSAIN</t>
  </si>
  <si>
    <t>Upgraded from Plan D to Plan F at October 20, 2022</t>
  </si>
  <si>
    <t>8997401002183560000</t>
  </si>
  <si>
    <t>KATARA METRO STATION - RED LINE</t>
  </si>
  <si>
    <t>Upgraded from Plan F to Plan G at November 15, 2022</t>
  </si>
  <si>
    <t>000385</t>
  </si>
  <si>
    <t>8997401002188647010</t>
  </si>
  <si>
    <t>Staff</t>
  </si>
  <si>
    <t>000770</t>
  </si>
  <si>
    <t>MICHELLE ORDONO CAPITAN</t>
  </si>
  <si>
    <t>HSE OFFICER</t>
  </si>
  <si>
    <t>Requested due to FIFA</t>
  </si>
  <si>
    <t>8997401002188647465</t>
  </si>
  <si>
    <t>001912</t>
  </si>
  <si>
    <t>REY MOLLANIDA MORALES</t>
  </si>
  <si>
    <t>HVAC CHILLER SUPERVISOR</t>
  </si>
  <si>
    <t>Originally Requested on August 1, 2022</t>
  </si>
  <si>
    <t>8997401002188647440</t>
  </si>
  <si>
    <t>001921</t>
  </si>
  <si>
    <t>MUHAMMAD TAHIR MOBEEN LATIF HUSSAIN</t>
  </si>
  <si>
    <t>Originally Requested on August 18, 2022</t>
  </si>
  <si>
    <t>Upgraded from Plan D to Plan F at December 7, 2022</t>
  </si>
  <si>
    <t>000701</t>
  </si>
  <si>
    <t>PATIENCE AKUNDA</t>
  </si>
  <si>
    <t>Current Plan</t>
  </si>
  <si>
    <t>Plan Rate</t>
  </si>
  <si>
    <t>Date Requested/Date Last Modified</t>
  </si>
  <si>
    <t>8997401002188646996</t>
  </si>
  <si>
    <t>PRF# 2830 - requested by Muzaffar
03-Jan-2023 @09:11 - Replaced Sim Card with the same Plan Details (Plan D and #55490288); Previous ICCID was 8997401002188647143 - Dan</t>
  </si>
  <si>
    <t>Category/Location</t>
  </si>
  <si>
    <t>Employee No./Department</t>
  </si>
  <si>
    <t>Staff Grade</t>
  </si>
  <si>
    <t>Request Completion Date</t>
  </si>
  <si>
    <t>55784038</t>
  </si>
  <si>
    <t>55630176</t>
  </si>
  <si>
    <t>55715397</t>
  </si>
  <si>
    <t>Cancelled (55683664)</t>
  </si>
  <si>
    <t>8997401002220201016</t>
  </si>
  <si>
    <t>Al Wakra Office</t>
  </si>
  <si>
    <t>001925</t>
  </si>
  <si>
    <t>SHAHBAZ AZHAR ALI AZHAR</t>
  </si>
  <si>
    <t>MMS Officer</t>
  </si>
  <si>
    <t>50323690</t>
  </si>
  <si>
    <t>30-Jan-2023 @11:11 - Ooredoo Sim Requested with Plan C; Approved by HR Manager and DGM - Dan
01-Feb-2023 @10:01 - Request was Completed; Service Number is 50323690 with Plan C; Email Reference - SR: 12551064 SSR 12554312</t>
  </si>
  <si>
    <t>Qatar University Station</t>
  </si>
  <si>
    <t>QATAR UNIVERSITY STATION (MUZZAFAR)</t>
  </si>
  <si>
    <t>Civil SME</t>
  </si>
  <si>
    <t>MEP TECHNICAL SUPPORT OFFICER</t>
  </si>
  <si>
    <t>ACIFM Driver</t>
  </si>
  <si>
    <t>Bin Mahmoud Station</t>
  </si>
  <si>
    <t>Head Office</t>
  </si>
  <si>
    <t>ADMIN ASSISTANT / FOOD COORDINATOR</t>
  </si>
  <si>
    <t>ADMIN ASSISTANT - SOFT SERVICES</t>
  </si>
  <si>
    <t>M1A</t>
  </si>
  <si>
    <t>Cancelled (30138599)</t>
  </si>
  <si>
    <t>Mechanical Engineer</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</si>
  <si>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</si>
  <si>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</si>
  <si>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</si>
  <si>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</si>
  <si>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</si>
  <si>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</si>
  <si>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</si>
  <si>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</si>
  <si>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</si>
  <si>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</si>
  <si>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</si>
  <si>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</si>
  <si>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</si>
  <si>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</si>
  <si>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</si>
  <si>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</si>
  <si>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</si>
  <si>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</si>
  <si>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</si>
  <si>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</si>
  <si>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</si>
  <si>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</si>
  <si>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</si>
  <si>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</si>
  <si>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</si>
  <si>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</si>
  <si>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</si>
  <si>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</si>
  <si>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</si>
  <si>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</si>
  <si>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</si>
  <si>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</si>
  <si>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</si>
  <si>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</si>
  <si>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</si>
  <si>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</si>
  <si>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</si>
  <si>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</si>
  <si>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</si>
  <si>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</si>
  <si>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</si>
  <si>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</si>
  <si>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</si>
  <si>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</si>
  <si>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</si>
  <si>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PRF # 3197
02-Feb-2023 @11:51 - FIXING OOREDOO BILLING FOR 11 ACCOUNTS
08-Feb-2023 @11:09 - Request was Completed with Plan D</t>
  </si>
  <si>
    <t>Upgraded from Plan A to Plan D at November 15, 2022
02-Feb-2023 @11:49 - FIXING OOREDOO BILLING FOR 11 ACCOUNTS
08-Feb-2023 @11:12 - Request was Completed with Plan D</t>
  </si>
  <si>
    <t>02-Feb-2023 @11:28 - FIXING OOREDOO BILLING FOR 11 ACCOUNTS
08-Feb-2023 @11:16 - Request was Completed with Plan F</t>
  </si>
  <si>
    <t xml:space="preserve">02-Feb-2023 @11:23 - FIXING OOREDOO BILLING FOR 11 ACCOUNTS
08-Feb-2023 @11:28 - Request was Completed with Plan D; </t>
  </si>
  <si>
    <t xml:space="preserve">02-Feb-2023 @11:30 - FIXING OOREDOO BILLING FOR 11 ACCOUNTS
08-Feb-2023 @11:30 - Request was Completed with Plan F; </t>
  </si>
  <si>
    <t xml:space="preserve">Previous plan A/Aamali 65
02-Feb-2023 @11:34 - FIXING OOREDOO BILLING FOR 11 ACCOUNTS
08-Feb-2023 @11:30 - Request was Completed with Plan B; </t>
  </si>
  <si>
    <t xml:space="preserve">02-Feb-2023 @11:36 - FIXING OOREDOO BILLING FOR 11 ACCOUNTS
08-Feb-2023 @11:30 - Request was Completed with Plan D; </t>
  </si>
  <si>
    <t xml:space="preserve">Upgraded from Plan D to Plan F at July 18, 2022; Downgraded back from Plan F to Plan D on October 20, 2022 due to misinformation and misleading details
02-Feb-2023 @11:37 - FIXING OOREDOO BILLING FOR 11 ACCOUNTS
08-Feb-2023 @11:30 - Request was Completed with Plan D; </t>
  </si>
  <si>
    <t xml:space="preserve">Upgraded from Plan A to Plan D at December 12, 2022
02-Feb-2023 @11:37 - FIXING OOREDOO BILLING FOR 11 ACCOUNTS
08-Feb-2023 @11:30 - Request was Completed with Plan D; </t>
  </si>
  <si>
    <t xml:space="preserve">02-Feb-2023 @11:38 - FIXING OOREDOO BILLING FOR 11 ACCOUNTS
08-Feb-2023 @11:31 - Request was Completed with Plan D; </t>
  </si>
  <si>
    <t>RESIGNED
05-Feb-2023 @11:38 - Cancellation of this Ooredoo Account and Service Number (Resigned) - Dan
08-Feb-2023 @11:35 - Request was Completed with Plan G; Successfully Cancelled</t>
  </si>
  <si>
    <t>LAKSHAMAN CHAUHAN</t>
  </si>
  <si>
    <t>SENIOR MECHANICAL TECHNICIAN</t>
  </si>
  <si>
    <t>T3</t>
  </si>
  <si>
    <t>EDWARD KABUYE</t>
  </si>
  <si>
    <t>ELECTRICAL TECHNICIAN</t>
  </si>
  <si>
    <t>T1</t>
  </si>
  <si>
    <t>MOHAMMED ABDUL KADER MONSHI</t>
  </si>
  <si>
    <t>MECHANICAL TECHNICIAN</t>
  </si>
  <si>
    <t>SENIOR ELECTRICAL TECHNICIAN</t>
  </si>
  <si>
    <t>FARHAN ULLAH</t>
  </si>
  <si>
    <t>ASSISTANT ELECTRICAL TECHNICIAN</t>
  </si>
  <si>
    <t>SHOBASH KANDEL</t>
  </si>
  <si>
    <t>MARGARITO BUSTAMANTE BARRIT</t>
  </si>
  <si>
    <t>SENIOR HVAC TECHNICIAN</t>
  </si>
  <si>
    <t>ASAD ABBASS</t>
  </si>
  <si>
    <t>YUSUFU MUBIRU</t>
  </si>
  <si>
    <t>FAIZAN HUSSAIN</t>
  </si>
  <si>
    <t>SADDAM HUSSAIN MOHAMMAD SAGHIR</t>
  </si>
  <si>
    <t>MUHAMMAD IMRAN</t>
  </si>
  <si>
    <t>SRIRAM SINGAPRAVADIVELU</t>
  </si>
  <si>
    <t>DENIS SEBUGWAWO KATAMBA</t>
  </si>
  <si>
    <t>BEDAR AHMAD</t>
  </si>
  <si>
    <t>MATTHEW TIKAWEN</t>
  </si>
  <si>
    <t>REY JAY MANZALAY DANAO</t>
  </si>
  <si>
    <t>WAJID QAMAR BHATTI</t>
  </si>
  <si>
    <t xml:space="preserve">PATRICK AGYEI MENSAH </t>
  </si>
  <si>
    <t>ALIMANSI ISABIRYE</t>
  </si>
  <si>
    <t>ABDULRASHID BYARUGABA</t>
  </si>
  <si>
    <t>MOHAMMAD NOOR ALAM</t>
  </si>
  <si>
    <t>DAVID WILLIAM BASAJJASUBI KYEYUNE</t>
  </si>
  <si>
    <t>ALEX DAVIDS KISEKKA</t>
  </si>
  <si>
    <t>ASSISTANT MECHANICAL TECHNICIAN</t>
  </si>
  <si>
    <t>MUHAMMAD IMRAN MUHAMMAD TAJ</t>
  </si>
  <si>
    <t>SALAMATHULLAH</t>
  </si>
  <si>
    <t>STEPHEN OFOSU</t>
  </si>
  <si>
    <t>SADDAM HUSSAIN</t>
  </si>
  <si>
    <t>ZEESHAN ADIL</t>
  </si>
  <si>
    <t>JOSEPH NDIBILBE</t>
  </si>
  <si>
    <t>CONRADO ANU OS MELENCION</t>
  </si>
  <si>
    <t>ABDUL SABOOR RAWALPINDI</t>
  </si>
  <si>
    <t>ISMA KASOLO</t>
  </si>
  <si>
    <t>HVAC TECHNICIAN</t>
  </si>
  <si>
    <t>ABDUL AZIZ</t>
  </si>
  <si>
    <t>FLS ELECTRICAL TECHNICIAN</t>
  </si>
  <si>
    <t>SK SAMIM</t>
  </si>
  <si>
    <t>MD SHAHINUR ISLAM</t>
  </si>
  <si>
    <t>000272 - MECHANICAL/HVAC</t>
  </si>
  <si>
    <t>000723 - ELECTRICAL</t>
  </si>
  <si>
    <t>000758 - MECHANICAL/HVAC</t>
  </si>
  <si>
    <t>001761 - ELECTRICAL</t>
  </si>
  <si>
    <t>001814 - MECHANICAL/HVAC</t>
  </si>
  <si>
    <t>000755 - MECHANICAL/HVAC</t>
  </si>
  <si>
    <t>001871 - MECHANICAL/HVAC</t>
  </si>
  <si>
    <t>000712 - MECHANICAL/HVAC</t>
  </si>
  <si>
    <t>001618 - ELECTRICAL</t>
  </si>
  <si>
    <t>000237 - MECHANICAL/HVAC</t>
  </si>
  <si>
    <t>001543 - MECHANICAL/HVAC</t>
  </si>
  <si>
    <t>000532 - MECHANICAL/HVAC</t>
  </si>
  <si>
    <t>000170 - ELECTRICAL</t>
  </si>
  <si>
    <t>001544 - ELECTRICAL</t>
  </si>
  <si>
    <t>000598 - ELECTRICAL</t>
  </si>
  <si>
    <t>001533 - MECHANICAL/HVAC</t>
  </si>
  <si>
    <t>000126 - ELECTRICAL</t>
  </si>
  <si>
    <t>001404 - ELECTRICAL</t>
  </si>
  <si>
    <t>000678 - MECHANICAL/HVAC</t>
  </si>
  <si>
    <t>000333 - ELECTRICAL</t>
  </si>
  <si>
    <t>000360 - MECHANICAL/HVAC</t>
  </si>
  <si>
    <t>000149 - MECHANICAL/HVAC</t>
  </si>
  <si>
    <t>000690 - MECHANICAL/HVAC</t>
  </si>
  <si>
    <t>001749 - ELECTRICAL</t>
  </si>
  <si>
    <t>001875 - MECHANICAL/HVAC</t>
  </si>
  <si>
    <t>000764 - MECHANICAL/HVAC</t>
  </si>
  <si>
    <t>001451 - MECHANICAL/HVAC</t>
  </si>
  <si>
    <t>001547 - ELECTRICAL</t>
  </si>
  <si>
    <t>001050 - MECHANICAL/HVAC</t>
  </si>
  <si>
    <t>000754 - ELECTRICAL</t>
  </si>
  <si>
    <t>001924 - ELECTRICAL</t>
  </si>
  <si>
    <t>000677 - MECHANICAL/HVAC</t>
  </si>
  <si>
    <t>001819 - ELECTRICAL</t>
  </si>
  <si>
    <t>001038 - MECHANICAL/HVAC</t>
  </si>
  <si>
    <t>001813 - MECHANICAL/HVAC</t>
  </si>
  <si>
    <t>07-Feb-2023 @11:35 - Ooredoo Sim Requested with Plan C; 45 MEP Staff Sim Request as per GM
11-Feb-2023 @20:47 - Request was Completed; Service Number is 33574156 with Plan C</t>
  </si>
  <si>
    <t>07-Feb-2023 @11:37 - Ooredoo Sim Requested with Plan C; 45 MEP Staff Sim Request as per GM
11-Feb-2023 @20:47 - Request was Completed; Service Number is 33603140 with Plan C</t>
  </si>
  <si>
    <t>07-Feb-2023 @11:38 - Ooredoo Sim Requested with Plan C; 45 MEP Staff Sim Request as per GM
11-Feb-2023 @20:47 - Request was Completed; Service Number is 33585461 with Plan C</t>
  </si>
  <si>
    <t>07-Feb-2023 @11:38 - Ooredoo Sim Requested with Plan C; 45 MEP Staff Sim Request as per GM
11-Feb-2023 @20:47 - Request was Completed; Service Number is 33576710 with Plan C</t>
  </si>
  <si>
    <t>07-Feb-2023 @11:41 - Ooredoo Sim Requested with Plan C; 45 MEP Staff Sim Request as per GM
11-Feb-2023 @20:47 - Request was Completed; Service Number is 33595578 with Plan C</t>
  </si>
  <si>
    <t>07-Feb-2023 @11:42 - Ooredoo Sim Requested with Plan C; 45 MEP Staff Sim Request as per GM
11-Feb-2023 @20:47 - Request was Completed; Service Number is 33583901 with Plan C</t>
  </si>
  <si>
    <t>07-Feb-2023 @11:42 - Ooredoo Sim Requested with Plan C; 45 MEP Staff Sim Request as per GM
11-Feb-2023 @20:47 - Request was Completed; Service Number is 33576317 with Plan C</t>
  </si>
  <si>
    <t>07-Feb-2023 @11:42 - Ooredoo Sim Requested with Plan C; 45 MEP Staff Sim Request as per GM
11-Feb-2023 @20:47 - Request was Completed; Service Number is 33581367 with Plan C</t>
  </si>
  <si>
    <t>07-Feb-2023 @11:45 - Ooredoo Sim Requested with Plan C; 45 MEP Staff Sim Request as per GM
11-Feb-2023 @20:47 - Request was Completed; Service Number is 33585994 with Plan C</t>
  </si>
  <si>
    <t>07-Feb-2023 @11:45 - Ooredoo Sim Requested with Plan C; 45 MEP Staff Sim Request as per GM
11-Feb-2023 @20:47 - Request was Completed; Service Number is 33596039 with Plan C</t>
  </si>
  <si>
    <t>07-Feb-2023 @11:46 - Ooredoo Sim Requested with Plan C; 45 MEP Staff Sim Request as per GM
11-Feb-2023 @20:47 - Request was Completed; Service Number is 33583392 with Plan C</t>
  </si>
  <si>
    <t>07-Feb-2023 @11:46 - Ooredoo Sim Requested with Plan C; 45 MEP Staff Sim Request as per GM
11-Feb-2023 @20:47 - Request was Completed; Service Number is 33598446 with Plan C</t>
  </si>
  <si>
    <t>07-Feb-2023 @11:46 - Ooredoo Sim Requested with Plan C; 45 MEP Staff Sim Request as per GM
11-Feb-2023 @20:47 - Request was Completed; Service Number is 33597912 with Plan C</t>
  </si>
  <si>
    <t>07-Feb-2023 @11:47 - Ooredoo Sim Requested with Plan C; 45 MEP Staff Sim Request as per GM
11-Feb-2023 @20:47 - Request was Completed; Service Number is 33601543 with Plan C</t>
  </si>
  <si>
    <t>07-Feb-2023 @11:48 - Ooredoo Sim Requested with Plan C; 45 MEP Staff Sim Request as per GM
11-Feb-2023 @20:47 - Request was Completed; Service Number is 33596920 with Plan C</t>
  </si>
  <si>
    <t>07-Feb-2023 @11:48 - Ooredoo Sim Requested with Plan C; 45 MEP Staff Sim Request as per GM
11-Feb-2023 @20:47 - Request was Completed; Service Number is 33579329 with Plan C</t>
  </si>
  <si>
    <t>07-Feb-2023 @11:48 - Ooredoo Sim Requested with Plan C; 45 MEP Staff Sim Request as per GM
11-Feb-2023 @20:47 - Request was Completed; Service Number is 33598379 with Plan C</t>
  </si>
  <si>
    <t>07-Feb-2023 @11:48 - Ooredoo Sim Requested with Plan C; 45 MEP Staff Sim Request as per GM
11-Feb-2023 @20:47 - Request was Completed; Service Number is 33603691 with Plan C</t>
  </si>
  <si>
    <t>07-Feb-2023 @11:48 - Ooredoo Sim Requested with Plan C; 45 MEP Staff Sim Request as per GM
11-Feb-2023 @20:47 - Request was Completed; Service Number is 33585246 with Plan C</t>
  </si>
  <si>
    <t>07-Feb-2023 @11:48 - Ooredoo Sim Requested with Plan C; 45 MEP Staff Sim Request as per GM
11-Feb-2023 @20:47 - Request was Completed; Service Number is 33574035 with Plan C</t>
  </si>
  <si>
    <t>07-Feb-2023 @11:49 - Ooredoo Sim Requested with Plan C; 45 MEP Staff Sim Request as per GM
11-Feb-2023 @20:47 - Request was Completed; Service Number is 33597942 with Plan C</t>
  </si>
  <si>
    <t>07-Feb-2023 @11:49 - Ooredoo Sim Requested with Plan C; 45 MEP Staff Sim Request as per GM
11-Feb-2023 @20:47 - Request was Completed; Service Number is 33581276 with Plan C</t>
  </si>
  <si>
    <t>07-Feb-2023 @11:49 - Ooredoo Sim Requested with Plan C; 45 MEP Staff Sim Request as per GM
11-Feb-2023 @20:47 - Request was Completed; Service Number is 33583276 with Plan C</t>
  </si>
  <si>
    <t>07-Feb-2023 @11:50 - Ooredoo Sim Requested with Plan C; 45 MEP Staff Sim Request as per GM
11-Feb-2023 @20:47 - Request was Completed; Service Number is 33576136 with Plan C</t>
  </si>
  <si>
    <t>07-Feb-2023 @11:50 - Ooredoo Sim Requested with Plan C; 45 MEP Staff Sim Request as per GM
11-Feb-2023 @20:47 - Request was Completed; Service Number is 33603750 with Plan C</t>
  </si>
  <si>
    <t>07-Feb-2023 @11:50 - Ooredoo Sim Requested with Plan C; 45 MEP Staff Sim Request as per GM
11-Feb-2023 @20:47 - Request was Completed; Service Number is 33602876 with Plan C</t>
  </si>
  <si>
    <t>07-Feb-2023 @11:50 - Ooredoo Sim Requested with Plan C; 45 MEP Staff Sim Request as per GM
11-Feb-2023 @20:47 - Request was Completed; Service Number is 33598168 with Plan C</t>
  </si>
  <si>
    <t>07-Feb-2023 @11:50 - Ooredoo Sim Requested with Plan C; 45 MEP Staff Sim Request as per GM
11-Feb-2023 @20:47 - Request was Completed; Service Number is 33583060 with Plan C</t>
  </si>
  <si>
    <t>07-Feb-2023 @11:50 - Ooredoo Sim Requested with Plan C; 45 MEP Staff Sim Request as per GM
11-Feb-2023 @20:47 - Request was Completed; Service Number is 33583208 with Plan C</t>
  </si>
  <si>
    <t>07-Feb-2023 @11:51 - Ooredoo Sim Requested with Plan C; 45 MEP Staff Sim Request as per GM
11-Feb-2023 @20:47 - Request was Completed; Service Number is 33596804 with Plan C</t>
  </si>
  <si>
    <t>07-Feb-2023 @11:51 - Ooredoo Sim Requested with Plan C; 45 MEP Staff Sim Request as per GM
11-Feb-2023 @20:47 - Request was Completed; Service Number is 33585715 with Plan C</t>
  </si>
  <si>
    <t>07-Feb-2023 @11:51 - Ooredoo Sim Requested with Plan C; 45 MEP Staff Sim Request as per GM
11-Feb-2023 @20:47 - Request was Completed; Service Number is 33583569 with Plan C</t>
  </si>
  <si>
    <t>07-Feb-2023 @11:51 - Ooredoo Sim Requested with Plan C; 45 MEP Staff Sim Request as per GM
11-Feb-2023 @20:47 - Request was Completed; Service Number is 33586015 with Plan C</t>
  </si>
  <si>
    <t>07-Feb-2023 @11:52 - Ooredoo Sim Requested with Plan C; 45 MEP Staff Sim Request as per GM
11-Feb-2023 @20:47 - Request was Completed; Service Number is 33598546 with Plan C</t>
  </si>
  <si>
    <t>07-Feb-2023 @11:52 - Ooredoo Sim Requested with Plan C; 45 MEP Staff Sim Request as per GM
11-Feb-2023 @20:47 - Request was Completed; Service Number is 33585194 with Plan C</t>
  </si>
  <si>
    <t>07-Feb-2023 @11:52 - Ooredoo Sim Requested with Plan C; 45 MEP Staff Sim Request as per GM
11-Feb-2023 @20:47 - Request was Completed; Service Number is 33585725 with Plan C</t>
  </si>
  <si>
    <t>07-Feb-2023 @11:52 - Ooredoo Sim Requested with Plan C; 45 MEP Staff Sim Request as per GM
11-Feb-2023 @20:47 - Request was Completed; Service Number is 33602786 with Plan C</t>
  </si>
  <si>
    <t>07-Feb-2023 @11:52 - Ooredoo Sim Requested with Plan C; 45 MEP Staff Sim Request as per GM
11-Feb-2023 @20:47 - Request was Completed; Service Number is 33574061 with Plan C</t>
  </si>
  <si>
    <t>07-Feb-2023 @11:53 - Ooredoo Sim Requested with Plan C; 45 MEP Staff Sim Request as per GM
11-Feb-2023 @20:47 - Request was Completed; Service Number is 33603712 with Plan C</t>
  </si>
  <si>
    <t>07-Feb-2023 @11:53 - Ooredoo Sim Requested with Plan C; 45 MEP Staff Sim Request as per GM
11-Feb-2023 @20:47 - Request was Completed; Service Number is 33581478 with Plan C</t>
  </si>
  <si>
    <t>07-Feb-2023 @11:53 - Ooredoo Sim Requested with Plan C; 45 MEP Staff Sim Request as per GM
11-Feb-2023 @20:47 - Request was Completed; Service Number is 33571896 with Plan C</t>
  </si>
  <si>
    <t>07-Feb-2023 @11:53 - Ooredoo Sim Requested with Plan C; 45 MEP Staff Sim Request as per GM
11-Feb-2023 @20:47 - Request was Completed; Service Number is 33602734 with Plan C</t>
  </si>
  <si>
    <t>07-Feb-2023 @11:53 - Ooredoo Sim Requested with Plan C; 45 MEP Staff Sim Request as per GM
11-Feb-2023 @20:47 - Request was Completed; Service Number is 33575532 with Plan C</t>
  </si>
  <si>
    <t>07-Feb-2023 @11:54 - Ooredoo Sim Requested with Plan C; 45 MEP Staff Sim Request as per GM
11-Feb-2023 @20:47 - Request was Completed; Service Number is 33585921 with Plan C</t>
  </si>
  <si>
    <t>07-Feb-2023 @11:54 - Ooredoo Sim Requested with Plan C; 45 MEP Staff Sim Request as per GM
11-Feb-2023 @20:47 - Request was Completed; Service Number is 33603487 with Plan C</t>
  </si>
  <si>
    <t>MOHAMMED IBRAHIM</t>
  </si>
  <si>
    <t xml:space="preserve">FRANK KATAMBA </t>
  </si>
  <si>
    <t>SOTHIRASA SELLAMANI</t>
  </si>
  <si>
    <t xml:space="preserve">SENIOR HVAC TECHNICIAN </t>
  </si>
  <si>
    <t xml:space="preserve">SHERAZ ARSHAD </t>
  </si>
  <si>
    <t xml:space="preserve">MD REJBI AHAMED </t>
  </si>
  <si>
    <t xml:space="preserve">DARWIN VISTA </t>
  </si>
  <si>
    <t>SENIOR MAINTENANCE TECHNICIAN</t>
  </si>
  <si>
    <t>SENIOR MECHANICAL TECHNICIAN (PIC)</t>
  </si>
  <si>
    <t>HVAC TECHNICIAN  (PIC)</t>
  </si>
  <si>
    <t>001826 - MEP</t>
  </si>
  <si>
    <t>000718 - MEP</t>
  </si>
  <si>
    <t>001840 - MEP</t>
  </si>
  <si>
    <t>001865 - MEP</t>
  </si>
  <si>
    <t>000846 - MEP</t>
  </si>
  <si>
    <t>001368 - MEP</t>
  </si>
  <si>
    <t>001800 - MEP</t>
  </si>
  <si>
    <t>001530 - MEP</t>
  </si>
  <si>
    <t>BMS OPERATOR</t>
  </si>
  <si>
    <t>NOMAN SHAH</t>
  </si>
  <si>
    <t>MOHAMMAD SHAMIM</t>
  </si>
  <si>
    <t>Ooredoo Users</t>
  </si>
  <si>
    <t>8997401002220201412</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</si>
  <si>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t>
  </si>
  <si>
    <t>8997401002232058057</t>
  </si>
  <si>
    <t>HSET DEPARTMENT</t>
  </si>
  <si>
    <t>HSET</t>
  </si>
  <si>
    <t>8997401002232058065</t>
  </si>
  <si>
    <t>FINANCE DEPARTMENT</t>
  </si>
  <si>
    <t>DEPARTMENT</t>
  </si>
  <si>
    <t>8997401002232058073</t>
  </si>
  <si>
    <t>RISK &amp; QUALITY DEPARTMENT</t>
  </si>
  <si>
    <t>FINANCE</t>
  </si>
  <si>
    <t>RISK &amp; QUALITY</t>
  </si>
  <si>
    <t>22-Jan-2023 @10:10 - Requested to be Cancelled by Finance Dept. as per HR's Old Ooredoo Master File.
23-Jan-2023 @09:32 - Request was Completed with Plan A; Cancellation of Service Number with its Plan A was Completed (SR: 12521424)</t>
  </si>
  <si>
    <t>8997401002232058081</t>
  </si>
  <si>
    <t>ARUN SELASTIN PUSHPAM</t>
  </si>
  <si>
    <t>66169486</t>
  </si>
  <si>
    <t>14-Mar-2023 @09:00 - Ooredoo Sim Requested with Plan A; Requested by QHSE Manager to Mr. Hussam - Approved
21-Mar-2023 @08:33 - Request was Completed; Service Number is 66169486 with Plan A; Request Completed</t>
  </si>
  <si>
    <t>55952391</t>
  </si>
  <si>
    <t>19-Mar-2023 @11:42 - Ooredoo Sim Requested with Plan A; Approved by Mr. Hussam via Email
21-Mar-2023 @08:34 - Request was Completed; Service Number is 55952391 with Plan A; Request Completed</t>
  </si>
  <si>
    <t>33108762</t>
  </si>
  <si>
    <t>19-Mar-2023 @11:43 - Ooredoo Sim Requested with Plan A; Approved by Mr. Hussam via Email
21-Mar-2023 @08:34 - Request was Completed; Service Number is 33108762 with Plan A; Request Completed</t>
  </si>
  <si>
    <t>8997401002232058099</t>
  </si>
  <si>
    <t>LRT</t>
  </si>
  <si>
    <t>001948</t>
  </si>
  <si>
    <t>KANNATHASAN K</t>
  </si>
  <si>
    <t>ECS SUPERVISOR</t>
  </si>
  <si>
    <t>GILBERT NUWAHEREZA</t>
  </si>
  <si>
    <t>BISMARK GYAMFI</t>
  </si>
  <si>
    <t>000721 - MECHANICAL/HVAC</t>
  </si>
  <si>
    <t>001847 - ELECTRICAL</t>
  </si>
  <si>
    <t>50766278</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</si>
  <si>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t>
  </si>
  <si>
    <t>33632251</t>
  </si>
  <si>
    <t>10-Apr-2023 @12:08 - Ooredoo Sim Requested with Plan D; Request from MEP Team - Approved by HRM
10-Apr-2023 @14:28 - Request was Completed; Service Number is 33632251 with Plan D; Request Completed</t>
  </si>
  <si>
    <t>50219598</t>
  </si>
  <si>
    <t>WELFARE OFFICER</t>
  </si>
  <si>
    <t>Previous Plan B = QR 90/-
04-Jun-2023 @14:38 - Requested to Change his Service Number Only
04-Jun-2023 @14:41 - Request was Completed with Plan F; Request Completed on 9-May-2023</t>
  </si>
  <si>
    <t>001838</t>
  </si>
  <si>
    <t>MUHAMMAD MAZHAR IQBAL</t>
  </si>
  <si>
    <t>06-Jun-2023 @10:33 - Old User: 000304 - SHADAB ALAM BADRUDDIN; This number was handed over on June 2022
06-Jun-2023 @10:37 - Request was Completed with Plan D; New Details Updated</t>
  </si>
  <si>
    <t>Warehouse Staff</t>
  </si>
  <si>
    <t>001874</t>
  </si>
  <si>
    <t>ALAGARSAMY MARIMUTHU MARIMUTHU</t>
  </si>
  <si>
    <t>EQUIPMENT TECHNICIAN</t>
  </si>
  <si>
    <t>51159461</t>
  </si>
  <si>
    <t>8997401002232058107</t>
  </si>
  <si>
    <t xml:space="preserve">Warehouse Staff </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</si>
  <si>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t>
  </si>
  <si>
    <t>R-1</t>
  </si>
  <si>
    <t>24-Jul-2023 @10:18 - DEACTIVATED on 24-July-2023 as per Mr. Iraklis Request via Email</t>
  </si>
  <si>
    <t>R-2</t>
  </si>
  <si>
    <t>24-Jul-2023 @10:19 - DEACTIVATED on 24-July-2023 as per Mr. Iraklis request via Email</t>
  </si>
  <si>
    <t>Sim Card Status</t>
  </si>
  <si>
    <t>55683664</t>
  </si>
  <si>
    <t>001490</t>
  </si>
  <si>
    <t>000284</t>
  </si>
  <si>
    <t>001762</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</si>
  <si>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</si>
  <si>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</si>
  <si>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</si>
  <si>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</si>
  <si>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</si>
  <si>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</si>
  <si>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</si>
  <si>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</si>
  <si>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</si>
  <si>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</si>
  <si>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</si>
  <si>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</si>
  <si>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</si>
  <si>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</si>
  <si>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</si>
  <si>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</si>
  <si>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</si>
  <si>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</si>
  <si>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</si>
  <si>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001761</t>
  </si>
  <si>
    <t>000721</t>
  </si>
  <si>
    <t>001814</t>
  </si>
  <si>
    <t>000755</t>
  </si>
  <si>
    <t>001871</t>
  </si>
  <si>
    <t>000712</t>
  </si>
  <si>
    <t>001618</t>
  </si>
  <si>
    <t>000237</t>
  </si>
  <si>
    <t>001543</t>
  </si>
  <si>
    <t>000170</t>
  </si>
  <si>
    <t>001544</t>
  </si>
  <si>
    <t>000598</t>
  </si>
  <si>
    <t>001533</t>
  </si>
  <si>
    <t>000126</t>
  </si>
  <si>
    <t>001404</t>
  </si>
  <si>
    <t>000678</t>
  </si>
  <si>
    <t>000333</t>
  </si>
  <si>
    <t>000360</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</si>
  <si>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</si>
  <si>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</si>
  <si>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</si>
  <si>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</si>
  <si>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</si>
  <si>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</si>
  <si>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</si>
  <si>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</si>
  <si>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</si>
  <si>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</si>
  <si>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</si>
  <si>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</si>
  <si>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</si>
  <si>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</si>
  <si>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</si>
  <si>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</si>
  <si>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</si>
  <si>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</si>
  <si>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</si>
  <si>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</si>
  <si>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</si>
  <si>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</si>
  <si>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</si>
  <si>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</si>
  <si>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</si>
  <si>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</si>
  <si>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</si>
  <si>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</si>
  <si>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</si>
  <si>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</si>
  <si>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</si>
  <si>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</si>
  <si>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</si>
  <si>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</si>
  <si>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</si>
  <si>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</si>
  <si>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</si>
  <si>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</si>
  <si>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</si>
  <si>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</si>
  <si>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</si>
  <si>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</si>
  <si>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</si>
  <si>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30138599</t>
  </si>
  <si>
    <t>Internet - Under IT Department</t>
  </si>
  <si>
    <t xml:space="preserve">Sim Holder (Name/Station/Location) </t>
  </si>
  <si>
    <t>OPERATIONS</t>
  </si>
  <si>
    <t>MANAGEMENT</t>
  </si>
  <si>
    <t>MMS</t>
  </si>
  <si>
    <t>000659</t>
  </si>
  <si>
    <t>000832</t>
  </si>
  <si>
    <t>001825</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</si>
  <si>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</si>
  <si>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</si>
  <si>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</si>
  <si>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</si>
  <si>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</si>
  <si>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</si>
  <si>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</si>
  <si>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</si>
  <si>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</si>
  <si>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</si>
  <si>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</si>
  <si>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</si>
  <si>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</si>
  <si>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24-Jul-2023 @10:18 - DEACTIVATED on 24-July-2023 as per Mr. Iraklis Request via Email
27-Jul-2023 @16:05 - Request was Completed with Plan D; Request Completed</t>
  </si>
  <si>
    <t>24-Jul-2023 @10:19 - DEACTIVATED on 24-July-2023 as per Mr. Iraklis request via Email
27-Jul-2023 @16:05 - Request was Completed with Plan 500; Request Completed</t>
  </si>
  <si>
    <t>8997401002232058461</t>
  </si>
  <si>
    <t>PRF # 2813
31-Jul-2023 @11:48 - Requested to Replacement of Sim Card and Update the new details of new Sim Holder
16-Aug-2023 @11:25 - Request was Completed with Plan A; Request Completed</t>
  </si>
  <si>
    <t>Manager's Duty Phone c/o IT Dept.</t>
  </si>
  <si>
    <t>WAREHOUSE</t>
  </si>
  <si>
    <t>TRANSPORTATION</t>
  </si>
  <si>
    <t>KETEMA</t>
  </si>
  <si>
    <t>ASSEFFA</t>
  </si>
  <si>
    <t>HRA</t>
  </si>
  <si>
    <t>CIVIL</t>
  </si>
  <si>
    <t>PROCUREMENT</t>
  </si>
  <si>
    <t>QA-QC</t>
  </si>
  <si>
    <t>ACTIVE</t>
  </si>
  <si>
    <t>INACTIVE</t>
  </si>
  <si>
    <t>001170</t>
  </si>
  <si>
    <t>001802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</si>
</sst>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409]dd\-mmm\-yy;@"/>
    <numFmt numFmtId="166" formatCode="_([$QAR]\ * #,##0.00_);_([$QAR]\ * \(#,##0.00\);_([$QAR]\ * &quot;-&quot;??_);_(@_)"/>
  </numFmts>
  <fonts count="20"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0"/>
      <color theme="0"/>
      <name val="Calibri"/>
      <family val="2"/>
      <scheme val="minor"/>
    </font>
    <font>
      <b/>
      <sz val="10"/>
      <color theme="1"/>
      <name val="Calibri"/>
      <family val="2"/>
      <scheme val="minor"/>
    </font>
    <font>
      <b/>
      <sz val="11"/>
      <name val="Calibri"/>
      <family val="2"/>
      <scheme val="minor"/>
    </font>
    <font>
      <b/>
      <sz val="11"/>
      <color rgb="FFFF0000"/>
      <name val="Calibri"/>
      <family val="2"/>
      <scheme val="minor"/>
    </font>
    <font>
      <b/>
      <sz val="9"/>
      <color indexed="81"/>
      <name val="Tahoma"/>
      <family val="2"/>
    </font>
    <font>
      <sz val="9"/>
      <color indexed="81"/>
      <name val="Tahoma"/>
      <family val="2"/>
    </font>
    <font>
      <sz val="8"/>
      <name val="Calibri"/>
      <family val="2"/>
      <scheme val="minor"/>
    </font>
    <font>
      <b/>
      <sz val="22"/>
      <color rgb="FF002060"/>
      <name val="Calibri"/>
      <family val="2"/>
      <scheme val="minor"/>
    </font>
    <font>
      <sz val="22"/>
      <color theme="1"/>
      <name val="Calibri"/>
      <family val="2"/>
      <scheme val="minor"/>
    </font>
    <font>
      <b/>
      <sz val="22"/>
      <color rgb="FFC00000"/>
      <name val="Calibri"/>
      <family val="2"/>
      <scheme val="minor"/>
    </font>
    <font>
      <b/>
      <sz val="22"/>
      <color theme="0"/>
      <name val="Calibri"/>
      <family val="2"/>
      <scheme val="minor"/>
    </font>
    <font>
      <sz val="11"/>
      <name val="Calibri"/>
      <family val="2"/>
      <scheme val="minor"/>
    </font>
    <font>
      <b/>
      <sz val="11"/>
      <color theme="1"/>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C00000"/>
        <bgColor indexed="64"/>
      </patternFill>
    </fill>
    <fill>
      <patternFill patternType="solid">
        <fgColor rgb="FFFFDDDD"/>
        <bgColor indexed="64"/>
      </patternFill>
    </fill>
    <fill>
      <patternFill patternType="solid">
        <fgColor rgb="FFFFCCCC"/>
        <bgColor indexed="64"/>
      </patternFill>
    </fill>
    <fill>
      <patternFill patternType="solid">
        <fgColor rgb="FFFFC000"/>
        <bgColor indexed="64"/>
      </patternFill>
    </fill>
    <fill>
      <patternFill patternType="solid">
        <fgColor rgb="FF00B0F0"/>
        <bgColor indexed="64"/>
      </patternFill>
    </fill>
    <fill>
      <patternFill patternType="solid">
        <fgColor rgb="FFFF5050"/>
        <bgColor indexed="64"/>
      </patternFill>
    </fill>
    <fill>
      <patternFill patternType="solid">
        <fgColor rgb="FFFF0000"/>
        <bgColor indexed="64"/>
      </patternFill>
    </fill>
    <fill>
      <patternFill patternType="solid">
        <fgColor rgb="FFFFFF0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13">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style="thin">
        <color theme="2" tint="-0.499984740745262"/>
      </left>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134">
    <xf numFmtId="0" fontId="0" fillId="0" borderId="0" xfId="0"/>
    <xf numFmtId="0" fontId="6" fillId="0" borderId="0" xfId="0" applyFont="1" applyAlignment="1">
      <alignment horizontal="center" vertical="center" wrapText="1"/>
    </xf>
    <xf numFmtId="0" fontId="4" fillId="4" borderId="0" xfId="0" applyFont="1" applyFill="1"/>
    <xf numFmtId="0" fontId="3" fillId="0" borderId="0" xfId="0" applyFont="1"/>
    <xf numFmtId="0" fontId="0" fillId="5" borderId="0" xfId="0" applyFill="1"/>
    <xf numFmtId="0" fontId="0" fillId="7" borderId="0" xfId="0" applyFill="1"/>
    <xf numFmtId="0" fontId="0" fillId="6" borderId="0" xfId="0" applyFill="1"/>
    <xf numFmtId="0" fontId="0" fillId="8" borderId="0" xfId="0" applyFill="1"/>
    <xf numFmtId="0" fontId="0" fillId="9" borderId="0" xfId="0" applyFill="1"/>
    <xf numFmtId="164" fontId="5" fillId="3" borderId="4" xfId="0"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164" fontId="5" fillId="3" borderId="5"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49" fontId="5" fillId="3" borderId="5" xfId="0" applyNumberFormat="1" applyFont="1" applyFill="1" applyBorder="1" applyAlignment="1">
      <alignment horizontal="center" vertical="center" wrapText="1"/>
    </xf>
    <xf numFmtId="0" fontId="5" fillId="3" borderId="6" xfId="0" applyFont="1" applyFill="1" applyBorder="1" applyAlignment="1">
      <alignment horizontal="center" vertical="center" wrapText="1"/>
    </xf>
    <xf numFmtId="164" fontId="3" fillId="0" borderId="3" xfId="1" applyNumberFormat="1" applyFont="1" applyFill="1" applyBorder="1" applyAlignment="1">
      <alignment horizontal="center"/>
    </xf>
    <xf numFmtId="164" fontId="0" fillId="0" borderId="7" xfId="1" applyNumberFormat="1" applyFont="1" applyFill="1" applyBorder="1" applyAlignment="1">
      <alignment horizontal="center"/>
    </xf>
    <xf numFmtId="49" fontId="0" fillId="0" borderId="3" xfId="1" applyNumberFormat="1" applyFont="1" applyFill="1" applyBorder="1" applyAlignment="1">
      <alignment horizontal="center"/>
    </xf>
    <xf numFmtId="164" fontId="0" fillId="0" borderId="3" xfId="1" applyNumberFormat="1" applyFont="1" applyFill="1" applyBorder="1" applyAlignment="1">
      <alignment horizontal="center"/>
    </xf>
    <xf numFmtId="0" fontId="4" fillId="10" borderId="0" xfId="0" applyFont="1" applyFill="1"/>
    <xf numFmtId="49" fontId="3" fillId="0" borderId="3" xfId="1" applyNumberFormat="1" applyFont="1" applyFill="1" applyBorder="1" applyAlignment="1">
      <alignment horizontal="center"/>
    </xf>
    <xf numFmtId="49" fontId="7" fillId="0" borderId="10" xfId="0" applyNumberFormat="1" applyFont="1" applyBorder="1" applyAlignment="1">
      <alignment horizontal="center"/>
    </xf>
    <xf numFmtId="166" fontId="0" fillId="0" borderId="3" xfId="1" applyNumberFormat="1" applyFont="1" applyFill="1" applyBorder="1" applyAlignment="1">
      <alignment horizontal="center"/>
    </xf>
    <xf numFmtId="164" fontId="12" fillId="0" borderId="0" xfId="0" applyNumberFormat="1" applyFont="1" applyAlignment="1">
      <alignment vertical="center"/>
    </xf>
    <xf numFmtId="164" fontId="13" fillId="0" borderId="0" xfId="0" applyNumberFormat="1" applyFont="1" applyAlignment="1">
      <alignment vertical="center"/>
    </xf>
    <xf numFmtId="1" fontId="14" fillId="0" borderId="0" xfId="0" applyNumberFormat="1" applyFont="1" applyAlignment="1">
      <alignment horizontal="center" vertical="center"/>
    </xf>
    <xf numFmtId="0" fontId="15" fillId="0" borderId="1" xfId="0" applyFont="1" applyBorder="1" applyAlignment="1">
      <alignment vertical="center"/>
    </xf>
    <xf numFmtId="0" fontId="15" fillId="0" borderId="2" xfId="0" applyFont="1" applyBorder="1" applyAlignment="1">
      <alignment vertical="center"/>
    </xf>
    <xf numFmtId="0" fontId="12" fillId="0" borderId="0" xfId="0" applyFont="1" applyAlignment="1">
      <alignment vertical="center"/>
    </xf>
    <xf numFmtId="49" fontId="12" fillId="0" borderId="0" xfId="0" applyNumberFormat="1" applyFont="1" applyAlignment="1">
      <alignment vertical="center"/>
    </xf>
    <xf numFmtId="0" fontId="12" fillId="0" borderId="0" xfId="0" applyFont="1" applyAlignment="1">
      <alignment horizontal="center" vertical="center"/>
    </xf>
    <xf numFmtId="0" fontId="13" fillId="0" borderId="0" xfId="0" applyFont="1" applyAlignment="1">
      <alignment vertical="center"/>
    </xf>
    <xf numFmtId="1" fontId="5" fillId="4" borderId="5" xfId="0" applyNumberFormat="1" applyFont="1" applyFill="1" applyBorder="1" applyAlignment="1">
      <alignment horizontal="center" vertical="center" wrapText="1"/>
    </xf>
    <xf numFmtId="0" fontId="12" fillId="0" borderId="0" xfId="0" applyFont="1" applyAlignment="1">
      <alignment horizontal="left" vertical="center"/>
    </xf>
    <xf numFmtId="164" fontId="16" fillId="0" borderId="9" xfId="1" applyNumberFormat="1" applyFont="1" applyFill="1" applyBorder="1" applyAlignment="1">
      <alignment horizontal="center"/>
    </xf>
    <xf numFmtId="49" fontId="16" fillId="0" borderId="10" xfId="1" applyNumberFormat="1" applyFont="1" applyFill="1" applyBorder="1" applyAlignment="1">
      <alignment horizontal="center"/>
    </xf>
    <xf numFmtId="166" fontId="16" fillId="0" borderId="10" xfId="1" applyNumberFormat="1" applyFont="1" applyFill="1" applyBorder="1" applyAlignment="1">
      <alignment horizontal="center"/>
    </xf>
    <xf numFmtId="0" fontId="16" fillId="0" borderId="10" xfId="0" applyFont="1" applyBorder="1" applyAlignment="1">
      <alignment horizontal="center"/>
    </xf>
    <xf numFmtId="49" fontId="16" fillId="0" borderId="10" xfId="0" applyNumberFormat="1" applyFont="1" applyBorder="1" applyAlignment="1">
      <alignment horizontal="center"/>
    </xf>
    <xf numFmtId="164" fontId="16" fillId="0" borderId="10" xfId="1" applyNumberFormat="1" applyFont="1" applyFill="1" applyBorder="1" applyAlignment="1">
      <alignment horizontal="center"/>
    </xf>
    <xf numFmtId="49" fontId="16" fillId="0" borderId="11" xfId="0" applyNumberFormat="1" applyFont="1" applyBorder="1" applyAlignment="1">
      <alignment horizontal="left" wrapText="1"/>
    </xf>
    <xf numFmtId="0" fontId="16" fillId="0" borderId="0" xfId="0" applyFont="1"/>
    <xf numFmtId="0" fontId="4" fillId="0" borderId="0" xfId="0" applyFont="1"/>
    <xf numFmtId="164" fontId="4" fillId="0" borderId="3" xfId="1" applyNumberFormat="1" applyFont="1" applyFill="1" applyBorder="1" applyAlignment="1">
      <alignment horizontal="center"/>
    </xf>
    <xf numFmtId="164" fontId="16" fillId="0" borderId="7" xfId="1" applyNumberFormat="1" applyFont="1" applyFill="1" applyBorder="1" applyAlignment="1">
      <alignment horizontal="center"/>
    </xf>
    <xf numFmtId="49" fontId="16" fillId="0" borderId="3" xfId="1" applyNumberFormat="1" applyFont="1" applyFill="1" applyBorder="1" applyAlignment="1">
      <alignment horizontal="center"/>
    </xf>
    <xf numFmtId="166" fontId="16" fillId="0" borderId="3" xfId="1" applyNumberFormat="1" applyFont="1" applyFill="1" applyBorder="1" applyAlignment="1">
      <alignment horizontal="center"/>
    </xf>
    <xf numFmtId="164" fontId="16" fillId="0" borderId="3" xfId="1" applyNumberFormat="1" applyFont="1" applyFill="1" applyBorder="1" applyAlignment="1">
      <alignment horizontal="center"/>
    </xf>
    <xf numFmtId="49" fontId="1" fillId="0" borderId="3" xfId="1" applyNumberFormat="1" applyFont="1" applyFill="1" applyBorder="1" applyAlignment="1">
      <alignment horizontal="center"/>
    </xf>
    <xf numFmtId="166" fontId="1" fillId="0" borderId="3" xfId="1" applyNumberFormat="1" applyFont="1" applyFill="1" applyBorder="1" applyAlignment="1">
      <alignment horizontal="center"/>
    </xf>
    <xf numFmtId="0" fontId="16" fillId="0" borderId="0" xfId="0" applyFont="1" applyAlignment="1">
      <alignment vertical="center"/>
    </xf>
    <xf numFmtId="164" fontId="0" fillId="0" borderId="10" xfId="1" applyNumberFormat="1" applyFont="1" applyFill="1" applyBorder="1" applyAlignment="1">
      <alignment horizontal="center" vertical="center"/>
    </xf>
    <xf numFmtId="49" fontId="0" fillId="0" borderId="10" xfId="1" applyNumberFormat="1" applyFont="1" applyFill="1" applyBorder="1" applyAlignment="1">
      <alignment horizontal="center"/>
    </xf>
    <xf numFmtId="166" fontId="0" fillId="0" borderId="10" xfId="1" applyNumberFormat="1" applyFont="1" applyFill="1" applyBorder="1" applyAlignment="1">
      <alignment horizontal="center"/>
    </xf>
    <xf numFmtId="164" fontId="0" fillId="0" borderId="10" xfId="1" applyNumberFormat="1" applyFont="1" applyFill="1" applyBorder="1" applyAlignment="1">
      <alignment horizontal="center"/>
    </xf>
    <xf numFmtId="49" fontId="7" fillId="0" borderId="3" xfId="0" applyNumberFormat="1" applyFont="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49" fontId="0" fillId="0" borderId="8" xfId="0" applyNumberFormat="1" applyBorder="1" applyAlignment="1">
      <alignment horizontal="left" wrapText="1"/>
    </xf>
    <xf numFmtId="49" fontId="0" fillId="0" borderId="3" xfId="0" quotePrefix="1" applyNumberFormat="1" applyBorder="1" applyAlignment="1">
      <alignment horizontal="center"/>
    </xf>
    <xf numFmtId="49" fontId="8" fillId="0" borderId="3" xfId="0" applyNumberFormat="1" applyFont="1" applyBorder="1" applyAlignment="1">
      <alignment horizontal="center"/>
    </xf>
    <xf numFmtId="0" fontId="3" fillId="0" borderId="3" xfId="0" applyFont="1" applyBorder="1" applyAlignment="1">
      <alignment horizontal="center"/>
    </xf>
    <xf numFmtId="49" fontId="3" fillId="0" borderId="3" xfId="0" applyNumberFormat="1" applyFont="1" applyBorder="1" applyAlignment="1">
      <alignment horizontal="center"/>
    </xf>
    <xf numFmtId="49" fontId="3" fillId="0" borderId="8" xfId="0" applyNumberFormat="1" applyFont="1" applyBorder="1" applyAlignment="1">
      <alignment horizontal="left" wrapText="1"/>
    </xf>
    <xf numFmtId="49" fontId="0" fillId="0" borderId="8" xfId="1" applyNumberFormat="1" applyFont="1" applyFill="1" applyBorder="1" applyAlignment="1">
      <alignment horizontal="left" wrapText="1"/>
    </xf>
    <xf numFmtId="49" fontId="4" fillId="0" borderId="3" xfId="1" applyNumberFormat="1" applyFont="1" applyFill="1" applyBorder="1" applyAlignment="1">
      <alignment horizontal="center"/>
    </xf>
    <xf numFmtId="49" fontId="2" fillId="0" borderId="3" xfId="0" applyNumberFormat="1" applyFont="1" applyBorder="1" applyAlignment="1">
      <alignment horizontal="center"/>
    </xf>
    <xf numFmtId="166" fontId="4" fillId="0" borderId="3" xfId="1" applyNumberFormat="1" applyFont="1" applyFill="1" applyBorder="1" applyAlignment="1">
      <alignment horizontal="center"/>
    </xf>
    <xf numFmtId="0" fontId="4" fillId="0" borderId="3" xfId="0" applyFont="1" applyBorder="1" applyAlignment="1">
      <alignment horizontal="center"/>
    </xf>
    <xf numFmtId="49" fontId="4" fillId="0" borderId="3" xfId="0" applyNumberFormat="1" applyFont="1" applyBorder="1" applyAlignment="1">
      <alignment horizontal="center"/>
    </xf>
    <xf numFmtId="49" fontId="4" fillId="0" borderId="8" xfId="0" applyNumberFormat="1" applyFont="1" applyBorder="1" applyAlignment="1">
      <alignment horizontal="left" wrapText="1"/>
    </xf>
    <xf numFmtId="49" fontId="0" fillId="0" borderId="3" xfId="1" quotePrefix="1" applyNumberFormat="1" applyFont="1" applyFill="1" applyBorder="1" applyAlignment="1">
      <alignment horizontal="center"/>
    </xf>
    <xf numFmtId="0" fontId="0" fillId="0" borderId="3" xfId="0" quotePrefix="1" applyBorder="1" applyAlignment="1">
      <alignment horizontal="center"/>
    </xf>
    <xf numFmtId="164" fontId="3" fillId="0" borderId="7" xfId="1" applyNumberFormat="1" applyFont="1" applyFill="1" applyBorder="1" applyAlignment="1">
      <alignment horizontal="center"/>
    </xf>
    <xf numFmtId="166" fontId="3" fillId="0" borderId="3" xfId="1" applyNumberFormat="1" applyFont="1" applyFill="1" applyBorder="1" applyAlignment="1">
      <alignment horizontal="center"/>
    </xf>
    <xf numFmtId="165" fontId="0" fillId="0" borderId="3" xfId="0" applyNumberFormat="1" applyBorder="1" applyAlignment="1">
      <alignment horizontal="center"/>
    </xf>
    <xf numFmtId="0" fontId="16" fillId="0" borderId="3" xfId="0" applyFont="1" applyBorder="1" applyAlignment="1">
      <alignment horizontal="center"/>
    </xf>
    <xf numFmtId="49" fontId="16" fillId="0" borderId="3" xfId="0" applyNumberFormat="1" applyFont="1" applyBorder="1" applyAlignment="1">
      <alignment horizontal="center"/>
    </xf>
    <xf numFmtId="49" fontId="16" fillId="0" borderId="8" xfId="0" applyNumberFormat="1" applyFont="1" applyBorder="1" applyAlignment="1">
      <alignment horizontal="left" wrapText="1"/>
    </xf>
    <xf numFmtId="49" fontId="2" fillId="0" borderId="8" xfId="0" applyNumberFormat="1" applyFont="1" applyBorder="1" applyAlignment="1">
      <alignment horizontal="left" wrapText="1"/>
    </xf>
    <xf numFmtId="164" fontId="0" fillId="0" borderId="9" xfId="1" applyNumberFormat="1" applyFont="1" applyFill="1" applyBorder="1" applyAlignment="1">
      <alignment horizontal="center" vertical="center"/>
    </xf>
    <xf numFmtId="49" fontId="0" fillId="0" borderId="10" xfId="1" applyNumberFormat="1" applyFont="1" applyFill="1" applyBorder="1" applyAlignment="1">
      <alignment horizontal="center" vertical="center"/>
    </xf>
    <xf numFmtId="49" fontId="7" fillId="0" borderId="10" xfId="0" applyNumberFormat="1" applyFont="1" applyBorder="1" applyAlignment="1">
      <alignment horizontal="center" vertical="center"/>
    </xf>
    <xf numFmtId="166" fontId="0" fillId="0" borderId="10" xfId="1" applyNumberFormat="1" applyFont="1" applyFill="1" applyBorder="1" applyAlignment="1">
      <alignment horizontal="center" vertical="center"/>
    </xf>
    <xf numFmtId="0" fontId="0" fillId="0" borderId="10" xfId="0" applyBorder="1" applyAlignment="1">
      <alignment horizontal="center" vertical="center"/>
    </xf>
    <xf numFmtId="49" fontId="0" fillId="0" borderId="10" xfId="0" quotePrefix="1" applyNumberFormat="1" applyBorder="1" applyAlignment="1">
      <alignment horizontal="center" vertical="center"/>
    </xf>
    <xf numFmtId="49" fontId="0" fillId="0" borderId="11" xfId="0" applyNumberFormat="1" applyBorder="1" applyAlignment="1">
      <alignment horizontal="left" vertical="center" wrapText="1"/>
    </xf>
    <xf numFmtId="164" fontId="0" fillId="0" borderId="9" xfId="1" applyNumberFormat="1" applyFont="1" applyFill="1" applyBorder="1" applyAlignment="1">
      <alignment horizontal="center"/>
    </xf>
    <xf numFmtId="0" fontId="0" fillId="0" borderId="10" xfId="0" applyBorder="1" applyAlignment="1">
      <alignment horizontal="center"/>
    </xf>
    <xf numFmtId="49" fontId="0" fillId="0" borderId="10" xfId="0" applyNumberFormat="1" applyBorder="1" applyAlignment="1">
      <alignment horizontal="center"/>
    </xf>
    <xf numFmtId="49" fontId="0" fillId="0" borderId="11" xfId="0" applyNumberFormat="1" applyBorder="1" applyAlignment="1">
      <alignment horizontal="left" wrapText="1"/>
    </xf>
    <xf numFmtId="164" fontId="0" fillId="11" borderId="10" xfId="1" applyNumberFormat="1" applyFont="1" applyFill="1" applyBorder="1" applyAlignment="1">
      <alignment horizontal="center"/>
    </xf>
    <xf numFmtId="164" fontId="16" fillId="0" borderId="9" xfId="1" applyNumberFormat="1" applyFont="1" applyFill="1" applyBorder="1" applyAlignment="1">
      <alignment horizontal="center" vertical="center"/>
    </xf>
    <xf numFmtId="49" fontId="16" fillId="0" borderId="10" xfId="1" applyNumberFormat="1" applyFont="1" applyFill="1" applyBorder="1" applyAlignment="1">
      <alignment horizontal="center" vertical="center"/>
    </xf>
    <xf numFmtId="166" fontId="16" fillId="0" borderId="10" xfId="1" applyNumberFormat="1" applyFont="1" applyFill="1" applyBorder="1" applyAlignment="1">
      <alignment horizontal="center" vertical="center"/>
    </xf>
    <xf numFmtId="0" fontId="16" fillId="0" borderId="10" xfId="0" applyFont="1" applyBorder="1" applyAlignment="1">
      <alignment horizontal="center" vertical="center"/>
    </xf>
    <xf numFmtId="49" fontId="16" fillId="0" borderId="10" xfId="0" quotePrefix="1" applyNumberFormat="1" applyFont="1" applyBorder="1" applyAlignment="1">
      <alignment horizontal="center" vertical="center"/>
    </xf>
    <xf numFmtId="164" fontId="16" fillId="0" borderId="10" xfId="1" applyNumberFormat="1" applyFont="1" applyFill="1" applyBorder="1" applyAlignment="1">
      <alignment horizontal="center" vertical="center"/>
    </xf>
    <xf numFmtId="49" fontId="16" fillId="0" borderId="11" xfId="0" applyNumberFormat="1" applyFont="1" applyBorder="1" applyAlignment="1">
      <alignment horizontal="left" vertical="center" wrapText="1"/>
    </xf>
    <xf numFmtId="49" fontId="16" fillId="0" borderId="10" xfId="0" applyNumberFormat="1" applyFont="1" applyBorder="1" applyAlignment="1">
      <alignment horizontal="center" vertical="center"/>
    </xf>
    <xf numFmtId="164" fontId="16" fillId="0" borderId="7" xfId="1" applyNumberFormat="1" applyFont="1" applyFill="1" applyBorder="1" applyAlignment="1">
      <alignment horizontal="center" vertical="center"/>
    </xf>
    <xf numFmtId="49" fontId="16" fillId="0" borderId="3" xfId="1" applyNumberFormat="1" applyFont="1" applyFill="1" applyBorder="1" applyAlignment="1">
      <alignment horizontal="center" vertical="center"/>
    </xf>
    <xf numFmtId="49" fontId="7" fillId="0" borderId="3" xfId="0" applyNumberFormat="1" applyFont="1" applyBorder="1" applyAlignment="1">
      <alignment horizontal="center" vertical="center"/>
    </xf>
    <xf numFmtId="166" fontId="16" fillId="0" borderId="3" xfId="1" applyNumberFormat="1" applyFont="1" applyFill="1" applyBorder="1" applyAlignment="1">
      <alignment horizontal="center" vertical="center"/>
    </xf>
    <xf numFmtId="0" fontId="16" fillId="0" borderId="3" xfId="0" applyFont="1" applyBorder="1" applyAlignment="1">
      <alignment horizontal="center" vertical="center"/>
    </xf>
    <xf numFmtId="49" fontId="16" fillId="0" borderId="3" xfId="0" applyNumberFormat="1" applyFont="1" applyBorder="1" applyAlignment="1">
      <alignment horizontal="center" vertical="center"/>
    </xf>
    <xf numFmtId="164" fontId="16" fillId="0" borderId="3" xfId="1" applyNumberFormat="1" applyFont="1" applyFill="1" applyBorder="1" applyAlignment="1">
      <alignment horizontal="center" vertical="center"/>
    </xf>
    <xf numFmtId="49" fontId="16" fillId="0" borderId="8" xfId="0" applyNumberFormat="1" applyFont="1" applyBorder="1" applyAlignment="1">
      <alignment horizontal="left" vertical="center" wrapText="1"/>
    </xf>
    <xf numFmtId="49" fontId="16" fillId="0" borderId="3" xfId="0" quotePrefix="1" applyNumberFormat="1" applyFont="1" applyBorder="1" applyAlignment="1">
      <alignment horizontal="center" vertical="center"/>
    </xf>
    <xf numFmtId="49" fontId="16" fillId="0" borderId="8" xfId="1" applyNumberFormat="1" applyFont="1" applyFill="1" applyBorder="1" applyAlignment="1">
      <alignment horizontal="left" vertical="center" wrapText="1"/>
    </xf>
    <xf numFmtId="49" fontId="16" fillId="0" borderId="3" xfId="1" quotePrefix="1"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2" fillId="3" borderId="12" xfId="0" applyFont="1" applyFill="1" applyBorder="1" applyAlignment="1">
      <alignment horizontal="center" vertical="center" wrapText="1"/>
    </xf>
    <xf numFmtId="0" fontId="2" fillId="12" borderId="5" xfId="0" applyFont="1" applyFill="1" applyBorder="1" applyAlignment="1">
      <alignment horizontal="center" vertical="center" wrapText="1"/>
    </xf>
    <xf numFmtId="49" fontId="2" fillId="12" borderId="5" xfId="0" applyNumberFormat="1"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14" borderId="5" xfId="0" applyNumberFormat="1" applyFont="1" applyFill="1" applyBorder="1" applyAlignment="1">
      <alignment horizontal="center" vertical="center" wrapText="1"/>
    </xf>
    <xf numFmtId="0" fontId="16" fillId="15" borderId="3" xfId="0" applyFont="1" applyFill="1" applyBorder="1" applyAlignment="1">
      <alignment horizontal="center" vertical="center"/>
    </xf>
    <xf numFmtId="0" fontId="16" fillId="15" borderId="10" xfId="0" applyFont="1" applyFill="1" applyBorder="1" applyAlignment="1">
      <alignment horizontal="center"/>
    </xf>
    <xf numFmtId="49" fontId="16" fillId="0" borderId="8" xfId="1" applyNumberFormat="1" applyFont="1" applyFill="1" applyBorder="1" applyAlignment="1">
      <alignment horizontal="center" vertical="center"/>
    </xf>
    <xf numFmtId="49" fontId="16" fillId="0" borderId="7" xfId="0" applyNumberFormat="1" applyFont="1" applyBorder="1" applyAlignment="1">
      <alignment horizontal="center" vertical="center"/>
    </xf>
    <xf numFmtId="49" fontId="7" fillId="16" borderId="5" xfId="0" applyNumberFormat="1" applyFont="1" applyFill="1" applyBorder="1" applyAlignment="1">
      <alignment horizontal="center" vertical="center" wrapText="1"/>
    </xf>
    <xf numFmtId="0" fontId="16" fillId="17" borderId="3" xfId="0" applyFont="1" applyFill="1" applyBorder="1" applyAlignment="1">
      <alignment horizontal="center" vertical="center"/>
    </xf>
    <xf numFmtId="0" fontId="16" fillId="17" borderId="10" xfId="0" applyFont="1" applyFill="1" applyBorder="1" applyAlignment="1">
      <alignment horizontal="center" vertical="center"/>
    </xf>
    <xf numFmtId="0" fontId="16" fillId="17" borderId="10" xfId="0" applyFont="1" applyFill="1" applyBorder="1" applyAlignment="1">
      <alignment horizontal="center"/>
    </xf>
    <xf numFmtId="49" fontId="16" fillId="0" borderId="8" xfId="0" applyNumberFormat="1" applyFont="1" applyBorder="1" applyAlignment="1">
      <alignment horizontal="center" vertical="center" wrapText="1"/>
    </xf>
    <xf numFmtId="49" fontId="16" fillId="0" borderId="11" xfId="0" applyNumberFormat="1" applyFont="1" applyBorder="1" applyAlignment="1">
      <alignment horizontal="center" wrapText="1"/>
    </xf>
    <xf numFmtId="49" fontId="16" fillId="0" borderId="11" xfId="1" applyNumberFormat="1" applyFont="1" applyFill="1" applyBorder="1" applyAlignment="1">
      <alignment horizontal="center" vertical="center"/>
    </xf>
    <xf numFmtId="0" fontId="16" fillId="15" borderId="10" xfId="0" applyFont="1" applyFill="1" applyBorder="1" applyAlignment="1">
      <alignment horizontal="center" vertical="center"/>
    </xf>
    <xf numFmtId="49" fontId="16" fillId="0" borderId="10" xfId="0" applyNumberFormat="1" applyFont="1" applyBorder="1" applyAlignment="1">
      <alignment horizontal="left" vertical="center" wrapText="1"/>
    </xf>
    <xf numFmtId="49" fontId="16" fillId="0" borderId="10" xfId="1" quotePrefix="1" applyNumberFormat="1" applyFont="1" applyFill="1" applyBorder="1" applyAlignment="1">
      <alignment horizontal="center" vertical="center"/>
    </xf>
    <xf numFmtId="49" fontId="16" fillId="0" borderId="9" xfId="1" applyNumberFormat="1" applyFont="1" applyFill="1" applyBorder="1" applyAlignment="1">
      <alignment horizontal="center" vertical="center"/>
    </xf>
    <xf numFmtId="0" fontId="17" fillId="0" borderId="0" xfId="0" applyFont="1" applyAlignment="1">
      <alignment horizontal="center" vertical="center" wrapText="1"/>
    </xf>
    <xf numFmtId="164" fontId="16" fillId="0" borderId="3" xfId="1" quotePrefix="1" applyNumberFormat="1" applyFont="1" applyFill="1" applyBorder="1" applyAlignment="1">
      <alignment horizontal="center" vertical="center"/>
    </xf>
  </cellXfs>
  <cellStyles count="2">
    <cellStyle name="Comma" xfId="1" builtinId="3"/>
    <cellStyle name="Normal" xfId="0" builtinId="0"/>
  </cellStyles>
  <dxfs count="104">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u val="double"/>
        <color theme="0"/>
      </font>
      <fill>
        <patternFill>
          <bgColor rgb="FFC0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
      <numFmt numFmtId="30" formatCode="@"/>
      <fill>
        <patternFill patternType="none">
          <fgColor indexed="64"/>
          <bgColor auto="1"/>
        </patternFill>
      </fill>
      <alignment horizontal="left" vertical="bottom" textRotation="0" wrapText="1"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ill>
        <patternFill patternType="none">
          <fgColor indexed="64"/>
          <bgColor auto="1"/>
        </patternFill>
      </fill>
      <border diagonalUp="0" diagonalDown="0" outline="0">
        <left style="thin">
          <color theme="2" tint="-0.499984740745262"/>
        </left>
        <right style="thin">
          <color theme="2" tint="-0.499984740745262"/>
        </right>
        <top style="thin">
          <color theme="2" tint="-0.499984740745262"/>
        </top>
        <bottom style="thin">
          <color theme="2" tint="-0.499984740745262"/>
        </bottom>
      </border>
    </dxf>
    <dxf>
      <fill>
        <patternFill patternType="none">
          <fgColor indexed="64"/>
          <bgColor auto="1"/>
        </patternFill>
      </fill>
      <border diagonalUp="0" diagonalDown="0" outline="0">
        <left style="thin">
          <color theme="2" tint="-0.499984740745262"/>
        </left>
        <right style="thin">
          <color theme="2" tint="-0.499984740745262"/>
        </right>
        <top style="thin">
          <color theme="2" tint="-0.499984740745262"/>
        </top>
        <bottom style="thin">
          <color theme="2" tint="-0.499984740745262"/>
        </bottom>
      </border>
    </dxf>
    <dxf>
      <fill>
        <patternFill patternType="none">
          <fgColor indexed="64"/>
          <bgColor auto="1"/>
        </patternFill>
      </fill>
      <alignment horizont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ill>
        <patternFill patternType="none">
          <fgColor indexed="64"/>
          <bgColor auto="1"/>
        </patternFill>
      </fill>
      <border diagonalUp="0" diagonalDown="0" outline="0">
        <left style="thin">
          <color theme="2" tint="-0.499984740745262"/>
        </left>
        <right style="thin">
          <color theme="2" tint="-0.499984740745262"/>
        </right>
        <top style="thin">
          <color theme="2" tint="-0.499984740745262"/>
        </top>
        <bottom style="thin">
          <color theme="2" tint="-0.499984740745262"/>
        </bottom>
      </border>
    </dxf>
    <dxf>
      <fill>
        <patternFill patternType="none">
          <fgColor indexed="64"/>
          <bgColor auto="1"/>
        </patternFill>
      </fill>
      <border diagonalUp="0" diagonalDown="0" outline="0">
        <left style="thin">
          <color theme="2" tint="-0.499984740745262"/>
        </left>
        <right style="thin">
          <color theme="2" tint="-0.499984740745262"/>
        </right>
        <top style="thin">
          <color theme="2" tint="-0.499984740745262"/>
        </top>
        <bottom style="thin">
          <color theme="2" tint="-0.499984740745262"/>
        </bottom>
      </border>
    </dxf>
    <dxf>
      <fill>
        <patternFill patternType="none">
          <fgColor indexed="64"/>
          <bgColor auto="1"/>
        </patternFill>
      </fill>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166" formatCode="_([$QAR]\ * #,##0.00_);_([$QAR]\ * \(#,##0.00\);_([$QAR]\ * &quot;-&quot;??_);_(@_)"/>
      <fill>
        <patternFill patternType="none">
          <fgColor indexed="64"/>
          <bgColor auto="1"/>
        </patternFill>
      </fill>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30" formatCode="@"/>
      <fill>
        <patternFill patternType="none">
          <fgColor indexed="64"/>
          <bgColor auto="1"/>
        </patternFill>
      </fill>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30" formatCode="@"/>
      <fill>
        <patternFill patternType="none">
          <fgColor indexed="64"/>
          <bgColor auto="1"/>
        </patternFill>
      </fill>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30" formatCode="@"/>
      <fill>
        <patternFill patternType="none">
          <fgColor indexed="64"/>
          <bgColor auto="1"/>
        </patternFill>
      </fill>
      <border diagonalUp="0" diagonalDown="0" outline="0">
        <left style="thin">
          <color theme="2" tint="-0.499984740745262"/>
        </left>
        <right style="thin">
          <color theme="2" tint="-0.499984740745262"/>
        </right>
        <top style="thin">
          <color theme="2" tint="-0.499984740745262"/>
        </top>
        <bottom style="thin">
          <color theme="2" tint="-0.499984740745262"/>
        </bottom>
      </border>
    </dxf>
    <dxf>
      <fill>
        <patternFill patternType="none">
          <fgColor indexed="64"/>
          <bgColor auto="1"/>
        </patternFill>
      </fill>
      <border diagonalUp="0" diagonalDown="0" outline="0">
        <left/>
        <right style="thin">
          <color theme="2" tint="-0.499984740745262"/>
        </right>
        <top style="thin">
          <color theme="2" tint="-0.499984740745262"/>
        </top>
        <bottom style="thin">
          <color theme="2" tint="-0.499984740745262"/>
        </bottom>
      </border>
    </dxf>
    <dxf>
      <border diagonalUp="0" diagonalDown="0">
        <left style="thin">
          <color theme="2" tint="-0.499984740745262"/>
        </left>
        <right style="thin">
          <color theme="2" tint="-0.499984740745262"/>
        </right>
        <top/>
        <bottom/>
        <vertical style="thin">
          <color theme="2" tint="-0.499984740745262"/>
        </vertical>
        <horizontal style="thin">
          <color theme="2" tint="-0.499984740745262"/>
        </horizontal>
      </border>
    </dxf>
    <dxf>
      <border diagonalUp="0" diagonalDown="0">
        <left style="thin">
          <color theme="2" tint="-0.499984740745262"/>
        </left>
        <right style="thin">
          <color theme="2" tint="-0.499984740745262"/>
        </right>
        <top style="thin">
          <color theme="2" tint="-0.499984740745262"/>
        </top>
        <bottom style="thin">
          <color theme="2" tint="-0.499984740745262"/>
        </bottom>
      </border>
    </dxf>
    <dxf>
      <fill>
        <patternFill patternType="none">
          <fgColor indexed="64"/>
          <bgColor auto="1"/>
        </patternFill>
      </fill>
    </dxf>
    <dxf>
      <border>
        <bottom style="thin">
          <color theme="2" tint="-0.499984740745262"/>
        </bottom>
      </border>
    </dxf>
    <dxf>
      <font>
        <b/>
        <i val="0"/>
        <strike val="0"/>
        <condense val="0"/>
        <extend val="0"/>
        <outline val="0"/>
        <shadow val="0"/>
        <u val="none"/>
        <vertAlign val="baseline"/>
        <sz val="10"/>
        <color theme="0"/>
        <name val="Calibri"/>
        <family val="2"/>
        <scheme val="minor"/>
      </font>
      <fill>
        <patternFill patternType="solid">
          <fgColor indexed="64"/>
          <bgColor rgb="FF002060"/>
        </patternFill>
      </fill>
      <alignment horizontal="center" vertical="center" textRotation="0" wrapText="1" indent="0" justifyLastLine="0" shrinkToFit="0" readingOrder="0"/>
      <border diagonalUp="0" diagonalDown="0">
        <left style="thin">
          <color theme="2" tint="-0.499984740745262"/>
        </left>
        <right style="thin">
          <color theme="2" tint="-0.499984740745262"/>
        </right>
        <top/>
        <bottom/>
        <vertical style="thin">
          <color theme="2" tint="-0.499984740745262"/>
        </vertical>
        <horizontal style="thin">
          <color theme="2" tint="-0.499984740745262"/>
        </horizontal>
      </border>
    </dxf>
  </dxfs>
  <tableStyles count="0" defaultTableStyle="TableStyleMedium2" defaultPivotStyle="PivotStyleLight16"/>
  <colors>
    <mruColors>
      <color rgb="FF9BFFC8"/>
      <color rgb="FFD9FFEA"/>
      <color rgb="FFFF9797"/>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2 New MMS Officer"/>
      <sheetName val="Sheet1"/>
      <sheetName val="for bank issue"/>
    </sheetNames>
    <sheetDataSet>
      <sheetData sheetId="0">
        <row r="3">
          <cell r="D3" t="str">
            <v>000001</v>
          </cell>
          <cell r="E3" t="str">
            <v>INACTIVE</v>
          </cell>
          <cell r="F3" t="str">
            <v>JASON PAUL DONNACHIE MBE</v>
          </cell>
          <cell r="G3" t="str">
            <v>PROJECT DIRECTOR</v>
          </cell>
          <cell r="H3" t="str">
            <v xml:space="preserve">MANAGEMENT </v>
          </cell>
          <cell r="I3"/>
          <cell r="J3"/>
          <cell r="K3"/>
          <cell r="L3"/>
          <cell r="M3"/>
          <cell r="N3"/>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cell r="AB3">
            <v>385</v>
          </cell>
          <cell r="AC3"/>
          <cell r="AD3">
            <v>59085</v>
          </cell>
          <cell r="AE3" t="str">
            <v>NO</v>
          </cell>
          <cell r="AF3" t="str">
            <v>COMBINED</v>
          </cell>
          <cell r="AG3" t="str">
            <v>UK</v>
          </cell>
          <cell r="AH3">
            <v>25289</v>
          </cell>
          <cell r="AI3">
            <v>54</v>
          </cell>
          <cell r="AJ3" t="str">
            <v>ACIFM</v>
          </cell>
          <cell r="AK3">
            <v>26982600934</v>
          </cell>
          <cell r="AL3">
            <v>44894</v>
          </cell>
          <cell r="AM3">
            <v>551976702</v>
          </cell>
          <cell r="AN3">
            <v>43174</v>
          </cell>
          <cell r="AO3">
            <v>47102</v>
          </cell>
          <cell r="AP3" t="str">
            <v>HOLD HEALTH CARD</v>
          </cell>
          <cell r="AQ3">
            <v>44378</v>
          </cell>
          <cell r="AR3" t="str">
            <v>Commercial Bank of Qatar</v>
          </cell>
          <cell r="AS3">
            <v>0</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cell r="BK3"/>
          <cell r="BL3">
            <v>44601</v>
          </cell>
          <cell r="BM3" t="str">
            <v>RESIGNATION</v>
          </cell>
          <cell r="BN3" t="str">
            <v>FINAL EXIT</v>
          </cell>
          <cell r="BO3" t="str">
            <v>CLEARED</v>
          </cell>
          <cell r="BP3" t="str">
            <v>WPS - 0</v>
          </cell>
          <cell r="BQ3"/>
          <cell r="BR3"/>
          <cell r="BS3" t="str">
            <v>HEAD OFFICE</v>
          </cell>
          <cell r="BT3" t="e">
            <v>#N/A</v>
          </cell>
          <cell r="BU3" t="str">
            <v>FM OPERATIONS DIRECTOR</v>
          </cell>
          <cell r="BV3"/>
        </row>
        <row r="4">
          <cell r="D4" t="str">
            <v>000002</v>
          </cell>
          <cell r="E4" t="str">
            <v>INACTIVE</v>
          </cell>
          <cell r="F4" t="str">
            <v>ANASTASIOS SARRIS</v>
          </cell>
          <cell r="G4" t="str">
            <v>DEPUTY PROJECT DIRECTOR</v>
          </cell>
          <cell r="H4" t="str">
            <v xml:space="preserve">MANAGEMENT </v>
          </cell>
          <cell r="I4"/>
          <cell r="J4"/>
          <cell r="K4"/>
          <cell r="L4"/>
          <cell r="M4"/>
          <cell r="N4"/>
          <cell r="O4" t="str">
            <v>FM SERVICE MANAGER</v>
          </cell>
          <cell r="P4" t="str">
            <v>MANAGEMENT &amp; ADMIN</v>
          </cell>
          <cell r="Q4">
            <v>43101</v>
          </cell>
          <cell r="R4" t="str">
            <v>M4</v>
          </cell>
          <cell r="S4" t="str">
            <v>MALE</v>
          </cell>
          <cell r="T4">
            <v>43101</v>
          </cell>
          <cell r="U4">
            <v>43282</v>
          </cell>
          <cell r="V4" t="str">
            <v xml:space="preserve">MARRIED </v>
          </cell>
          <cell r="W4"/>
          <cell r="X4">
            <v>35600</v>
          </cell>
          <cell r="Y4">
            <v>11000</v>
          </cell>
          <cell r="Z4">
            <v>2500</v>
          </cell>
          <cell r="AA4"/>
          <cell r="AB4"/>
          <cell r="AC4"/>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cell r="AT4" t="str">
            <v>Commercial Bank of Qatar</v>
          </cell>
          <cell r="AU4" t="str">
            <v>QA87CBQA000000004010538663001</v>
          </cell>
          <cell r="AV4"/>
          <cell r="AW4"/>
          <cell r="AX4">
            <v>30</v>
          </cell>
          <cell r="AY4" t="str">
            <v>2 TICKETS PER YEAR</v>
          </cell>
          <cell r="AZ4"/>
          <cell r="BA4" t="str">
            <v>DIRECT - AKTOR</v>
          </cell>
          <cell r="BB4" t="str">
            <v>6683 4721</v>
          </cell>
          <cell r="BC4"/>
          <cell r="BD4"/>
          <cell r="BE4"/>
          <cell r="BF4"/>
          <cell r="BG4"/>
          <cell r="BH4" t="str">
            <v>CHRISTIAN</v>
          </cell>
          <cell r="BI4" t="str">
            <v>O-</v>
          </cell>
          <cell r="BJ4"/>
          <cell r="BK4"/>
          <cell r="BL4">
            <v>44024</v>
          </cell>
          <cell r="BM4" t="str">
            <v>RESIGNATION</v>
          </cell>
          <cell r="BN4"/>
          <cell r="BO4" t="str">
            <v>CLEARED</v>
          </cell>
          <cell r="BP4"/>
          <cell r="BQ4"/>
          <cell r="BR4"/>
          <cell r="BS4" t="str">
            <v>HEAD OFFICE</v>
          </cell>
          <cell r="BT4" t="e">
            <v>#N/A</v>
          </cell>
          <cell r="BU4" t="str">
            <v>FM SERVICE MANAGER</v>
          </cell>
          <cell r="BV4"/>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cell r="M5"/>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cell r="AB5"/>
          <cell r="AC5"/>
          <cell r="AD5">
            <v>8800</v>
          </cell>
          <cell r="AE5" t="str">
            <v>NO</v>
          </cell>
          <cell r="AF5" t="str">
            <v>METRO</v>
          </cell>
          <cell r="AG5" t="str">
            <v>PHILIPPINES</v>
          </cell>
          <cell r="AH5">
            <v>32012</v>
          </cell>
          <cell r="AI5">
            <v>35</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v>0</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cell r="BM5"/>
          <cell r="BN5"/>
          <cell r="BO5"/>
          <cell r="BP5"/>
          <cell r="BQ5"/>
          <cell r="BR5"/>
          <cell r="BS5" t="str">
            <v>HEAD OFFICE</v>
          </cell>
          <cell r="BT5" t="str">
            <v>HEAD OFFICE</v>
          </cell>
          <cell r="BU5" t="str">
            <v>SUPPORT FUNCTION SENIOR OFFICER</v>
          </cell>
          <cell r="BV5"/>
        </row>
        <row r="6">
          <cell r="D6" t="str">
            <v>000004</v>
          </cell>
          <cell r="E6" t="str">
            <v>INACTIVE</v>
          </cell>
          <cell r="F6" t="str">
            <v>ANTONIOS TRIANTAFYLLOU</v>
          </cell>
          <cell r="G6" t="str">
            <v>HEAD OF HARD SERVICES</v>
          </cell>
          <cell r="H6" t="str">
            <v>MEP</v>
          </cell>
          <cell r="I6"/>
          <cell r="J6"/>
          <cell r="K6"/>
          <cell r="L6"/>
          <cell r="M6"/>
          <cell r="N6"/>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cell r="AB6"/>
          <cell r="AC6"/>
          <cell r="AD6">
            <v>34500</v>
          </cell>
          <cell r="AE6" t="str">
            <v>NO</v>
          </cell>
          <cell r="AF6" t="str">
            <v>COMBINED</v>
          </cell>
          <cell r="AG6" t="str">
            <v>GREECE</v>
          </cell>
          <cell r="AH6">
            <v>24409</v>
          </cell>
          <cell r="AI6">
            <v>56</v>
          </cell>
          <cell r="AJ6" t="str">
            <v>INACTIVE</v>
          </cell>
          <cell r="AK6">
            <v>26630000118</v>
          </cell>
          <cell r="AL6">
            <v>44392</v>
          </cell>
          <cell r="AM6" t="str">
            <v>AN5360606</v>
          </cell>
          <cell r="AN6">
            <v>42887</v>
          </cell>
          <cell r="AO6">
            <v>44712</v>
          </cell>
          <cell r="AP6" t="str">
            <v>N/A</v>
          </cell>
          <cell r="AQ6">
            <v>44351</v>
          </cell>
          <cell r="AR6" t="str">
            <v>Commercial Bank of Qatar</v>
          </cell>
          <cell r="AS6"/>
          <cell r="AT6" t="str">
            <v>Commercial Bank of Qatar</v>
          </cell>
          <cell r="AU6" t="str">
            <v>QA43CBQA000000004700107819101</v>
          </cell>
          <cell r="AV6"/>
          <cell r="AW6"/>
          <cell r="AX6">
            <v>30</v>
          </cell>
          <cell r="AY6" t="str">
            <v>2 TICKETS PER YEAR</v>
          </cell>
          <cell r="AZ6"/>
          <cell r="BA6" t="str">
            <v>DIRECT - AKTOR</v>
          </cell>
          <cell r="BB6" t="str">
            <v>6605 8433</v>
          </cell>
          <cell r="BC6"/>
          <cell r="BD6"/>
          <cell r="BE6"/>
          <cell r="BF6"/>
          <cell r="BG6"/>
          <cell r="BH6" t="str">
            <v>CHRISTIAN</v>
          </cell>
          <cell r="BI6" t="str">
            <v>A+</v>
          </cell>
          <cell r="BJ6"/>
          <cell r="BK6"/>
          <cell r="BL6">
            <v>44061</v>
          </cell>
          <cell r="BM6" t="str">
            <v>RESIGNATION</v>
          </cell>
          <cell r="BN6"/>
          <cell r="BO6" t="str">
            <v>CLEARED</v>
          </cell>
          <cell r="BP6"/>
          <cell r="BQ6"/>
          <cell r="BR6"/>
          <cell r="BS6" t="str">
            <v>HARD SERVICES- ELECTRICAL</v>
          </cell>
          <cell r="BT6" t="e">
            <v>#N/A</v>
          </cell>
          <cell r="BU6" t="str">
            <v>FM SERVICE MANAGER</v>
          </cell>
          <cell r="BV6"/>
        </row>
        <row r="7">
          <cell r="D7" t="str">
            <v>000005</v>
          </cell>
          <cell r="E7" t="str">
            <v>INACTIVE</v>
          </cell>
          <cell r="F7" t="str">
            <v>EMMANOUIL SALEM</v>
          </cell>
          <cell r="G7" t="str">
            <v>HEAD OF MECHANICAL &amp; HVAC HSM</v>
          </cell>
          <cell r="H7" t="str">
            <v>MEP</v>
          </cell>
          <cell r="I7"/>
          <cell r="J7"/>
          <cell r="K7"/>
          <cell r="L7"/>
          <cell r="M7"/>
          <cell r="N7"/>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cell r="AB7"/>
          <cell r="AC7"/>
          <cell r="AD7">
            <v>34500</v>
          </cell>
          <cell r="AE7" t="str">
            <v>NO</v>
          </cell>
          <cell r="AF7" t="e">
            <v>#N/A</v>
          </cell>
          <cell r="AG7" t="str">
            <v>GREECE</v>
          </cell>
          <cell r="AH7"/>
          <cell r="AI7">
            <v>123</v>
          </cell>
          <cell r="AJ7" t="str">
            <v>INACTIVE</v>
          </cell>
          <cell r="AK7">
            <v>25830000050</v>
          </cell>
          <cell r="AL7">
            <v>43553</v>
          </cell>
          <cell r="AM7" t="str">
            <v>AM1908459</v>
          </cell>
          <cell r="AN7">
            <v>42300</v>
          </cell>
          <cell r="AO7">
            <v>44126</v>
          </cell>
          <cell r="AP7"/>
          <cell r="AQ7"/>
          <cell r="AR7"/>
          <cell r="AS7"/>
          <cell r="AT7"/>
          <cell r="AU7"/>
          <cell r="AV7"/>
          <cell r="AW7"/>
          <cell r="AX7">
            <v>26</v>
          </cell>
          <cell r="AY7" t="str">
            <v>EVERY YEAR</v>
          </cell>
          <cell r="AZ7"/>
          <cell r="BA7" t="str">
            <v>DIRECT-AKTOR</v>
          </cell>
          <cell r="BB7" t="str">
            <v>5053 2655</v>
          </cell>
          <cell r="BC7"/>
          <cell r="BD7"/>
          <cell r="BE7"/>
          <cell r="BF7"/>
          <cell r="BG7"/>
          <cell r="BH7" t="str">
            <v>CHRISTIAN</v>
          </cell>
          <cell r="BI7">
            <v>0</v>
          </cell>
          <cell r="BJ7"/>
          <cell r="BK7"/>
          <cell r="BL7">
            <v>43444</v>
          </cell>
          <cell r="BM7" t="str">
            <v>TERMINATION</v>
          </cell>
          <cell r="BN7"/>
          <cell r="BO7" t="str">
            <v>CLEARED</v>
          </cell>
          <cell r="BP7"/>
          <cell r="BQ7"/>
          <cell r="BR7"/>
          <cell r="BS7" t="e">
            <v>#N/A</v>
          </cell>
          <cell r="BT7" t="e">
            <v>#N/A</v>
          </cell>
          <cell r="BU7" t="e">
            <v>#N/A</v>
          </cell>
          <cell r="BV7"/>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cell r="M8"/>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cell r="AB8"/>
          <cell r="AC8"/>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cell r="AR8" t="str">
            <v>Commercial Bank of Qatar</v>
          </cell>
          <cell r="AS8">
            <v>0</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cell r="BM8"/>
          <cell r="BN8"/>
          <cell r="BO8"/>
          <cell r="BP8"/>
          <cell r="BQ8"/>
          <cell r="BR8"/>
          <cell r="BS8" t="str">
            <v>HARD SERVICES-MECHANICAL</v>
          </cell>
          <cell r="BT8" t="str">
            <v>HARD SERVICES-MECHANICAL</v>
          </cell>
          <cell r="BU8" t="str">
            <v>FM SERVICE MANAGER</v>
          </cell>
          <cell r="BV8"/>
        </row>
        <row r="9">
          <cell r="D9" t="str">
            <v>000007</v>
          </cell>
          <cell r="E9" t="str">
            <v>INACTIVE</v>
          </cell>
          <cell r="F9" t="str">
            <v>MOHAMAD HAMMOUD</v>
          </cell>
          <cell r="G9" t="str">
            <v>HR &amp; ADMIN MANAGER</v>
          </cell>
          <cell r="H9" t="str">
            <v>HR &amp; ADMIN</v>
          </cell>
          <cell r="I9"/>
          <cell r="J9"/>
          <cell r="K9"/>
          <cell r="L9"/>
          <cell r="M9"/>
          <cell r="N9"/>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cell r="AB9"/>
          <cell r="AC9"/>
          <cell r="AD9">
            <v>25000</v>
          </cell>
          <cell r="AE9" t="str">
            <v>NO</v>
          </cell>
          <cell r="AF9" t="e">
            <v>#N/A</v>
          </cell>
          <cell r="AG9" t="str">
            <v>LEBANON</v>
          </cell>
          <cell r="AH9">
            <v>29580</v>
          </cell>
          <cell r="AI9">
            <v>42</v>
          </cell>
          <cell r="AJ9" t="str">
            <v>INACTIVE</v>
          </cell>
          <cell r="AK9">
            <v>28042201211</v>
          </cell>
          <cell r="AL9">
            <v>44094</v>
          </cell>
          <cell r="AM9" t="str">
            <v>LR0038461</v>
          </cell>
          <cell r="AN9">
            <v>42599</v>
          </cell>
          <cell r="AO9">
            <v>44425</v>
          </cell>
          <cell r="AP9"/>
          <cell r="AQ9"/>
          <cell r="AR9" t="str">
            <v>NA</v>
          </cell>
          <cell r="AS9"/>
          <cell r="AT9" t="str">
            <v>NA</v>
          </cell>
          <cell r="AU9" t="str">
            <v>QA97CBQA000000004090295646001</v>
          </cell>
          <cell r="AV9"/>
          <cell r="AW9"/>
          <cell r="AX9">
            <v>26</v>
          </cell>
          <cell r="AY9" t="str">
            <v>EVERY YEAR</v>
          </cell>
          <cell r="AZ9"/>
          <cell r="BA9" t="str">
            <v>DIRECT - LOCAL</v>
          </cell>
          <cell r="BB9" t="str">
            <v>6605 7906</v>
          </cell>
          <cell r="BC9"/>
          <cell r="BD9"/>
          <cell r="BE9"/>
          <cell r="BF9"/>
          <cell r="BG9"/>
          <cell r="BH9" t="str">
            <v>ISLAM</v>
          </cell>
          <cell r="BI9">
            <v>0</v>
          </cell>
          <cell r="BJ9"/>
          <cell r="BK9"/>
          <cell r="BL9">
            <v>43738</v>
          </cell>
          <cell r="BM9" t="str">
            <v>RESIGNATION</v>
          </cell>
          <cell r="BN9"/>
          <cell r="BO9" t="str">
            <v>CLEARED</v>
          </cell>
          <cell r="BP9"/>
          <cell r="BQ9"/>
          <cell r="BR9"/>
          <cell r="BS9" t="e">
            <v>#N/A</v>
          </cell>
          <cell r="BT9" t="e">
            <v>#N/A</v>
          </cell>
          <cell r="BU9" t="e">
            <v>#N/A</v>
          </cell>
          <cell r="BV9"/>
        </row>
        <row r="10">
          <cell r="D10" t="str">
            <v>000008</v>
          </cell>
          <cell r="E10" t="str">
            <v>INACTIVE</v>
          </cell>
          <cell r="F10" t="str">
            <v>IRSHAD AHMED KHAN</v>
          </cell>
          <cell r="G10" t="str">
            <v>QHSE MANAGER</v>
          </cell>
          <cell r="H10" t="str">
            <v>QHSE</v>
          </cell>
          <cell r="I10"/>
          <cell r="J10"/>
          <cell r="K10"/>
          <cell r="L10"/>
          <cell r="M10"/>
          <cell r="N10"/>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cell r="AB10">
            <v>500</v>
          </cell>
          <cell r="AC10"/>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cell r="AR10" t="str">
            <v>Commercial Bank of Qatar</v>
          </cell>
          <cell r="AS10">
            <v>0</v>
          </cell>
          <cell r="AT10" t="str">
            <v>4010463012001</v>
          </cell>
          <cell r="AU10" t="str">
            <v>QA72CBQA000000004010463012001</v>
          </cell>
          <cell r="AV10" t="str">
            <v>Existing account - for bank transfer</v>
          </cell>
          <cell r="AW10" t="str">
            <v>Not Ready</v>
          </cell>
          <cell r="AX10">
            <v>26</v>
          </cell>
          <cell r="AY10" t="str">
            <v>2 TICKETS PER YEAR</v>
          </cell>
          <cell r="AZ10"/>
          <cell r="BA10" t="str">
            <v>DIRECT</v>
          </cell>
          <cell r="BB10" t="str">
            <v>3304 9004 / 6612 0752</v>
          </cell>
          <cell r="BC10" t="str">
            <v>Irshad.Khan@acintercityfm.com</v>
          </cell>
          <cell r="BD10"/>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cell r="BQ10"/>
          <cell r="BR10"/>
          <cell r="BS10" t="str">
            <v>HEAD OFFICE</v>
          </cell>
          <cell r="BT10" t="e">
            <v>#N/A</v>
          </cell>
          <cell r="BU10" t="str">
            <v>SUPPORT FUNCTION SENIOR MANAGER</v>
          </cell>
          <cell r="BV10"/>
        </row>
        <row r="11">
          <cell r="D11" t="str">
            <v>000009</v>
          </cell>
          <cell r="E11" t="str">
            <v>INACTIVE</v>
          </cell>
          <cell r="F11" t="str">
            <v>FAHAD MEER</v>
          </cell>
          <cell r="G11" t="str">
            <v>HEAD OF IT</v>
          </cell>
          <cell r="H11" t="str">
            <v>IT</v>
          </cell>
          <cell r="I11"/>
          <cell r="J11"/>
          <cell r="K11"/>
          <cell r="L11"/>
          <cell r="M11"/>
          <cell r="N11"/>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cell r="AB11"/>
          <cell r="AC11"/>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cell r="AR11" t="str">
            <v>Commercial Bank of Qatar</v>
          </cell>
          <cell r="AS11">
            <v>0</v>
          </cell>
          <cell r="AT11" t="str">
            <v>4610118343001</v>
          </cell>
          <cell r="AU11" t="str">
            <v>QA20CBQA000000004610118343001</v>
          </cell>
          <cell r="AV11" t="str">
            <v>Existing account - for bank transfer</v>
          </cell>
          <cell r="AW11" t="str">
            <v>Not Ready</v>
          </cell>
          <cell r="AX11">
            <v>26</v>
          </cell>
          <cell r="AY11" t="str">
            <v>2 TICKETS PER YEAR</v>
          </cell>
          <cell r="AZ11"/>
          <cell r="BA11" t="str">
            <v>DIRECT</v>
          </cell>
          <cell r="BB11" t="str">
            <v>6646 5687</v>
          </cell>
          <cell r="BC11" t="str">
            <v>Fahad.Meer@acintercityfm.com</v>
          </cell>
          <cell r="BD11"/>
          <cell r="BE11" t="str">
            <v>7999994814 - 7999994814</v>
          </cell>
          <cell r="BF11" t="e">
            <v>#N/A</v>
          </cell>
          <cell r="BG11" t="str">
            <v>meerfahad@gmail.com</v>
          </cell>
          <cell r="BH11" t="str">
            <v>ISLAM</v>
          </cell>
          <cell r="BI11" t="str">
            <v>O+</v>
          </cell>
          <cell r="BJ11"/>
          <cell r="BK11"/>
          <cell r="BL11">
            <v>44357</v>
          </cell>
          <cell r="BM11" t="str">
            <v>RESIGNATION</v>
          </cell>
          <cell r="BN11" t="str">
            <v>FINAL EXIT</v>
          </cell>
          <cell r="BO11" t="str">
            <v>CLEARED</v>
          </cell>
          <cell r="BP11"/>
          <cell r="BQ11"/>
          <cell r="BR11"/>
          <cell r="BS11" t="str">
            <v>HEAD OFFICE</v>
          </cell>
          <cell r="BT11" t="e">
            <v>#N/A</v>
          </cell>
          <cell r="BU11" t="str">
            <v>SUPPORT FUNCTION SENIOR OFFICER</v>
          </cell>
          <cell r="BV11"/>
        </row>
        <row r="12">
          <cell r="D12" t="str">
            <v>000010</v>
          </cell>
          <cell r="E12" t="str">
            <v>INACTIVE</v>
          </cell>
          <cell r="F12" t="str">
            <v>MOHAMAD HUSSAIN SHAIK</v>
          </cell>
          <cell r="G12" t="str">
            <v>SOFTSERVICES MANAGER</v>
          </cell>
          <cell r="H12" t="str">
            <v>SOFT SERVICES</v>
          </cell>
          <cell r="I12"/>
          <cell r="J12"/>
          <cell r="K12"/>
          <cell r="L12"/>
          <cell r="M12"/>
          <cell r="N12"/>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cell r="AB12"/>
          <cell r="AC12"/>
          <cell r="AD12">
            <v>25000</v>
          </cell>
          <cell r="AE12" t="str">
            <v>NO</v>
          </cell>
          <cell r="AF12" t="e">
            <v>#N/A</v>
          </cell>
          <cell r="AG12" t="str">
            <v>INDIA</v>
          </cell>
          <cell r="AH12"/>
          <cell r="AI12">
            <v>123</v>
          </cell>
          <cell r="AJ12" t="str">
            <v>INACTIVE</v>
          </cell>
          <cell r="AK12">
            <v>28435643234</v>
          </cell>
          <cell r="AL12">
            <v>43857</v>
          </cell>
          <cell r="AM12" t="str">
            <v>K8498187</v>
          </cell>
          <cell r="AN12">
            <v>41225</v>
          </cell>
          <cell r="AO12">
            <v>44876</v>
          </cell>
          <cell r="AP12"/>
          <cell r="AQ12"/>
          <cell r="AR12"/>
          <cell r="AS12"/>
          <cell r="AT12"/>
          <cell r="AU12"/>
          <cell r="AV12"/>
          <cell r="AW12"/>
          <cell r="AX12">
            <v>26</v>
          </cell>
          <cell r="AY12" t="str">
            <v>EVERY YEAR</v>
          </cell>
          <cell r="AZ12"/>
          <cell r="BA12" t="str">
            <v xml:space="preserve">Direct </v>
          </cell>
          <cell r="BB12" t="str">
            <v>3344 5337 / 7039 2207</v>
          </cell>
          <cell r="BC12"/>
          <cell r="BD12"/>
          <cell r="BE12"/>
          <cell r="BF12"/>
          <cell r="BG12"/>
          <cell r="BH12" t="str">
            <v>ISLAM</v>
          </cell>
          <cell r="BI12">
            <v>0</v>
          </cell>
          <cell r="BJ12"/>
          <cell r="BK12"/>
          <cell r="BL12">
            <v>43558</v>
          </cell>
          <cell r="BM12" t="str">
            <v>RESIGNATION</v>
          </cell>
          <cell r="BN12"/>
          <cell r="BO12" t="str">
            <v>CLEARED</v>
          </cell>
          <cell r="BP12"/>
          <cell r="BQ12"/>
          <cell r="BR12"/>
          <cell r="BS12" t="e">
            <v>#N/A</v>
          </cell>
          <cell r="BT12" t="e">
            <v>#N/A</v>
          </cell>
          <cell r="BU12" t="e">
            <v>#N/A</v>
          </cell>
          <cell r="BV12"/>
        </row>
        <row r="13">
          <cell r="D13" t="str">
            <v>000011</v>
          </cell>
          <cell r="E13" t="str">
            <v>INACTIVE</v>
          </cell>
          <cell r="F13" t="str">
            <v>MUHAMMED HIBATHULLA PULLANIKKAL</v>
          </cell>
          <cell r="G13" t="str">
            <v>PRO</v>
          </cell>
          <cell r="H13" t="str">
            <v>HR &amp; ADMIN</v>
          </cell>
          <cell r="I13"/>
          <cell r="J13"/>
          <cell r="K13"/>
          <cell r="L13"/>
          <cell r="M13"/>
          <cell r="N13"/>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cell r="AB13"/>
          <cell r="AC13"/>
          <cell r="AD13">
            <v>10500</v>
          </cell>
          <cell r="AE13" t="str">
            <v>NO</v>
          </cell>
          <cell r="AF13" t="str">
            <v>METRO</v>
          </cell>
          <cell r="AG13" t="str">
            <v>INDIA</v>
          </cell>
          <cell r="AH13">
            <v>29556</v>
          </cell>
          <cell r="AI13">
            <v>42</v>
          </cell>
          <cell r="AJ13" t="str">
            <v>INACTIVE</v>
          </cell>
          <cell r="AK13">
            <v>28035626709</v>
          </cell>
          <cell r="AL13">
            <v>44542</v>
          </cell>
          <cell r="AM13" t="str">
            <v>M4995141</v>
          </cell>
          <cell r="AN13">
            <v>42089</v>
          </cell>
          <cell r="AO13">
            <v>45741</v>
          </cell>
          <cell r="AP13" t="str">
            <v>N/A</v>
          </cell>
          <cell r="AQ13"/>
          <cell r="AR13" t="str">
            <v>Commercial Bank of Qatar</v>
          </cell>
          <cell r="AS13"/>
          <cell r="AT13" t="str">
            <v>Commercial Bank of Qatar</v>
          </cell>
          <cell r="AU13" t="str">
            <v>QA46CBQA000000004700363034001</v>
          </cell>
          <cell r="AV13"/>
          <cell r="AW13"/>
          <cell r="AX13">
            <v>21</v>
          </cell>
          <cell r="AY13" t="str">
            <v>EVERY YEAR</v>
          </cell>
          <cell r="AZ13"/>
          <cell r="BA13" t="str">
            <v>DIRECT</v>
          </cell>
          <cell r="BB13" t="str">
            <v>7796 8926</v>
          </cell>
          <cell r="BC13"/>
          <cell r="BD13"/>
          <cell r="BE13"/>
          <cell r="BF13"/>
          <cell r="BG13"/>
          <cell r="BH13" t="str">
            <v>ISLAM</v>
          </cell>
          <cell r="BI13" t="str">
            <v>A+</v>
          </cell>
          <cell r="BJ13"/>
          <cell r="BK13"/>
          <cell r="BL13">
            <v>44086</v>
          </cell>
          <cell r="BM13" t="str">
            <v>RESIGNATION</v>
          </cell>
          <cell r="BN13" t="str">
            <v xml:space="preserve">SPONSORSHIP TRANSFER </v>
          </cell>
          <cell r="BO13" t="str">
            <v>CLEARED</v>
          </cell>
          <cell r="BP13"/>
          <cell r="BQ13"/>
          <cell r="BR13"/>
          <cell r="BS13" t="str">
            <v>HEAD OFFICE</v>
          </cell>
          <cell r="BT13" t="e">
            <v>#N/A</v>
          </cell>
          <cell r="BU13" t="str">
            <v>SUPPORT FUNCTION SENIOR OFFICER</v>
          </cell>
          <cell r="BV13"/>
        </row>
        <row r="14">
          <cell r="D14" t="str">
            <v>000012</v>
          </cell>
          <cell r="E14" t="str">
            <v>INACTIVE</v>
          </cell>
          <cell r="F14" t="str">
            <v>SREEJITH SREEDHARAN</v>
          </cell>
          <cell r="G14" t="str">
            <v>DOCUMENT CONTROLLER</v>
          </cell>
          <cell r="H14" t="str">
            <v>QHSE</v>
          </cell>
          <cell r="I14"/>
          <cell r="J14"/>
          <cell r="K14"/>
          <cell r="L14"/>
          <cell r="M14"/>
          <cell r="N14"/>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cell r="AB14"/>
          <cell r="AC14"/>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cell r="AR14" t="str">
            <v>Commercial Bank of Qatar</v>
          </cell>
          <cell r="AS14"/>
          <cell r="AT14" t="str">
            <v>Commercial Bank of Qatar</v>
          </cell>
          <cell r="AU14" t="str">
            <v>QA87CBQA000000004010281613001</v>
          </cell>
          <cell r="AV14"/>
          <cell r="AW14"/>
          <cell r="AX14">
            <v>21</v>
          </cell>
          <cell r="AY14" t="str">
            <v>EVERY YEAR</v>
          </cell>
          <cell r="AZ14"/>
          <cell r="BA14" t="str">
            <v>DIRECT</v>
          </cell>
          <cell r="BB14" t="str">
            <v>7005 2675</v>
          </cell>
          <cell r="BC14"/>
          <cell r="BD14"/>
          <cell r="BE14"/>
          <cell r="BF14"/>
          <cell r="BG14"/>
          <cell r="BH14" t="str">
            <v>HINDU</v>
          </cell>
          <cell r="BI14" t="str">
            <v>O+</v>
          </cell>
          <cell r="BJ14"/>
          <cell r="BK14"/>
          <cell r="BL14">
            <v>44055</v>
          </cell>
          <cell r="BM14" t="str">
            <v>RESIGNATION</v>
          </cell>
          <cell r="BN14"/>
          <cell r="BO14" t="str">
            <v>CLEARED</v>
          </cell>
          <cell r="BP14"/>
          <cell r="BQ14"/>
          <cell r="BR14"/>
          <cell r="BS14" t="str">
            <v>HEAD OFFICE</v>
          </cell>
          <cell r="BT14" t="e">
            <v>#N/A</v>
          </cell>
          <cell r="BU14" t="str">
            <v>SUPPORT FUNCTION OFFICER</v>
          </cell>
          <cell r="BV14"/>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cell r="M15"/>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cell r="AB15"/>
          <cell r="AC15"/>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v>0</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cell r="BM15"/>
          <cell r="BN15"/>
          <cell r="BO15"/>
          <cell r="BP15"/>
          <cell r="BQ15"/>
          <cell r="BR15"/>
          <cell r="BS15" t="str">
            <v>HEAD OFFICE</v>
          </cell>
          <cell r="BT15" t="str">
            <v>HEAD OFFICE</v>
          </cell>
          <cell r="BU15" t="str">
            <v>LOGISTICS AND TECHNICAL SERVICES ENGINEER</v>
          </cell>
          <cell r="BV15"/>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cell r="M16"/>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cell r="AB16"/>
          <cell r="AC16"/>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cell r="AR16" t="str">
            <v>Commercial Bank of Qatar</v>
          </cell>
          <cell r="AS16">
            <v>0</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cell r="BE16" t="str">
            <v xml:space="preserve"> - </v>
          </cell>
          <cell r="BF16" t="e">
            <v>#N/A</v>
          </cell>
          <cell r="BG16" t="str">
            <v>joelbordan@yahoo.com</v>
          </cell>
          <cell r="BH16" t="str">
            <v>CHRISTIAN</v>
          </cell>
          <cell r="BI16" t="str">
            <v>AB+</v>
          </cell>
          <cell r="BJ16" t="str">
            <v>HRA 4500 TO 5350 &amp; TOTAL SALARY 17000 TO 17850</v>
          </cell>
          <cell r="BK16">
            <v>44682</v>
          </cell>
          <cell r="BL16"/>
          <cell r="BM16"/>
          <cell r="BN16"/>
          <cell r="BO16"/>
          <cell r="BP16"/>
          <cell r="BQ16"/>
          <cell r="BR16"/>
          <cell r="BS16" t="str">
            <v>HARD SERVICES- CIVIL</v>
          </cell>
          <cell r="BT16" t="str">
            <v>HARD SERVICES- CIVIL</v>
          </cell>
          <cell r="BU16" t="str">
            <v>FM SERVICE MANAGER</v>
          </cell>
          <cell r="BV16"/>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cell r="M17"/>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cell r="AB17"/>
          <cell r="AC17"/>
          <cell r="AD17">
            <v>7500</v>
          </cell>
          <cell r="AE17" t="str">
            <v>NO</v>
          </cell>
          <cell r="AF17" t="str">
            <v>TRAM</v>
          </cell>
          <cell r="AG17" t="str">
            <v>PHILIPPINES</v>
          </cell>
          <cell r="AH17">
            <v>29843</v>
          </cell>
          <cell r="AI17">
            <v>41</v>
          </cell>
          <cell r="AJ17" t="str">
            <v>ACIFM</v>
          </cell>
          <cell r="AK17">
            <v>28160820618</v>
          </cell>
          <cell r="AL17">
            <v>45009</v>
          </cell>
          <cell r="AM17" t="str">
            <v>P6298999B</v>
          </cell>
          <cell r="AN17">
            <v>44244</v>
          </cell>
          <cell r="AO17">
            <v>47895</v>
          </cell>
          <cell r="AP17" t="str">
            <v>HOLD HEALTH CARD</v>
          </cell>
          <cell r="AQ17" t="str">
            <v>24-01-2019</v>
          </cell>
          <cell r="AR17" t="str">
            <v>Commercial Bank of Qatar</v>
          </cell>
          <cell r="AS17">
            <v>0</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cell r="BM17"/>
          <cell r="BN17"/>
          <cell r="BO17"/>
          <cell r="BP17"/>
          <cell r="BQ17"/>
          <cell r="BR17"/>
          <cell r="BS17" t="str">
            <v>SOFT SERVICES</v>
          </cell>
          <cell r="BT17" t="str">
            <v>SOFT SERVICES</v>
          </cell>
          <cell r="BU17" t="str">
            <v>FM SERVICE MANAGER</v>
          </cell>
          <cell r="BV17"/>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cell r="M18"/>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cell r="AB18"/>
          <cell r="AC18"/>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cell r="AR18" t="str">
            <v>Commercial Bank of Qatar</v>
          </cell>
          <cell r="AS18">
            <v>0</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cell r="BM18"/>
          <cell r="BN18"/>
          <cell r="BO18"/>
          <cell r="BP18"/>
          <cell r="BQ18"/>
          <cell r="BR18"/>
          <cell r="BS18" t="str">
            <v>HARD SERVICES- CIVIL</v>
          </cell>
          <cell r="BT18" t="str">
            <v>HARD SERVICES- CIVIL</v>
          </cell>
          <cell r="BU18" t="str">
            <v>FM SERVICE MANAGER</v>
          </cell>
          <cell r="BV18"/>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cell r="M19"/>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cell r="AB19"/>
          <cell r="AC19"/>
          <cell r="AD19">
            <v>17763</v>
          </cell>
          <cell r="AE19" t="str">
            <v>NO</v>
          </cell>
          <cell r="AF19" t="str">
            <v>COMBINED</v>
          </cell>
          <cell r="AG19" t="str">
            <v>NIGERIA</v>
          </cell>
          <cell r="AH19">
            <v>29139</v>
          </cell>
          <cell r="AI19">
            <v>43</v>
          </cell>
          <cell r="AJ19" t="str">
            <v>ACIFM</v>
          </cell>
          <cell r="AK19">
            <v>27956600422</v>
          </cell>
          <cell r="AL19">
            <v>45153</v>
          </cell>
          <cell r="AM19" t="str">
            <v>B00364345</v>
          </cell>
          <cell r="AN19">
            <v>44361</v>
          </cell>
          <cell r="AO19">
            <v>46186</v>
          </cell>
          <cell r="AP19" t="str">
            <v>HOLD HEALTH CARD</v>
          </cell>
          <cell r="AQ19">
            <v>44650</v>
          </cell>
          <cell r="AR19" t="str">
            <v>Commercial Bank of Qatar</v>
          </cell>
          <cell r="AS19">
            <v>0</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cell r="BM19"/>
          <cell r="BN19"/>
          <cell r="BO19"/>
          <cell r="BP19"/>
          <cell r="BQ19"/>
          <cell r="BR19"/>
          <cell r="BS19" t="str">
            <v>HEAD OFFICE</v>
          </cell>
          <cell r="BT19" t="str">
            <v>HEAD OFFICE</v>
          </cell>
          <cell r="BU19" t="str">
            <v>SUPPORT FUNCTION SENIOR MANAGER</v>
          </cell>
          <cell r="BV19"/>
        </row>
        <row r="20">
          <cell r="D20" t="str">
            <v>000018</v>
          </cell>
          <cell r="E20" t="str">
            <v>INACTIVE</v>
          </cell>
          <cell r="F20" t="str">
            <v>CALUM HOOD</v>
          </cell>
          <cell r="G20" t="str">
            <v>PROCUREMENT &amp; LOGISTIC COORDINATOR</v>
          </cell>
          <cell r="H20" t="str">
            <v>SOFT SERVICES</v>
          </cell>
          <cell r="I20"/>
          <cell r="J20"/>
          <cell r="K20"/>
          <cell r="L20"/>
          <cell r="M20"/>
          <cell r="N20"/>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cell r="AB20"/>
          <cell r="AC20"/>
          <cell r="AD20">
            <v>9000</v>
          </cell>
          <cell r="AE20" t="str">
            <v>NO</v>
          </cell>
          <cell r="AF20" t="e">
            <v>#N/A</v>
          </cell>
          <cell r="AG20" t="str">
            <v>UK</v>
          </cell>
          <cell r="AH20"/>
          <cell r="AI20">
            <v>123</v>
          </cell>
          <cell r="AJ20" t="str">
            <v>INACTIVE</v>
          </cell>
          <cell r="AK20"/>
          <cell r="AL20">
            <v>0</v>
          </cell>
          <cell r="AM20"/>
          <cell r="AN20"/>
          <cell r="AO20"/>
          <cell r="AP20"/>
          <cell r="AQ20"/>
          <cell r="AR20"/>
          <cell r="AS20"/>
          <cell r="AT20"/>
          <cell r="AU20"/>
          <cell r="AV20"/>
          <cell r="AW20"/>
          <cell r="AX20">
            <v>21</v>
          </cell>
          <cell r="AY20"/>
          <cell r="AZ20"/>
          <cell r="BA20" t="str">
            <v xml:space="preserve">Direct </v>
          </cell>
          <cell r="BB20">
            <v>0</v>
          </cell>
          <cell r="BC20"/>
          <cell r="BD20"/>
          <cell r="BE20"/>
          <cell r="BF20"/>
          <cell r="BG20"/>
          <cell r="BH20" t="str">
            <v>CHRISTIAN</v>
          </cell>
          <cell r="BI20">
            <v>0</v>
          </cell>
          <cell r="BJ20"/>
          <cell r="BK20"/>
          <cell r="BL20">
            <v>43281</v>
          </cell>
          <cell r="BM20" t="str">
            <v>RESIGNATION</v>
          </cell>
          <cell r="BN20"/>
          <cell r="BO20" t="str">
            <v>CLEARED</v>
          </cell>
          <cell r="BP20"/>
          <cell r="BQ20"/>
          <cell r="BR20"/>
          <cell r="BS20" t="e">
            <v>#N/A</v>
          </cell>
          <cell r="BT20" t="e">
            <v>#N/A</v>
          </cell>
          <cell r="BU20" t="e">
            <v>#N/A</v>
          </cell>
          <cell r="BV20"/>
        </row>
        <row r="21">
          <cell r="D21" t="str">
            <v>000019</v>
          </cell>
          <cell r="E21" t="str">
            <v>INACTIVE</v>
          </cell>
          <cell r="F21" t="str">
            <v>LEIGHTON EDWARD MILLWARD</v>
          </cell>
          <cell r="G21" t="str">
            <v>OPERATIONS DIRECTOR</v>
          </cell>
          <cell r="H21" t="str">
            <v xml:space="preserve">MANAGEMENT </v>
          </cell>
          <cell r="I21"/>
          <cell r="J21"/>
          <cell r="K21"/>
          <cell r="L21"/>
          <cell r="M21"/>
          <cell r="N21"/>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cell r="AB21">
            <v>500</v>
          </cell>
          <cell r="AC21"/>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cell r="AR21" t="str">
            <v>Commercial Bank of Qatar</v>
          </cell>
          <cell r="AS21">
            <v>0</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cell r="BQ21"/>
          <cell r="BR21"/>
          <cell r="BS21" t="str">
            <v>HEAD OFFICE</v>
          </cell>
          <cell r="BT21" t="e">
            <v>#N/A</v>
          </cell>
          <cell r="BU21" t="str">
            <v>FM SERVICE MANAGER</v>
          </cell>
          <cell r="BV21"/>
        </row>
        <row r="22">
          <cell r="D22" t="str">
            <v>000020</v>
          </cell>
          <cell r="E22" t="str">
            <v>INACTIVE</v>
          </cell>
          <cell r="F22" t="str">
            <v>GEORGIOS VASTARDIS</v>
          </cell>
          <cell r="G22" t="str">
            <v>FM MANAGER LRT</v>
          </cell>
          <cell r="H22" t="str">
            <v>MEP</v>
          </cell>
          <cell r="I22"/>
          <cell r="J22"/>
          <cell r="K22"/>
          <cell r="L22"/>
          <cell r="M22"/>
          <cell r="N22"/>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cell r="AB22"/>
          <cell r="AC22"/>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cell r="AR22" t="str">
            <v>Commercial Bank of Qatar</v>
          </cell>
          <cell r="AS22">
            <v>0</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cell r="BH22" t="str">
            <v>CHRISTIAN</v>
          </cell>
          <cell r="BI22">
            <v>0</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cell r="BO22" t="str">
            <v>CLEARED</v>
          </cell>
          <cell r="BP22"/>
          <cell r="BQ22"/>
          <cell r="BR22"/>
          <cell r="BS22" t="str">
            <v>HARD SERVICES- ELECTRICAL</v>
          </cell>
          <cell r="BT22" t="e">
            <v>#N/A</v>
          </cell>
          <cell r="BU22" t="str">
            <v>FM SERVICE MANAGER</v>
          </cell>
          <cell r="BV22"/>
        </row>
        <row r="23">
          <cell r="D23" t="str">
            <v>000021</v>
          </cell>
          <cell r="E23" t="str">
            <v>INACTIVE</v>
          </cell>
          <cell r="F23" t="str">
            <v>BABU RAM KHADKA</v>
          </cell>
          <cell r="G23" t="str">
            <v>CLEANER</v>
          </cell>
          <cell r="H23" t="str">
            <v>SOFT SERVICES</v>
          </cell>
          <cell r="I23"/>
          <cell r="J23"/>
          <cell r="K23"/>
          <cell r="L23"/>
          <cell r="M23"/>
          <cell r="N23"/>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cell r="AC23"/>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v>0</v>
          </cell>
          <cell r="AT23" t="str">
            <v>PCN 5104710012014815</v>
          </cell>
          <cell r="AU23">
            <v>0</v>
          </cell>
          <cell r="AV23" t="str">
            <v>Existing account - for bank transfer</v>
          </cell>
          <cell r="AW23" t="str">
            <v>Not Ready</v>
          </cell>
          <cell r="AX23">
            <v>21</v>
          </cell>
          <cell r="AY23" t="str">
            <v>EVERY TWO YEARS</v>
          </cell>
          <cell r="AZ23">
            <v>0.5</v>
          </cell>
          <cell r="BA23" t="str">
            <v>Prudential Overseas Pvt. Ltd.</v>
          </cell>
          <cell r="BB23">
            <v>55674268</v>
          </cell>
          <cell r="BC23"/>
          <cell r="BD23" t="str">
            <v>5567 4268</v>
          </cell>
          <cell r="BE23" t="str">
            <v>9807378073 / 9816329010 - 9807378073 / 9816329010</v>
          </cell>
          <cell r="BF23" t="str">
            <v>RAM KHADKA</v>
          </cell>
          <cell r="BG23"/>
          <cell r="BH23" t="str">
            <v>HINDU</v>
          </cell>
          <cell r="BI23" t="str">
            <v>A+</v>
          </cell>
          <cell r="BJ23"/>
          <cell r="BK23"/>
          <cell r="BL23">
            <v>44502</v>
          </cell>
          <cell r="BM23" t="str">
            <v>RESIGNATION</v>
          </cell>
          <cell r="BN23" t="str">
            <v>FINAL EXIT</v>
          </cell>
          <cell r="BO23" t="str">
            <v>CLEARED</v>
          </cell>
          <cell r="BP23"/>
          <cell r="BQ23"/>
          <cell r="BR23"/>
          <cell r="BS23" t="str">
            <v>SOFT SERVICES</v>
          </cell>
          <cell r="BT23" t="e">
            <v>#N/A</v>
          </cell>
          <cell r="BU23" t="str">
            <v>CLEANER</v>
          </cell>
          <cell r="BV23"/>
        </row>
        <row r="24">
          <cell r="D24" t="str">
            <v>000022</v>
          </cell>
          <cell r="E24" t="str">
            <v>INACTIVE</v>
          </cell>
          <cell r="F24" t="str">
            <v>BHUPAL PRADHAN </v>
          </cell>
          <cell r="G24" t="str">
            <v>CLEANER</v>
          </cell>
          <cell r="H24" t="str">
            <v>SOFT SERVICES</v>
          </cell>
          <cell r="I24"/>
          <cell r="J24"/>
          <cell r="K24"/>
          <cell r="L24"/>
          <cell r="M24"/>
          <cell r="N24"/>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cell r="AC24"/>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v>0</v>
          </cell>
          <cell r="AT24" t="str">
            <v>PCN 5104710012044523</v>
          </cell>
          <cell r="AU24">
            <v>0</v>
          </cell>
          <cell r="AV24" t="str">
            <v>Existing account - for bank transfer</v>
          </cell>
          <cell r="AW24" t="str">
            <v>Not Ready</v>
          </cell>
          <cell r="AX24">
            <v>21</v>
          </cell>
          <cell r="AY24" t="str">
            <v>EVERY TWO YEARS</v>
          </cell>
          <cell r="AZ24">
            <v>0.5</v>
          </cell>
          <cell r="BA24" t="str">
            <v>Prudential Overseas Pvt. Ltd.</v>
          </cell>
          <cell r="BB24">
            <v>70052380</v>
          </cell>
          <cell r="BC24"/>
          <cell r="BD24">
            <v>70052380</v>
          </cell>
          <cell r="BE24" t="str">
            <v>9816329010 - 9816329010</v>
          </cell>
          <cell r="BF24" t="str">
            <v>DURGA SHRESTHA</v>
          </cell>
          <cell r="BG24"/>
          <cell r="BH24" t="str">
            <v>HINDU</v>
          </cell>
          <cell r="BI24" t="str">
            <v>A+</v>
          </cell>
          <cell r="BJ24"/>
          <cell r="BK24"/>
          <cell r="BL24">
            <v>44505</v>
          </cell>
          <cell r="BM24" t="str">
            <v>RESIGNATION</v>
          </cell>
          <cell r="BN24" t="str">
            <v>FINAL EXIT</v>
          </cell>
          <cell r="BO24" t="str">
            <v>CLEARED</v>
          </cell>
          <cell r="BP24"/>
          <cell r="BQ24"/>
          <cell r="BR24"/>
          <cell r="BS24" t="str">
            <v>SOFT SERVICES</v>
          </cell>
          <cell r="BT24" t="e">
            <v>#N/A</v>
          </cell>
          <cell r="BU24" t="str">
            <v>FACADE CLEANER</v>
          </cell>
          <cell r="BV24"/>
        </row>
        <row r="25">
          <cell r="D25" t="str">
            <v>000023</v>
          </cell>
          <cell r="E25" t="str">
            <v>INACTIVE</v>
          </cell>
          <cell r="F25" t="str">
            <v>CHHATRA BAHADUR LIMBU</v>
          </cell>
          <cell r="G25" t="str">
            <v xml:space="preserve">SHIFT LEADER </v>
          </cell>
          <cell r="H25" t="str">
            <v>SOFT SERVICES</v>
          </cell>
          <cell r="I25"/>
          <cell r="J25"/>
          <cell r="K25"/>
          <cell r="L25"/>
          <cell r="M25"/>
          <cell r="N25"/>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cell r="AC25"/>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v>0</v>
          </cell>
          <cell r="AT25" t="str">
            <v>PCN 5104710012014807</v>
          </cell>
          <cell r="AU25">
            <v>0</v>
          </cell>
          <cell r="AV25" t="str">
            <v>Existing account - for bank transfer</v>
          </cell>
          <cell r="AW25" t="str">
            <v>Not Ready</v>
          </cell>
          <cell r="AX25">
            <v>21</v>
          </cell>
          <cell r="AY25" t="str">
            <v>EVERY TWO YEARS</v>
          </cell>
          <cell r="AZ25">
            <v>0.5</v>
          </cell>
          <cell r="BA25" t="str">
            <v>Prudential Overseas Pvt. Ltd.</v>
          </cell>
          <cell r="BB25">
            <v>55138978</v>
          </cell>
          <cell r="BC25"/>
          <cell r="BD25" t="str">
            <v>55138978/ 31060380</v>
          </cell>
          <cell r="BE25" t="str">
            <v>9819387714 - 9819387714</v>
          </cell>
          <cell r="BF25" t="str">
            <v>MAN BAHADUR LIMBU</v>
          </cell>
          <cell r="BG25"/>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cell r="BQ25"/>
          <cell r="BR25"/>
          <cell r="BS25" t="str">
            <v>SOFT SERVICES</v>
          </cell>
          <cell r="BT25" t="e">
            <v>#N/A</v>
          </cell>
          <cell r="BU25" t="str">
            <v>CLEANING SUPERVISOR</v>
          </cell>
          <cell r="BV25"/>
        </row>
        <row r="26">
          <cell r="D26" t="str">
            <v>000024</v>
          </cell>
          <cell r="E26" t="str">
            <v>INACTIVE</v>
          </cell>
          <cell r="F26" t="str">
            <v>JANAK BAHADUR KARKI</v>
          </cell>
          <cell r="G26" t="str">
            <v>CLEANER</v>
          </cell>
          <cell r="H26" t="str">
            <v>SOFT SERVICES</v>
          </cell>
          <cell r="I26"/>
          <cell r="J26"/>
          <cell r="K26"/>
          <cell r="L26"/>
          <cell r="M26"/>
          <cell r="N26"/>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cell r="AC26"/>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v>0</v>
          </cell>
          <cell r="AT26" t="str">
            <v>PCN 5104710012014849</v>
          </cell>
          <cell r="AU26">
            <v>0</v>
          </cell>
          <cell r="AV26" t="str">
            <v>Existing account - for bank transfer</v>
          </cell>
          <cell r="AW26" t="str">
            <v>Not Ready</v>
          </cell>
          <cell r="AX26">
            <v>21</v>
          </cell>
          <cell r="AY26" t="str">
            <v>EVERY TWO YEARS</v>
          </cell>
          <cell r="AZ26">
            <v>0.5</v>
          </cell>
          <cell r="BA26" t="str">
            <v>Prudential Overseas Pvt. Ltd.</v>
          </cell>
          <cell r="BB26">
            <v>97433038178</v>
          </cell>
          <cell r="BC26"/>
          <cell r="BD26" t="str">
            <v>33502975/ 33038178</v>
          </cell>
          <cell r="BE26" t="str">
            <v>9862125607 - 9862125607</v>
          </cell>
          <cell r="BF26" t="str">
            <v>AUMA KARKI RUYAMAJ</v>
          </cell>
          <cell r="BG26"/>
          <cell r="BH26" t="str">
            <v>HINDU</v>
          </cell>
          <cell r="BI26" t="str">
            <v>A+</v>
          </cell>
          <cell r="BJ26"/>
          <cell r="BK26"/>
          <cell r="BL26">
            <v>44572</v>
          </cell>
          <cell r="BM26" t="str">
            <v>TERMINATION</v>
          </cell>
          <cell r="BN26" t="str">
            <v>FINAL EXIT</v>
          </cell>
          <cell r="BO26" t="str">
            <v>CLEARED</v>
          </cell>
          <cell r="BP26"/>
          <cell r="BQ26"/>
          <cell r="BR26"/>
          <cell r="BS26" t="str">
            <v>SOFT SERVICES</v>
          </cell>
          <cell r="BT26" t="e">
            <v>#N/A</v>
          </cell>
          <cell r="BU26" t="str">
            <v>CLEANER</v>
          </cell>
          <cell r="BV26"/>
        </row>
        <row r="27">
          <cell r="D27" t="str">
            <v>000025</v>
          </cell>
          <cell r="E27" t="str">
            <v>INACTIVE</v>
          </cell>
          <cell r="F27" t="str">
            <v>JAS BAHADUR RANA</v>
          </cell>
          <cell r="G27" t="str">
            <v>CLEANER</v>
          </cell>
          <cell r="H27" t="str">
            <v>SOFT SERVICES</v>
          </cell>
          <cell r="I27"/>
          <cell r="J27"/>
          <cell r="K27"/>
          <cell r="L27"/>
          <cell r="M27"/>
          <cell r="N27"/>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cell r="AC27"/>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v>0</v>
          </cell>
          <cell r="AT27" t="str">
            <v>PCN 5104710012014831</v>
          </cell>
          <cell r="AU27">
            <v>0</v>
          </cell>
          <cell r="AV27" t="str">
            <v>Existing account - for bank transfer</v>
          </cell>
          <cell r="AW27" t="str">
            <v>Not Ready</v>
          </cell>
          <cell r="AX27">
            <v>21</v>
          </cell>
          <cell r="AY27" t="str">
            <v>EVERY TWO YEARS</v>
          </cell>
          <cell r="AZ27">
            <v>0.5</v>
          </cell>
          <cell r="BA27" t="str">
            <v>Prudential Overseas Pvt. Ltd.</v>
          </cell>
          <cell r="BB27">
            <v>33123729</v>
          </cell>
          <cell r="BC27"/>
          <cell r="BD27">
            <v>33123729</v>
          </cell>
          <cell r="BE27" t="str">
            <v>9811075907 - 9811075907</v>
          </cell>
          <cell r="BF27" t="str">
            <v>KUMARI PULANI RANA</v>
          </cell>
          <cell r="BG27"/>
          <cell r="BH27" t="str">
            <v>HINDU</v>
          </cell>
          <cell r="BI27" t="str">
            <v>A+</v>
          </cell>
          <cell r="BJ27"/>
          <cell r="BK27"/>
          <cell r="BL27">
            <v>44321</v>
          </cell>
          <cell r="BM27" t="str">
            <v>RESIGNATION</v>
          </cell>
          <cell r="BN27" t="str">
            <v>FINAL EXIT</v>
          </cell>
          <cell r="BO27" t="str">
            <v>CLEARED</v>
          </cell>
          <cell r="BP27"/>
          <cell r="BQ27"/>
          <cell r="BR27"/>
          <cell r="BS27" t="str">
            <v>SOFT SERVICES</v>
          </cell>
          <cell r="BT27" t="e">
            <v>#N/A</v>
          </cell>
          <cell r="BU27" t="str">
            <v>FACADE CLEANER</v>
          </cell>
          <cell r="BV27"/>
        </row>
        <row r="28">
          <cell r="D28" t="str">
            <v>000026</v>
          </cell>
          <cell r="E28" t="str">
            <v>INACTIVE</v>
          </cell>
          <cell r="F28" t="str">
            <v>KUSHAL GHIMIRE</v>
          </cell>
          <cell r="G28" t="str">
            <v xml:space="preserve">SHIFT LEADER </v>
          </cell>
          <cell r="H28" t="str">
            <v>SOFT SERVICES</v>
          </cell>
          <cell r="I28"/>
          <cell r="J28"/>
          <cell r="K28"/>
          <cell r="L28"/>
          <cell r="M28"/>
          <cell r="N28"/>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cell r="AC28"/>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v>0</v>
          </cell>
          <cell r="AT28" t="str">
            <v>PCN 5104710012014823</v>
          </cell>
          <cell r="AU28">
            <v>0</v>
          </cell>
          <cell r="AV28" t="str">
            <v>Existing account - for bank transfer</v>
          </cell>
          <cell r="AW28" t="str">
            <v>Not Ready</v>
          </cell>
          <cell r="AX28">
            <v>21</v>
          </cell>
          <cell r="AY28" t="str">
            <v>EVERY TWO YEARS</v>
          </cell>
          <cell r="AZ28">
            <v>0.5</v>
          </cell>
          <cell r="BA28" t="str">
            <v>Prudential Overseas Pvt. Ltd.</v>
          </cell>
          <cell r="BB28">
            <v>33102686</v>
          </cell>
          <cell r="BC28"/>
          <cell r="BD28">
            <v>31056019</v>
          </cell>
          <cell r="BE28" t="str">
            <v>9816081181 - 9816081181</v>
          </cell>
          <cell r="BF28" t="str">
            <v>MITRA PRASAD GHIMIRE</v>
          </cell>
          <cell r="BG28"/>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cell r="BQ28"/>
          <cell r="BR28"/>
          <cell r="BS28" t="str">
            <v>SOFT SERVICES</v>
          </cell>
          <cell r="BT28" t="e">
            <v>#N/A</v>
          </cell>
          <cell r="BU28" t="str">
            <v>CLEANING SUPERVISOR</v>
          </cell>
          <cell r="BV28"/>
        </row>
        <row r="29">
          <cell r="D29" t="str">
            <v>000027</v>
          </cell>
          <cell r="E29" t="str">
            <v>INACTIVE</v>
          </cell>
          <cell r="F29" t="str">
            <v>MANOJ CHAMLAGAIN </v>
          </cell>
          <cell r="G29" t="str">
            <v>CLEANER</v>
          </cell>
          <cell r="H29" t="str">
            <v>SOFT SERVICES</v>
          </cell>
          <cell r="I29"/>
          <cell r="J29"/>
          <cell r="K29"/>
          <cell r="L29"/>
          <cell r="M29"/>
          <cell r="N29"/>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cell r="AC29"/>
          <cell r="AD29">
            <v>900</v>
          </cell>
          <cell r="AE29" t="str">
            <v>YES</v>
          </cell>
          <cell r="AF29" t="e">
            <v>#N/A</v>
          </cell>
          <cell r="AG29" t="str">
            <v>NEPAL</v>
          </cell>
          <cell r="AH29"/>
          <cell r="AI29">
            <v>123</v>
          </cell>
          <cell r="AJ29" t="str">
            <v>INACTIVE</v>
          </cell>
          <cell r="AK29">
            <v>28652421309</v>
          </cell>
          <cell r="AL29">
            <v>43937</v>
          </cell>
          <cell r="AM29" t="str">
            <v>09329882</v>
          </cell>
          <cell r="AN29">
            <v>42335</v>
          </cell>
          <cell r="AO29">
            <v>45987</v>
          </cell>
          <cell r="AP29"/>
          <cell r="AQ29"/>
          <cell r="AR29"/>
          <cell r="AS29"/>
          <cell r="AT29"/>
          <cell r="AU29"/>
          <cell r="AV29"/>
          <cell r="AW29"/>
          <cell r="AX29">
            <v>21</v>
          </cell>
          <cell r="AY29" t="str">
            <v>EVERY TWO YEARS</v>
          </cell>
          <cell r="AZ29"/>
          <cell r="BA29" t="str">
            <v>Prudential Overseas Pvt. Ltd.</v>
          </cell>
          <cell r="BB29">
            <v>33049262</v>
          </cell>
          <cell r="BC29"/>
          <cell r="BD29"/>
          <cell r="BE29"/>
          <cell r="BF29"/>
          <cell r="BG29"/>
          <cell r="BH29" t="str">
            <v>HINDU</v>
          </cell>
          <cell r="BI29" t="str">
            <v>B+</v>
          </cell>
          <cell r="BJ29"/>
          <cell r="BK29"/>
          <cell r="BL29">
            <v>43569</v>
          </cell>
          <cell r="BM29" t="str">
            <v xml:space="preserve">ABSCONDING </v>
          </cell>
          <cell r="BN29"/>
          <cell r="BO29" t="str">
            <v>CLEARED</v>
          </cell>
          <cell r="BP29"/>
          <cell r="BQ29"/>
          <cell r="BR29"/>
          <cell r="BS29" t="e">
            <v>#N/A</v>
          </cell>
          <cell r="BT29" t="e">
            <v>#N/A</v>
          </cell>
          <cell r="BU29" t="e">
            <v>#N/A</v>
          </cell>
          <cell r="BV29"/>
        </row>
        <row r="30">
          <cell r="D30" t="str">
            <v>000028</v>
          </cell>
          <cell r="E30" t="str">
            <v>INACTIVE</v>
          </cell>
          <cell r="F30" t="str">
            <v>PRABIN GHIMIRE </v>
          </cell>
          <cell r="G30" t="str">
            <v>CLEANER</v>
          </cell>
          <cell r="H30" t="str">
            <v>SOFT SERVICES</v>
          </cell>
          <cell r="I30"/>
          <cell r="J30"/>
          <cell r="K30"/>
          <cell r="L30"/>
          <cell r="M30"/>
          <cell r="N30"/>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cell r="AC30"/>
          <cell r="AD30">
            <v>900</v>
          </cell>
          <cell r="AE30" t="str">
            <v>YES</v>
          </cell>
          <cell r="AF30" t="str">
            <v>METRO</v>
          </cell>
          <cell r="AG30" t="str">
            <v>NEPAL</v>
          </cell>
          <cell r="AH30">
            <v>35008</v>
          </cell>
          <cell r="AI30">
            <v>27</v>
          </cell>
          <cell r="AJ30" t="str">
            <v>INACTIVE</v>
          </cell>
          <cell r="AK30">
            <v>29552438025</v>
          </cell>
          <cell r="AL30">
            <v>44302</v>
          </cell>
          <cell r="AM30" t="str">
            <v>08582792</v>
          </cell>
          <cell r="AN30">
            <v>42072</v>
          </cell>
          <cell r="AO30">
            <v>45724</v>
          </cell>
          <cell r="AP30" t="str">
            <v>HC05329929</v>
          </cell>
          <cell r="AQ30">
            <v>44466</v>
          </cell>
          <cell r="AR30" t="str">
            <v>CBQ - Paycard</v>
          </cell>
          <cell r="AS30">
            <v>0</v>
          </cell>
          <cell r="AT30" t="str">
            <v>PCN 5104710012044507</v>
          </cell>
          <cell r="AU30">
            <v>0</v>
          </cell>
          <cell r="AV30" t="str">
            <v>Existing account - for bank transfer</v>
          </cell>
          <cell r="AW30" t="str">
            <v>Not Ready</v>
          </cell>
          <cell r="AX30">
            <v>21</v>
          </cell>
          <cell r="AY30" t="str">
            <v>EVERY TWO YEARS</v>
          </cell>
          <cell r="AZ30">
            <v>0.5</v>
          </cell>
          <cell r="BA30" t="str">
            <v>Prudential Overseas Pvt. Ltd.</v>
          </cell>
          <cell r="BB30">
            <v>30948408</v>
          </cell>
          <cell r="BC30"/>
          <cell r="BD30">
            <v>30948408</v>
          </cell>
          <cell r="BE30" t="str">
            <v>9805339770 - 9805339770</v>
          </cell>
          <cell r="BF30" t="str">
            <v>RAM PRASAD GHIMIRE</v>
          </cell>
          <cell r="BG30"/>
          <cell r="BH30" t="str">
            <v>HINDU</v>
          </cell>
          <cell r="BI30" t="str">
            <v>A+</v>
          </cell>
          <cell r="BJ30"/>
          <cell r="BK30"/>
          <cell r="BL30">
            <v>44275</v>
          </cell>
          <cell r="BM30" t="str">
            <v>RESIGNATION</v>
          </cell>
          <cell r="BN30" t="str">
            <v>FINAL EXIT</v>
          </cell>
          <cell r="BO30" t="str">
            <v>CLEARED</v>
          </cell>
          <cell r="BP30"/>
          <cell r="BQ30"/>
          <cell r="BR30"/>
          <cell r="BS30" t="str">
            <v>SOFT SERVICES</v>
          </cell>
          <cell r="BT30" t="e">
            <v>#N/A</v>
          </cell>
          <cell r="BU30" t="str">
            <v>FACADE CLEANER</v>
          </cell>
          <cell r="BV30"/>
        </row>
        <row r="31">
          <cell r="D31" t="str">
            <v>000029</v>
          </cell>
          <cell r="E31" t="str">
            <v>INACTIVE</v>
          </cell>
          <cell r="F31" t="str">
            <v>PRAMOD THAKUR </v>
          </cell>
          <cell r="G31" t="str">
            <v>CLEANER</v>
          </cell>
          <cell r="H31" t="str">
            <v>SOFT SERVICES</v>
          </cell>
          <cell r="I31"/>
          <cell r="J31"/>
          <cell r="K31"/>
          <cell r="L31"/>
          <cell r="M31"/>
          <cell r="N31"/>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cell r="AC31"/>
          <cell r="AD31">
            <v>900</v>
          </cell>
          <cell r="AE31" t="str">
            <v>YES</v>
          </cell>
          <cell r="AF31" t="str">
            <v>METRO</v>
          </cell>
          <cell r="AG31" t="str">
            <v>NEPAL</v>
          </cell>
          <cell r="AH31">
            <v>32061</v>
          </cell>
          <cell r="AI31">
            <v>35</v>
          </cell>
          <cell r="AJ31" t="str">
            <v>INACTIVE</v>
          </cell>
          <cell r="AK31">
            <v>28752454638</v>
          </cell>
          <cell r="AL31">
            <v>44302</v>
          </cell>
          <cell r="AM31" t="str">
            <v>08245251</v>
          </cell>
          <cell r="AN31">
            <v>41989</v>
          </cell>
          <cell r="AO31">
            <v>45641</v>
          </cell>
          <cell r="AP31" t="str">
            <v>HC05329949</v>
          </cell>
          <cell r="AQ31">
            <v>44467</v>
          </cell>
          <cell r="AR31" t="str">
            <v>CBQ - Paycard</v>
          </cell>
          <cell r="AS31"/>
          <cell r="AT31" t="str">
            <v>CBQ - Paycard</v>
          </cell>
          <cell r="AU31">
            <v>0</v>
          </cell>
          <cell r="AV31"/>
          <cell r="AW31"/>
          <cell r="AX31">
            <v>21</v>
          </cell>
          <cell r="AY31" t="str">
            <v>EVERY TWO YEARS</v>
          </cell>
          <cell r="AZ31"/>
          <cell r="BA31" t="str">
            <v>Prudential Overseas Pvt. Ltd.</v>
          </cell>
          <cell r="BB31">
            <v>30946509</v>
          </cell>
          <cell r="BC31"/>
          <cell r="BD31"/>
          <cell r="BE31"/>
          <cell r="BF31"/>
          <cell r="BG31"/>
          <cell r="BH31" t="str">
            <v>HINDU</v>
          </cell>
          <cell r="BI31" t="str">
            <v>B+</v>
          </cell>
          <cell r="BJ31"/>
          <cell r="BK31"/>
          <cell r="BL31">
            <v>44135</v>
          </cell>
          <cell r="BM31" t="str">
            <v>RESIGNATION</v>
          </cell>
          <cell r="BN31"/>
          <cell r="BO31" t="str">
            <v>CLEARED</v>
          </cell>
          <cell r="BP31"/>
          <cell r="BQ31"/>
          <cell r="BR31"/>
          <cell r="BS31" t="str">
            <v>SOFT SERVICES</v>
          </cell>
          <cell r="BT31" t="e">
            <v>#N/A</v>
          </cell>
          <cell r="BU31" t="str">
            <v>CLEANER</v>
          </cell>
          <cell r="BV31"/>
        </row>
        <row r="32">
          <cell r="D32" t="str">
            <v>000030</v>
          </cell>
          <cell r="E32" t="str">
            <v>INACTIVE</v>
          </cell>
          <cell r="F32" t="str">
            <v>SHER BAHADUR NIRINGCHING</v>
          </cell>
          <cell r="G32" t="str">
            <v xml:space="preserve">SHIFT LEADER </v>
          </cell>
          <cell r="H32" t="str">
            <v>SOFT SERVICES</v>
          </cell>
          <cell r="I32"/>
          <cell r="J32"/>
          <cell r="K32"/>
          <cell r="L32"/>
          <cell r="M32"/>
          <cell r="N32"/>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cell r="AC32"/>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v>0</v>
          </cell>
          <cell r="AT32" t="str">
            <v>PCN 5104710012014856</v>
          </cell>
          <cell r="AU32">
            <v>0</v>
          </cell>
          <cell r="AV32" t="str">
            <v>Existing account - for bank transfer</v>
          </cell>
          <cell r="AW32" t="str">
            <v>Not Ready</v>
          </cell>
          <cell r="AX32">
            <v>21</v>
          </cell>
          <cell r="AY32" t="str">
            <v>EVERY TWO YEARS</v>
          </cell>
          <cell r="AZ32">
            <v>0.5</v>
          </cell>
          <cell r="BA32" t="str">
            <v>Prudential Overseas Pvt. Ltd.</v>
          </cell>
          <cell r="BB32">
            <v>31054678</v>
          </cell>
          <cell r="BC32"/>
          <cell r="BD32">
            <v>31054678</v>
          </cell>
          <cell r="BE32" t="str">
            <v>9817331425 - 9817331425</v>
          </cell>
          <cell r="BF32" t="str">
            <v>NIRMAYA MIRINGCHING</v>
          </cell>
          <cell r="BG32"/>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cell r="BQ32"/>
          <cell r="BR32"/>
          <cell r="BS32" t="str">
            <v>SOFT SERVICES</v>
          </cell>
          <cell r="BT32" t="e">
            <v>#N/A</v>
          </cell>
          <cell r="BU32" t="str">
            <v>CLEANING SUPERVISOR</v>
          </cell>
          <cell r="BV32"/>
        </row>
        <row r="33">
          <cell r="D33" t="str">
            <v>000031</v>
          </cell>
          <cell r="E33" t="str">
            <v>ACTIVE</v>
          </cell>
          <cell r="F33" t="str">
            <v>SURAJ KADEL </v>
          </cell>
          <cell r="G33" t="str">
            <v>GROUP STATION SUPERVISOR</v>
          </cell>
          <cell r="H33" t="str">
            <v>SOFT SERVICES</v>
          </cell>
          <cell r="I33" t="str">
            <v>CLEANING SUPERVISOR</v>
          </cell>
          <cell r="J33" t="str">
            <v>RED LINE</v>
          </cell>
          <cell r="K33" t="str">
            <v>DOHA METRO</v>
          </cell>
          <cell r="L33"/>
          <cell r="M33"/>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cell r="AC33"/>
          <cell r="AD33">
            <v>1750</v>
          </cell>
          <cell r="AE33" t="str">
            <v>YES</v>
          </cell>
          <cell r="AF33" t="str">
            <v>METRO</v>
          </cell>
          <cell r="AG33" t="str">
            <v>NEPAL</v>
          </cell>
          <cell r="AH33">
            <v>35612</v>
          </cell>
          <cell r="AI33">
            <v>26</v>
          </cell>
          <cell r="AJ33" t="str">
            <v>ACIFM</v>
          </cell>
          <cell r="AK33">
            <v>29752420334</v>
          </cell>
          <cell r="AL33">
            <v>45032</v>
          </cell>
          <cell r="AM33" t="str">
            <v>09299494</v>
          </cell>
          <cell r="AN33">
            <v>42324</v>
          </cell>
          <cell r="AO33">
            <v>45976</v>
          </cell>
          <cell r="AP33" t="str">
            <v>HC05329957</v>
          </cell>
          <cell r="AQ33">
            <v>45000</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cell r="BM33"/>
          <cell r="BN33"/>
          <cell r="BO33"/>
          <cell r="BP33"/>
          <cell r="BQ33"/>
          <cell r="BR33"/>
          <cell r="BS33" t="str">
            <v>SOFT SERVICES</v>
          </cell>
          <cell r="BT33" t="str">
            <v>SOFT SERVICES</v>
          </cell>
          <cell r="BU33" t="str">
            <v>CLEANING SUPERVISOR</v>
          </cell>
          <cell r="BV33"/>
        </row>
        <row r="34">
          <cell r="D34" t="str">
            <v>000032</v>
          </cell>
          <cell r="E34" t="str">
            <v>INACTIVE</v>
          </cell>
          <cell r="F34" t="str">
            <v>TANK PRASAD SHAH </v>
          </cell>
          <cell r="G34" t="str">
            <v xml:space="preserve">SHIFT LEADER </v>
          </cell>
          <cell r="H34" t="str">
            <v>SOFT SERVICES</v>
          </cell>
          <cell r="I34"/>
          <cell r="J34"/>
          <cell r="K34"/>
          <cell r="L34"/>
          <cell r="M34"/>
          <cell r="N34"/>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cell r="AC34"/>
          <cell r="AD34">
            <v>1200</v>
          </cell>
          <cell r="AE34" t="str">
            <v>YES</v>
          </cell>
          <cell r="AF34" t="str">
            <v>METRO</v>
          </cell>
          <cell r="AG34" t="str">
            <v>NEPAL</v>
          </cell>
          <cell r="AH34">
            <v>33843</v>
          </cell>
          <cell r="AI34">
            <v>30</v>
          </cell>
          <cell r="AJ34" t="str">
            <v>INACTIVE</v>
          </cell>
          <cell r="AK34">
            <v>29252426464</v>
          </cell>
          <cell r="AL34">
            <v>44302</v>
          </cell>
          <cell r="AM34" t="str">
            <v>06203464</v>
          </cell>
          <cell r="AN34">
            <v>41252</v>
          </cell>
          <cell r="AO34">
            <v>44903</v>
          </cell>
          <cell r="AP34" t="str">
            <v>HC05329953</v>
          </cell>
          <cell r="AQ34">
            <v>44467</v>
          </cell>
          <cell r="AR34" t="str">
            <v>CBQ - Paycard</v>
          </cell>
          <cell r="AS34">
            <v>0</v>
          </cell>
          <cell r="AT34" t="str">
            <v>PCN 5104710012044499</v>
          </cell>
          <cell r="AU34">
            <v>0</v>
          </cell>
          <cell r="AV34" t="str">
            <v>Existing account - for bank transfer</v>
          </cell>
          <cell r="AW34" t="str">
            <v>Not Ready</v>
          </cell>
          <cell r="AX34">
            <v>21</v>
          </cell>
          <cell r="AY34" t="str">
            <v>EVERY TWO YEARS</v>
          </cell>
          <cell r="AZ34">
            <v>0.5</v>
          </cell>
          <cell r="BA34" t="str">
            <v>Prudential Overseas Pvt. Ltd.</v>
          </cell>
          <cell r="BB34">
            <v>30947065</v>
          </cell>
          <cell r="BC34"/>
          <cell r="BD34">
            <v>30947065</v>
          </cell>
          <cell r="BE34" t="str">
            <v xml:space="preserve"> - </v>
          </cell>
          <cell r="BF34">
            <v>0</v>
          </cell>
          <cell r="BG34"/>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cell r="BQ34"/>
          <cell r="BR34"/>
          <cell r="BS34" t="str">
            <v>SOFT SERVICES</v>
          </cell>
          <cell r="BT34" t="e">
            <v>#N/A</v>
          </cell>
          <cell r="BU34" t="str">
            <v>CLEANING SUPERVISOR</v>
          </cell>
          <cell r="BV34"/>
        </row>
        <row r="35">
          <cell r="D35" t="str">
            <v>000033</v>
          </cell>
          <cell r="E35" t="str">
            <v>INACTIVE</v>
          </cell>
          <cell r="F35" t="str">
            <v>UMESH UPRETI </v>
          </cell>
          <cell r="G35" t="str">
            <v>CLEANER</v>
          </cell>
          <cell r="H35" t="str">
            <v>SOFT SERVICES</v>
          </cell>
          <cell r="I35"/>
          <cell r="J35"/>
          <cell r="K35"/>
          <cell r="L35"/>
          <cell r="M35"/>
          <cell r="N35"/>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cell r="AC35"/>
          <cell r="AD35">
            <v>900</v>
          </cell>
          <cell r="AE35" t="str">
            <v>YES</v>
          </cell>
          <cell r="AF35" t="e">
            <v>#N/A</v>
          </cell>
          <cell r="AG35" t="str">
            <v>NEPAL</v>
          </cell>
          <cell r="AH35"/>
          <cell r="AI35">
            <v>123</v>
          </cell>
          <cell r="AJ35" t="str">
            <v>INACTIVE</v>
          </cell>
          <cell r="AK35">
            <v>28252446394</v>
          </cell>
          <cell r="AL35">
            <v>43572</v>
          </cell>
          <cell r="AM35">
            <v>10519544</v>
          </cell>
          <cell r="AN35">
            <v>42969</v>
          </cell>
          <cell r="AO35">
            <v>46620</v>
          </cell>
          <cell r="AP35"/>
          <cell r="AQ35">
            <v>43671</v>
          </cell>
          <cell r="AR35"/>
          <cell r="AS35"/>
          <cell r="AT35"/>
          <cell r="AU35"/>
          <cell r="AV35"/>
          <cell r="AW35"/>
          <cell r="AX35">
            <v>21</v>
          </cell>
          <cell r="AY35" t="str">
            <v>EVERY TWO YEARS</v>
          </cell>
          <cell r="AZ35"/>
          <cell r="BA35" t="str">
            <v>Prudential Overseas Pvt. Ltd.</v>
          </cell>
          <cell r="BB35">
            <v>33058530</v>
          </cell>
          <cell r="BC35"/>
          <cell r="BD35"/>
          <cell r="BE35"/>
          <cell r="BF35"/>
          <cell r="BG35"/>
          <cell r="BH35" t="str">
            <v>HINDU</v>
          </cell>
          <cell r="BI35" t="str">
            <v>B+</v>
          </cell>
          <cell r="BJ35"/>
          <cell r="BK35"/>
          <cell r="BL35">
            <v>43411</v>
          </cell>
          <cell r="BM35" t="str">
            <v>RESIGNATION</v>
          </cell>
          <cell r="BN35"/>
          <cell r="BO35" t="str">
            <v>CLEARED</v>
          </cell>
          <cell r="BP35"/>
          <cell r="BQ35"/>
          <cell r="BR35"/>
          <cell r="BS35" t="e">
            <v>#N/A</v>
          </cell>
          <cell r="BT35" t="e">
            <v>#N/A</v>
          </cell>
          <cell r="BU35" t="e">
            <v>#N/A</v>
          </cell>
          <cell r="BV35"/>
        </row>
        <row r="36">
          <cell r="D36" t="str">
            <v>000034</v>
          </cell>
          <cell r="E36" t="str">
            <v>INACTIVE</v>
          </cell>
          <cell r="F36" t="str">
            <v>KUMAR TAMANG</v>
          </cell>
          <cell r="G36" t="str">
            <v>CLEANER</v>
          </cell>
          <cell r="H36" t="str">
            <v>SOFT SERVICES</v>
          </cell>
          <cell r="I36"/>
          <cell r="J36"/>
          <cell r="K36"/>
          <cell r="L36"/>
          <cell r="M36"/>
          <cell r="N36"/>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cell r="AC36"/>
          <cell r="AD36">
            <v>900</v>
          </cell>
          <cell r="AE36" t="str">
            <v>YES</v>
          </cell>
          <cell r="AF36" t="e">
            <v>#N/A</v>
          </cell>
          <cell r="AG36" t="str">
            <v>NEPAL</v>
          </cell>
          <cell r="AH36"/>
          <cell r="AI36">
            <v>123</v>
          </cell>
          <cell r="AJ36" t="str">
            <v>INACTIVE</v>
          </cell>
          <cell r="AK36">
            <v>382018231533</v>
          </cell>
          <cell r="AL36">
            <v>0</v>
          </cell>
          <cell r="AM36">
            <v>7034404</v>
          </cell>
          <cell r="AN36">
            <v>0</v>
          </cell>
          <cell r="AO36">
            <v>0</v>
          </cell>
          <cell r="AP36"/>
          <cell r="AQ36"/>
          <cell r="AR36"/>
          <cell r="AS36"/>
          <cell r="AT36"/>
          <cell r="AU36"/>
          <cell r="AV36"/>
          <cell r="AW36"/>
          <cell r="AX36">
            <v>21</v>
          </cell>
          <cell r="AY36" t="str">
            <v>EVERY TWO YEARS</v>
          </cell>
          <cell r="AZ36"/>
          <cell r="BA36" t="str">
            <v>Prudential Overseas Pvt. Ltd.</v>
          </cell>
          <cell r="BB36">
            <v>0</v>
          </cell>
          <cell r="BC36"/>
          <cell r="BD36"/>
          <cell r="BE36"/>
          <cell r="BF36"/>
          <cell r="BG36"/>
          <cell r="BH36" t="str">
            <v>HINDU</v>
          </cell>
          <cell r="BI36">
            <v>0</v>
          </cell>
          <cell r="BJ36"/>
          <cell r="BK36"/>
          <cell r="BL36">
            <v>43222</v>
          </cell>
          <cell r="BM36" t="str">
            <v>RESIGNATION</v>
          </cell>
          <cell r="BN36"/>
          <cell r="BO36" t="str">
            <v>CLEARED</v>
          </cell>
          <cell r="BP36"/>
          <cell r="BQ36"/>
          <cell r="BR36"/>
          <cell r="BS36" t="e">
            <v>#N/A</v>
          </cell>
          <cell r="BT36" t="e">
            <v>#N/A</v>
          </cell>
          <cell r="BU36" t="e">
            <v>#N/A</v>
          </cell>
          <cell r="BV36"/>
        </row>
        <row r="37">
          <cell r="D37" t="str">
            <v>000035</v>
          </cell>
          <cell r="E37" t="str">
            <v>INACTIVE</v>
          </cell>
          <cell r="F37" t="str">
            <v>ABINASH LIMBU</v>
          </cell>
          <cell r="G37" t="str">
            <v>CLEANER</v>
          </cell>
          <cell r="H37" t="str">
            <v>SOFT SERVICES</v>
          </cell>
          <cell r="I37"/>
          <cell r="J37"/>
          <cell r="K37"/>
          <cell r="L37"/>
          <cell r="M37"/>
          <cell r="N37"/>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cell r="AC37"/>
          <cell r="AD37">
            <v>900</v>
          </cell>
          <cell r="AE37" t="str">
            <v>YES</v>
          </cell>
          <cell r="AF37" t="e">
            <v>#N/A</v>
          </cell>
          <cell r="AG37" t="str">
            <v>NEPAL</v>
          </cell>
          <cell r="AH37"/>
          <cell r="AI37">
            <v>123</v>
          </cell>
          <cell r="AJ37" t="str">
            <v>INACTIVE</v>
          </cell>
          <cell r="AK37">
            <v>29452438671</v>
          </cell>
          <cell r="AL37">
            <v>43583</v>
          </cell>
          <cell r="AM37" t="str">
            <v>10340818</v>
          </cell>
          <cell r="AN37">
            <v>42836</v>
          </cell>
          <cell r="AO37">
            <v>46487</v>
          </cell>
          <cell r="AP37"/>
          <cell r="AQ37"/>
          <cell r="AR37"/>
          <cell r="AS37"/>
          <cell r="AT37"/>
          <cell r="AU37"/>
          <cell r="AV37"/>
          <cell r="AW37"/>
          <cell r="AX37">
            <v>21</v>
          </cell>
          <cell r="AY37" t="str">
            <v>EVERY TWO YEARS</v>
          </cell>
          <cell r="AZ37"/>
          <cell r="BA37" t="str">
            <v>Prudential Overseas Pvt. Ltd.</v>
          </cell>
          <cell r="BB37">
            <v>30183909</v>
          </cell>
          <cell r="BC37"/>
          <cell r="BD37"/>
          <cell r="BE37"/>
          <cell r="BF37"/>
          <cell r="BG37"/>
          <cell r="BH37" t="str">
            <v>HINDU</v>
          </cell>
          <cell r="BI37" t="str">
            <v>A+</v>
          </cell>
          <cell r="BJ37"/>
          <cell r="BK37"/>
          <cell r="BL37">
            <v>43513</v>
          </cell>
          <cell r="BM37" t="str">
            <v>RESIGNATION</v>
          </cell>
          <cell r="BN37"/>
          <cell r="BO37" t="str">
            <v>CLEARED</v>
          </cell>
          <cell r="BP37"/>
          <cell r="BQ37"/>
          <cell r="BR37"/>
          <cell r="BS37" t="e">
            <v>#N/A</v>
          </cell>
          <cell r="BT37" t="e">
            <v>#N/A</v>
          </cell>
          <cell r="BU37" t="e">
            <v>#N/A</v>
          </cell>
          <cell r="BV37"/>
        </row>
        <row r="38">
          <cell r="D38" t="str">
            <v>000036</v>
          </cell>
          <cell r="E38" t="str">
            <v>INACTIVE</v>
          </cell>
          <cell r="F38" t="str">
            <v>YOGENDRA PRASAD JAMAR KATTEL</v>
          </cell>
          <cell r="G38" t="str">
            <v>SUPERVISOR</v>
          </cell>
          <cell r="H38" t="str">
            <v>SOFT SERVICES</v>
          </cell>
          <cell r="I38"/>
          <cell r="J38"/>
          <cell r="K38"/>
          <cell r="L38"/>
          <cell r="M38"/>
          <cell r="N38"/>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cell r="AC38"/>
          <cell r="AD38">
            <v>2750</v>
          </cell>
          <cell r="AE38" t="str">
            <v>YES</v>
          </cell>
          <cell r="AF38" t="e">
            <v>#N/A</v>
          </cell>
          <cell r="AG38" t="str">
            <v>NEPAL</v>
          </cell>
          <cell r="AH38"/>
          <cell r="AI38">
            <v>123</v>
          </cell>
          <cell r="AJ38" t="str">
            <v>INACTIVE</v>
          </cell>
          <cell r="AK38">
            <v>27952402805</v>
          </cell>
          <cell r="AL38">
            <v>43582</v>
          </cell>
          <cell r="AM38" t="str">
            <v>09070941</v>
          </cell>
          <cell r="AN38">
            <v>42225</v>
          </cell>
          <cell r="AO38">
            <v>45877</v>
          </cell>
          <cell r="AP38"/>
          <cell r="AQ38">
            <v>43671</v>
          </cell>
          <cell r="AR38"/>
          <cell r="AS38"/>
          <cell r="AT38"/>
          <cell r="AU38"/>
          <cell r="AV38"/>
          <cell r="AW38"/>
          <cell r="AX38">
            <v>21</v>
          </cell>
          <cell r="AY38" t="str">
            <v>EVERY TWO YEARS</v>
          </cell>
          <cell r="AZ38"/>
          <cell r="BA38" t="str">
            <v>Prudential Overseas Pvt. Ltd.</v>
          </cell>
          <cell r="BB38">
            <v>33022927</v>
          </cell>
          <cell r="BC38"/>
          <cell r="BD38"/>
          <cell r="BE38"/>
          <cell r="BF38"/>
          <cell r="BG38"/>
          <cell r="BH38" t="str">
            <v>HINDU</v>
          </cell>
          <cell r="BI38" t="str">
            <v>O+</v>
          </cell>
          <cell r="BJ38"/>
          <cell r="BK38"/>
          <cell r="BL38">
            <v>43524</v>
          </cell>
          <cell r="BM38" t="str">
            <v>RESIGNATION</v>
          </cell>
          <cell r="BN38"/>
          <cell r="BO38" t="str">
            <v>CLEARED</v>
          </cell>
          <cell r="BP38"/>
          <cell r="BQ38"/>
          <cell r="BR38"/>
          <cell r="BS38" t="e">
            <v>#N/A</v>
          </cell>
          <cell r="BT38" t="e">
            <v>#N/A</v>
          </cell>
          <cell r="BU38" t="e">
            <v>#N/A</v>
          </cell>
          <cell r="BV38"/>
        </row>
        <row r="39">
          <cell r="D39" t="str">
            <v>000037</v>
          </cell>
          <cell r="E39" t="str">
            <v>ACTIVE</v>
          </cell>
          <cell r="F39" t="str">
            <v>YUBARAJ KHADKA</v>
          </cell>
          <cell r="G39" t="str">
            <v>SUPERVISOR - STATION</v>
          </cell>
          <cell r="H39" t="str">
            <v>SOFT SERVICES</v>
          </cell>
          <cell r="I39" t="str">
            <v>CLEANING SUPERVISOR</v>
          </cell>
          <cell r="J39" t="str">
            <v>GREEN LINE</v>
          </cell>
          <cell r="K39" t="str">
            <v>DOHA METRO</v>
          </cell>
          <cell r="L39"/>
          <cell r="M39"/>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cell r="AC39"/>
          <cell r="AD39">
            <v>1500</v>
          </cell>
          <cell r="AE39" t="str">
            <v>YES</v>
          </cell>
          <cell r="AF39" t="str">
            <v>METRO</v>
          </cell>
          <cell r="AG39" t="str">
            <v>NEPAL</v>
          </cell>
          <cell r="AH39">
            <v>33471</v>
          </cell>
          <cell r="AI39">
            <v>31</v>
          </cell>
          <cell r="AJ39" t="str">
            <v>ACIFM</v>
          </cell>
          <cell r="AK39">
            <v>29152440623</v>
          </cell>
          <cell r="AL39">
            <v>45042</v>
          </cell>
          <cell r="AM39">
            <v>12204598</v>
          </cell>
          <cell r="AN39">
            <v>44292</v>
          </cell>
          <cell r="AO39">
            <v>47943</v>
          </cell>
          <cell r="AP39" t="str">
            <v>HC05329906</v>
          </cell>
          <cell r="AQ39">
            <v>44832</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cell r="BM39"/>
          <cell r="BN39"/>
          <cell r="BO39" t="str">
            <v>WITHDRAWN RESIGNATION</v>
          </cell>
          <cell r="BP39"/>
          <cell r="BQ39"/>
          <cell r="BR39"/>
          <cell r="BS39" t="str">
            <v>SOFT SERVICES</v>
          </cell>
          <cell r="BT39" t="str">
            <v>SOFT SERVICES</v>
          </cell>
          <cell r="BU39" t="str">
            <v>CLEANING SUPERVISOR</v>
          </cell>
          <cell r="BV39"/>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cell r="M40"/>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44832</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cell r="BM40"/>
          <cell r="BN40"/>
          <cell r="BO40"/>
          <cell r="BP40"/>
          <cell r="BQ40"/>
          <cell r="BR40"/>
          <cell r="BS40" t="str">
            <v>SOFT SERVICES</v>
          </cell>
          <cell r="BT40" t="str">
            <v>SOFT SERVICES</v>
          </cell>
          <cell r="BU40" t="str">
            <v>CLEANING SUPERVISOR</v>
          </cell>
          <cell r="BV40"/>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cell r="M41"/>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cell r="AB41">
            <v>500</v>
          </cell>
          <cell r="AC41"/>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cell r="AR41" t="str">
            <v>Doha Bank</v>
          </cell>
          <cell r="AS41">
            <v>0</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cell r="BM41"/>
          <cell r="BN41"/>
          <cell r="BO41"/>
          <cell r="BP41"/>
          <cell r="BQ41"/>
          <cell r="BR41"/>
          <cell r="BS41" t="str">
            <v>HEAD OFFICE</v>
          </cell>
          <cell r="BT41" t="str">
            <v>HEAD OFFICE</v>
          </cell>
          <cell r="BU41" t="str">
            <v>SUPPORT FUNCTION SENIOR OFFICER</v>
          </cell>
          <cell r="BV41"/>
        </row>
        <row r="42">
          <cell r="D42" t="str">
            <v>000040</v>
          </cell>
          <cell r="E42" t="str">
            <v>INACTIVE</v>
          </cell>
          <cell r="F42" t="str">
            <v>KRISHNA PRIYA SUDHEESH SANKER</v>
          </cell>
          <cell r="G42" t="str">
            <v>Sr. HR GENERALIST</v>
          </cell>
          <cell r="H42" t="str">
            <v>HR &amp; ADMIN</v>
          </cell>
          <cell r="I42"/>
          <cell r="J42"/>
          <cell r="K42"/>
          <cell r="L42"/>
          <cell r="M42"/>
          <cell r="N42"/>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cell r="AB42"/>
          <cell r="AC42"/>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cell r="AR42" t="str">
            <v>Commercial Bank of Qatar</v>
          </cell>
          <cell r="AS42">
            <v>0</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cell r="BQ42"/>
          <cell r="BR42"/>
          <cell r="BS42" t="str">
            <v>HEAD OFFICE</v>
          </cell>
          <cell r="BT42" t="e">
            <v>#N/A</v>
          </cell>
          <cell r="BU42" t="str">
            <v>SUPPORT FUNCTION SENIOR OFFICER</v>
          </cell>
          <cell r="BV42"/>
        </row>
        <row r="43">
          <cell r="D43" t="str">
            <v>000041</v>
          </cell>
          <cell r="E43" t="str">
            <v>INACTIVE</v>
          </cell>
          <cell r="F43" t="str">
            <v>MAHMOUD MOHD AMIN RAJI OTAIBI</v>
          </cell>
          <cell r="G43" t="str">
            <v>FINANCE MANAGER</v>
          </cell>
          <cell r="H43" t="str">
            <v>FINANCE</v>
          </cell>
          <cell r="I43"/>
          <cell r="J43"/>
          <cell r="K43"/>
          <cell r="L43"/>
          <cell r="M43"/>
          <cell r="N43"/>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cell r="AB43">
            <v>500</v>
          </cell>
          <cell r="AC43"/>
          <cell r="AD43">
            <v>29000</v>
          </cell>
          <cell r="AE43" t="str">
            <v>NO</v>
          </cell>
          <cell r="AF43" t="e">
            <v>#N/A</v>
          </cell>
          <cell r="AG43" t="str">
            <v>LEBANON</v>
          </cell>
          <cell r="AH43"/>
          <cell r="AI43">
            <v>123</v>
          </cell>
          <cell r="AJ43" t="str">
            <v>INACTIVE</v>
          </cell>
          <cell r="AK43"/>
          <cell r="AL43">
            <v>0</v>
          </cell>
          <cell r="AM43"/>
          <cell r="AN43"/>
          <cell r="AO43"/>
          <cell r="AP43"/>
          <cell r="AQ43"/>
          <cell r="AR43"/>
          <cell r="AS43"/>
          <cell r="AT43"/>
          <cell r="AU43"/>
          <cell r="AV43"/>
          <cell r="AW43" t="str">
            <v>Not Ready</v>
          </cell>
          <cell r="AX43">
            <v>26</v>
          </cell>
          <cell r="AY43"/>
          <cell r="AZ43"/>
          <cell r="BA43" t="str">
            <v xml:space="preserve">Direct </v>
          </cell>
          <cell r="BB43">
            <v>0</v>
          </cell>
          <cell r="BC43"/>
          <cell r="BD43"/>
          <cell r="BE43"/>
          <cell r="BF43"/>
          <cell r="BG43"/>
          <cell r="BH43" t="str">
            <v>ISLAM</v>
          </cell>
          <cell r="BI43">
            <v>0</v>
          </cell>
          <cell r="BJ43"/>
          <cell r="BK43"/>
          <cell r="BL43">
            <v>43255</v>
          </cell>
          <cell r="BM43" t="str">
            <v>RESIGNATION</v>
          </cell>
          <cell r="BN43"/>
          <cell r="BO43" t="str">
            <v>CLEARED</v>
          </cell>
          <cell r="BP43"/>
          <cell r="BQ43"/>
          <cell r="BR43"/>
          <cell r="BS43" t="e">
            <v>#N/A</v>
          </cell>
          <cell r="BT43" t="e">
            <v>#N/A</v>
          </cell>
          <cell r="BU43" t="e">
            <v>#N/A</v>
          </cell>
          <cell r="BV43"/>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cell r="M44"/>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cell r="AC44"/>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44832</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cell r="BM44"/>
          <cell r="BN44"/>
          <cell r="BO44"/>
          <cell r="BP44"/>
          <cell r="BQ44"/>
          <cell r="BR44"/>
          <cell r="BS44" t="str">
            <v>SOFT SERVICES</v>
          </cell>
          <cell r="BT44" t="str">
            <v>SOFT SERVICES</v>
          </cell>
          <cell r="BU44" t="str">
            <v>CLEANING SUPERVISOR</v>
          </cell>
          <cell r="BV44"/>
        </row>
        <row r="45">
          <cell r="D45" t="str">
            <v>000043</v>
          </cell>
          <cell r="E45" t="str">
            <v>INACTIVE</v>
          </cell>
          <cell r="F45" t="str">
            <v>BISHNU PRASAD POUDEL</v>
          </cell>
          <cell r="G45" t="str">
            <v>GROUP STATION SUPERVISOR</v>
          </cell>
          <cell r="H45" t="str">
            <v>SOFT SERVICES</v>
          </cell>
          <cell r="I45"/>
          <cell r="J45"/>
          <cell r="K45"/>
          <cell r="L45"/>
          <cell r="M45"/>
          <cell r="N45"/>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cell r="AB45"/>
          <cell r="AC45"/>
          <cell r="AD45">
            <v>4000</v>
          </cell>
          <cell r="AE45" t="str">
            <v>YES</v>
          </cell>
          <cell r="AF45" t="str">
            <v>METRO</v>
          </cell>
          <cell r="AG45" t="str">
            <v>NEPAL</v>
          </cell>
          <cell r="AH45">
            <v>35777</v>
          </cell>
          <cell r="AI45">
            <v>25</v>
          </cell>
          <cell r="AJ45" t="str">
            <v>INACTIVE</v>
          </cell>
          <cell r="AK45">
            <v>29752420468</v>
          </cell>
          <cell r="AL45">
            <v>44321</v>
          </cell>
          <cell r="AM45" t="str">
            <v>09884083</v>
          </cell>
          <cell r="AN45">
            <v>42559</v>
          </cell>
          <cell r="AO45">
            <v>46210</v>
          </cell>
          <cell r="AP45" t="str">
            <v>HC05329913</v>
          </cell>
          <cell r="AQ45">
            <v>44467</v>
          </cell>
          <cell r="AR45" t="str">
            <v>CBQ - Paycard</v>
          </cell>
          <cell r="AS45">
            <v>0</v>
          </cell>
          <cell r="AT45" t="str">
            <v>PCN 5104710012110324</v>
          </cell>
          <cell r="AU45">
            <v>0</v>
          </cell>
          <cell r="AV45" t="str">
            <v>Existing account - for bank transfer</v>
          </cell>
          <cell r="AW45" t="str">
            <v>Not Ready</v>
          </cell>
          <cell r="AX45">
            <v>21</v>
          </cell>
          <cell r="AY45" t="str">
            <v>EVERY TWO YEARS</v>
          </cell>
          <cell r="AZ45">
            <v>0.5</v>
          </cell>
          <cell r="BA45" t="str">
            <v>Prudential Overseas Pvt. Ltd.</v>
          </cell>
          <cell r="BB45">
            <v>30497985</v>
          </cell>
          <cell r="BC45"/>
          <cell r="BD45">
            <v>33012235</v>
          </cell>
          <cell r="BE45" t="str">
            <v xml:space="preserve"> - </v>
          </cell>
          <cell r="BF45" t="str">
            <v>SOMNATH POUDEL</v>
          </cell>
          <cell r="BG45"/>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cell r="BQ45"/>
          <cell r="BR45"/>
          <cell r="BS45" t="str">
            <v>SOFT SERVICES</v>
          </cell>
          <cell r="BT45" t="e">
            <v>#N/A</v>
          </cell>
          <cell r="BU45" t="str">
            <v>CLEANING SUPERVISOR</v>
          </cell>
          <cell r="BV45"/>
        </row>
        <row r="46">
          <cell r="D46" t="str">
            <v>000044</v>
          </cell>
          <cell r="E46" t="str">
            <v>INACTIVE</v>
          </cell>
          <cell r="F46" t="str">
            <v>MOHAN KUMAR RAI</v>
          </cell>
          <cell r="G46" t="str">
            <v>TEAM LEADER</v>
          </cell>
          <cell r="H46" t="str">
            <v>SOFT SERVICES</v>
          </cell>
          <cell r="I46"/>
          <cell r="J46"/>
          <cell r="K46"/>
          <cell r="L46"/>
          <cell r="M46"/>
          <cell r="N46"/>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cell r="AC46"/>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cell r="AS46"/>
          <cell r="AT46"/>
          <cell r="AU46" t="str">
            <v>PCN 5104710012470074</v>
          </cell>
          <cell r="AV46"/>
          <cell r="AW46"/>
          <cell r="AX46">
            <v>21</v>
          </cell>
          <cell r="AY46" t="str">
            <v>EVERY TWO YEARS</v>
          </cell>
          <cell r="AZ46"/>
          <cell r="BA46" t="str">
            <v>Prudential Overseas Pvt. Ltd.</v>
          </cell>
          <cell r="BB46">
            <v>31296845</v>
          </cell>
          <cell r="BC46"/>
          <cell r="BD46"/>
          <cell r="BE46"/>
          <cell r="BF46"/>
          <cell r="BG46"/>
          <cell r="BH46" t="str">
            <v>HINDU</v>
          </cell>
          <cell r="BI46" t="str">
            <v>AB+</v>
          </cell>
          <cell r="BJ46"/>
          <cell r="BK46"/>
          <cell r="BL46">
            <v>44034</v>
          </cell>
          <cell r="BM46" t="str">
            <v>RESIGNATION</v>
          </cell>
          <cell r="BN46"/>
          <cell r="BO46" t="str">
            <v>CLEARED</v>
          </cell>
          <cell r="BP46"/>
          <cell r="BQ46"/>
          <cell r="BR46"/>
          <cell r="BS46" t="str">
            <v>SOFT SERVICES</v>
          </cell>
          <cell r="BT46" t="e">
            <v>#N/A</v>
          </cell>
          <cell r="BU46" t="str">
            <v>CLEANING SUPERVISOR</v>
          </cell>
          <cell r="BV46"/>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cell r="M47"/>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cell r="AB47"/>
          <cell r="AC47"/>
          <cell r="AD47">
            <v>5513</v>
          </cell>
          <cell r="AE47" t="str">
            <v>NO</v>
          </cell>
          <cell r="AF47" t="str">
            <v>METRO</v>
          </cell>
          <cell r="AG47" t="str">
            <v>SRI LANKA</v>
          </cell>
          <cell r="AH47">
            <v>32765</v>
          </cell>
          <cell r="AI47">
            <v>33</v>
          </cell>
          <cell r="AJ47" t="str">
            <v>ACIFM</v>
          </cell>
          <cell r="AK47">
            <v>28914410608</v>
          </cell>
          <cell r="AL47">
            <v>45052</v>
          </cell>
          <cell r="AM47" t="str">
            <v>N4775027</v>
          </cell>
          <cell r="AN47">
            <v>41410</v>
          </cell>
          <cell r="AO47">
            <v>45123</v>
          </cell>
          <cell r="AP47" t="str">
            <v>HOLD HEALTH CARD</v>
          </cell>
          <cell r="AQ47"/>
          <cell r="AR47" t="str">
            <v>Commercial Bank of Qatar</v>
          </cell>
          <cell r="AS47">
            <v>0</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cell r="BM47"/>
          <cell r="BN47"/>
          <cell r="BO47"/>
          <cell r="BP47"/>
          <cell r="BQ47"/>
          <cell r="BR47"/>
          <cell r="BS47" t="str">
            <v>HEAD OFFICE</v>
          </cell>
          <cell r="BT47" t="str">
            <v>HEAD OFFICE</v>
          </cell>
          <cell r="BU47" t="str">
            <v>SUPPORT FUNCTION ASSISTANT</v>
          </cell>
          <cell r="BV47"/>
        </row>
        <row r="48">
          <cell r="D48" t="str">
            <v>000046</v>
          </cell>
          <cell r="E48" t="str">
            <v>INACTIVE</v>
          </cell>
          <cell r="F48" t="str">
            <v>KUL DIP RAI</v>
          </cell>
          <cell r="G48" t="str">
            <v>CLEANER</v>
          </cell>
          <cell r="H48" t="str">
            <v>SOFT SERVICES</v>
          </cell>
          <cell r="I48"/>
          <cell r="J48"/>
          <cell r="K48"/>
          <cell r="L48"/>
          <cell r="M48"/>
          <cell r="N48"/>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cell r="AC48"/>
          <cell r="AD48">
            <v>1000</v>
          </cell>
          <cell r="AE48" t="str">
            <v>YES</v>
          </cell>
          <cell r="AF48" t="str">
            <v>METRO</v>
          </cell>
          <cell r="AG48" t="str">
            <v>NEPAL</v>
          </cell>
          <cell r="AH48">
            <v>29844</v>
          </cell>
          <cell r="AI48">
            <v>41</v>
          </cell>
          <cell r="AJ48" t="str">
            <v>INACTIVE</v>
          </cell>
          <cell r="AK48">
            <v>28152424314</v>
          </cell>
          <cell r="AL48">
            <v>44328</v>
          </cell>
          <cell r="AM48">
            <v>8511769</v>
          </cell>
          <cell r="AN48">
            <v>42051</v>
          </cell>
          <cell r="AO48">
            <v>45703</v>
          </cell>
          <cell r="AP48" t="str">
            <v>HC05762959</v>
          </cell>
          <cell r="AQ48">
            <v>44467</v>
          </cell>
          <cell r="AR48" t="str">
            <v>CBQ - Paycard</v>
          </cell>
          <cell r="AS48">
            <v>0</v>
          </cell>
          <cell r="AT48" t="str">
            <v>PCN 5104710012110423</v>
          </cell>
          <cell r="AU48">
            <v>0</v>
          </cell>
          <cell r="AV48" t="str">
            <v>Existing account - for bank transfer</v>
          </cell>
          <cell r="AW48" t="str">
            <v>Not Ready</v>
          </cell>
          <cell r="AX48">
            <v>21</v>
          </cell>
          <cell r="AY48" t="str">
            <v>EVERY TWO YEARS</v>
          </cell>
          <cell r="AZ48">
            <v>0.5</v>
          </cell>
          <cell r="BA48" t="str">
            <v>Prudential Overseas Pvt. Ltd.</v>
          </cell>
          <cell r="BB48">
            <v>33349247</v>
          </cell>
          <cell r="BC48"/>
          <cell r="BD48">
            <v>33349247</v>
          </cell>
          <cell r="BE48" t="str">
            <v xml:space="preserve"> - </v>
          </cell>
          <cell r="BF48" t="str">
            <v>ANJU SHRESTHA</v>
          </cell>
          <cell r="BG48"/>
          <cell r="BH48" t="str">
            <v>HINDU</v>
          </cell>
          <cell r="BI48" t="str">
            <v>O+</v>
          </cell>
          <cell r="BJ48"/>
          <cell r="BK48"/>
          <cell r="BL48">
            <v>44333</v>
          </cell>
          <cell r="BM48" t="str">
            <v>RESIGNATION</v>
          </cell>
          <cell r="BN48" t="str">
            <v>FINAL EXIT</v>
          </cell>
          <cell r="BO48" t="str">
            <v>CLEARED</v>
          </cell>
          <cell r="BP48"/>
          <cell r="BQ48"/>
          <cell r="BR48"/>
          <cell r="BS48" t="str">
            <v>SOFT SERVICES</v>
          </cell>
          <cell r="BT48" t="e">
            <v>#N/A</v>
          </cell>
          <cell r="BU48" t="str">
            <v>CLEANER</v>
          </cell>
          <cell r="BV48"/>
        </row>
        <row r="49">
          <cell r="D49" t="str">
            <v>000047</v>
          </cell>
          <cell r="E49" t="str">
            <v>INACTIVE</v>
          </cell>
          <cell r="F49" t="str">
            <v>MANJARUL ANSARI</v>
          </cell>
          <cell r="G49" t="str">
            <v>CLEANER</v>
          </cell>
          <cell r="H49" t="str">
            <v>SOFT SERVICES</v>
          </cell>
          <cell r="I49"/>
          <cell r="J49"/>
          <cell r="K49"/>
          <cell r="L49"/>
          <cell r="M49"/>
          <cell r="N49"/>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cell r="AC49"/>
          <cell r="AD49">
            <v>900</v>
          </cell>
          <cell r="AE49" t="str">
            <v>NO</v>
          </cell>
          <cell r="AF49" t="e">
            <v>#N/A</v>
          </cell>
          <cell r="AG49" t="str">
            <v>NEPAL</v>
          </cell>
          <cell r="AH49"/>
          <cell r="AI49">
            <v>123</v>
          </cell>
          <cell r="AJ49" t="str">
            <v>INACTIVE</v>
          </cell>
          <cell r="AK49"/>
          <cell r="AL49">
            <v>0</v>
          </cell>
          <cell r="AM49"/>
          <cell r="AN49"/>
          <cell r="AO49"/>
          <cell r="AP49"/>
          <cell r="AQ49"/>
          <cell r="AR49"/>
          <cell r="AS49"/>
          <cell r="AT49"/>
          <cell r="AU49"/>
          <cell r="AV49"/>
          <cell r="AW49"/>
          <cell r="AX49">
            <v>21</v>
          </cell>
          <cell r="AY49" t="str">
            <v>EVERY TWO YEARS</v>
          </cell>
          <cell r="AZ49"/>
          <cell r="BA49" t="str">
            <v>SAAN Nepal</v>
          </cell>
          <cell r="BB49">
            <v>0</v>
          </cell>
          <cell r="BC49"/>
          <cell r="BD49"/>
          <cell r="BE49"/>
          <cell r="BF49"/>
          <cell r="BG49"/>
          <cell r="BH49" t="str">
            <v>HINDU</v>
          </cell>
          <cell r="BI49">
            <v>0</v>
          </cell>
          <cell r="BJ49"/>
          <cell r="BK49"/>
          <cell r="BL49">
            <v>43261</v>
          </cell>
          <cell r="BM49" t="str">
            <v>RESIGNATION</v>
          </cell>
          <cell r="BN49"/>
          <cell r="BO49" t="str">
            <v>CLEARED</v>
          </cell>
          <cell r="BP49"/>
          <cell r="BQ49"/>
          <cell r="BR49"/>
          <cell r="BS49" t="e">
            <v>#N/A</v>
          </cell>
          <cell r="BT49" t="e">
            <v>#N/A</v>
          </cell>
          <cell r="BU49" t="e">
            <v>#N/A</v>
          </cell>
          <cell r="BV49"/>
        </row>
        <row r="50">
          <cell r="D50" t="str">
            <v>000048</v>
          </cell>
          <cell r="E50" t="str">
            <v>INACTIVE</v>
          </cell>
          <cell r="F50" t="str">
            <v>GIREESH PADINJHATTUMURI KOCHUNNY</v>
          </cell>
          <cell r="G50" t="str">
            <v>ASST. SOFT SERVICES MANAGER</v>
          </cell>
          <cell r="H50" t="str">
            <v>SOFT SERVICES</v>
          </cell>
          <cell r="I50"/>
          <cell r="J50"/>
          <cell r="K50"/>
          <cell r="L50"/>
          <cell r="M50"/>
          <cell r="N50"/>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cell r="AB50"/>
          <cell r="AC50"/>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cell r="AQ50">
            <v>43571</v>
          </cell>
          <cell r="AR50" t="str">
            <v>NA</v>
          </cell>
          <cell r="AS50"/>
          <cell r="AT50" t="str">
            <v>NA</v>
          </cell>
          <cell r="AU50" t="str">
            <v>QA53QISB000000000111315580017</v>
          </cell>
          <cell r="AV50"/>
          <cell r="AW50"/>
          <cell r="AX50">
            <v>26</v>
          </cell>
          <cell r="AY50" t="str">
            <v>EVERY YEAR</v>
          </cell>
          <cell r="AZ50"/>
          <cell r="BA50" t="str">
            <v>DIRECT</v>
          </cell>
          <cell r="BB50">
            <v>31331926</v>
          </cell>
          <cell r="BC50"/>
          <cell r="BD50"/>
          <cell r="BE50"/>
          <cell r="BF50"/>
          <cell r="BG50"/>
          <cell r="BH50" t="str">
            <v>HINDU</v>
          </cell>
          <cell r="BI50">
            <v>0</v>
          </cell>
          <cell r="BJ50"/>
          <cell r="BK50"/>
          <cell r="BL50">
            <v>43830</v>
          </cell>
          <cell r="BM50" t="str">
            <v>RESIGNATION</v>
          </cell>
          <cell r="BN50"/>
          <cell r="BO50" t="str">
            <v>CLEARED</v>
          </cell>
          <cell r="BP50"/>
          <cell r="BQ50"/>
          <cell r="BR50"/>
          <cell r="BS50" t="e">
            <v>#N/A</v>
          </cell>
          <cell r="BT50" t="e">
            <v>#N/A</v>
          </cell>
          <cell r="BU50" t="e">
            <v>#N/A</v>
          </cell>
          <cell r="BV50"/>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cell r="M51"/>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cell r="AB51">
            <v>500</v>
          </cell>
          <cell r="AC51"/>
          <cell r="AD51">
            <v>28840</v>
          </cell>
          <cell r="AE51" t="str">
            <v>NO</v>
          </cell>
          <cell r="AF51" t="str">
            <v>METRO</v>
          </cell>
          <cell r="AG51" t="str">
            <v>GREECE</v>
          </cell>
          <cell r="AH51">
            <v>23651</v>
          </cell>
          <cell r="AI51">
            <v>58</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v>0</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cell r="BM51"/>
          <cell r="BN51"/>
          <cell r="BO51"/>
          <cell r="BP51"/>
          <cell r="BQ51"/>
          <cell r="BR51"/>
          <cell r="BS51" t="str">
            <v>HEAD OFFICE</v>
          </cell>
          <cell r="BT51" t="str">
            <v>HEAD OFFICE</v>
          </cell>
          <cell r="BU51" t="str">
            <v>LOGISTICS AND TECHNICAL SERVICES ENGINEER</v>
          </cell>
          <cell r="BV51"/>
        </row>
        <row r="52">
          <cell r="D52" t="str">
            <v>000050</v>
          </cell>
          <cell r="E52" t="str">
            <v>INACTIVE</v>
          </cell>
          <cell r="F52" t="str">
            <v>HADY AOUAD</v>
          </cell>
          <cell r="G52" t="str">
            <v>FINANCE MANAGER</v>
          </cell>
          <cell r="H52" t="str">
            <v>FINANCE</v>
          </cell>
          <cell r="I52"/>
          <cell r="J52"/>
          <cell r="K52"/>
          <cell r="L52"/>
          <cell r="M52"/>
          <cell r="N52"/>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cell r="AB52">
            <v>500</v>
          </cell>
          <cell r="AC52"/>
          <cell r="AD52">
            <v>29000</v>
          </cell>
          <cell r="AE52" t="str">
            <v>NO</v>
          </cell>
          <cell r="AF52" t="str">
            <v>COMBINED</v>
          </cell>
          <cell r="AG52" t="str">
            <v>LEBANON</v>
          </cell>
          <cell r="AH52">
            <v>28373</v>
          </cell>
          <cell r="AI52">
            <v>45</v>
          </cell>
          <cell r="AJ52" t="str">
            <v>INACTIVE</v>
          </cell>
          <cell r="AK52">
            <v>27742200847</v>
          </cell>
          <cell r="AL52">
            <v>44750</v>
          </cell>
          <cell r="AM52" t="str">
            <v>RL3991937</v>
          </cell>
          <cell r="AN52">
            <v>43375</v>
          </cell>
          <cell r="AO52">
            <v>45200</v>
          </cell>
          <cell r="AP52" t="str">
            <v>HOLD HEALTH CARD</v>
          </cell>
          <cell r="AQ52"/>
          <cell r="AR52" t="str">
            <v>Commercial Bank of Qatar</v>
          </cell>
          <cell r="AS52">
            <v>0</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v>0</v>
          </cell>
          <cell r="BJ52"/>
          <cell r="BK52"/>
          <cell r="BL52">
            <v>44514</v>
          </cell>
          <cell r="BM52" t="str">
            <v>RESIGNATION</v>
          </cell>
          <cell r="BN52" t="str">
            <v>FINAL EXIT</v>
          </cell>
          <cell r="BO52" t="str">
            <v>CLEARED</v>
          </cell>
          <cell r="BP52"/>
          <cell r="BQ52"/>
          <cell r="BR52"/>
          <cell r="BS52" t="str">
            <v>HEAD OFFICE</v>
          </cell>
          <cell r="BT52" t="e">
            <v>#N/A</v>
          </cell>
          <cell r="BU52" t="str">
            <v>SUPPORT FUNCTION SENIOR MANAGER</v>
          </cell>
          <cell r="BV52"/>
        </row>
        <row r="53">
          <cell r="D53" t="str">
            <v>000051</v>
          </cell>
          <cell r="E53" t="str">
            <v>INACTIVE</v>
          </cell>
          <cell r="F53" t="str">
            <v>DIMITRIOS VAILAKIS</v>
          </cell>
          <cell r="G53" t="str">
            <v>HEAD OF CIVIL DEPARTMENT</v>
          </cell>
          <cell r="H53" t="str">
            <v>ARCHITECTURAL FINISHINGS</v>
          </cell>
          <cell r="I53"/>
          <cell r="J53"/>
          <cell r="K53"/>
          <cell r="L53"/>
          <cell r="M53"/>
          <cell r="N53"/>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cell r="AB53"/>
          <cell r="AC53"/>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cell r="AQ53"/>
          <cell r="AR53"/>
          <cell r="AS53"/>
          <cell r="AT53"/>
          <cell r="AU53" t="str">
            <v>QA68CBQA000000004700146284001</v>
          </cell>
          <cell r="AV53"/>
          <cell r="AW53"/>
          <cell r="AX53">
            <v>26</v>
          </cell>
          <cell r="AY53" t="str">
            <v>EVERY YEAR</v>
          </cell>
          <cell r="AZ53"/>
          <cell r="BA53" t="str">
            <v>DIRECT</v>
          </cell>
          <cell r="BB53">
            <v>77177197</v>
          </cell>
          <cell r="BC53"/>
          <cell r="BD53"/>
          <cell r="BE53"/>
          <cell r="BF53"/>
          <cell r="BG53"/>
          <cell r="BH53" t="str">
            <v>CHRISTIAN</v>
          </cell>
          <cell r="BI53" t="str">
            <v>A-</v>
          </cell>
          <cell r="BJ53"/>
          <cell r="BK53"/>
          <cell r="BL53">
            <v>43830</v>
          </cell>
          <cell r="BM53" t="str">
            <v>RESIGNATION</v>
          </cell>
          <cell r="BN53"/>
          <cell r="BO53" t="str">
            <v>CLEARED</v>
          </cell>
          <cell r="BP53"/>
          <cell r="BQ53"/>
          <cell r="BR53"/>
          <cell r="BS53" t="e">
            <v>#N/A</v>
          </cell>
          <cell r="BT53" t="e">
            <v>#N/A</v>
          </cell>
          <cell r="BU53" t="e">
            <v>#N/A</v>
          </cell>
          <cell r="BV53"/>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cell r="M54"/>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cell r="AB54"/>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v>0</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cell r="BM54"/>
          <cell r="BN54"/>
          <cell r="BO54"/>
          <cell r="BP54"/>
          <cell r="BQ54"/>
          <cell r="BR54"/>
          <cell r="BS54" t="str">
            <v>HARD SERVICES- ELECTRICAL</v>
          </cell>
          <cell r="BT54" t="str">
            <v>HARD SERVICES- ELECTRICAL</v>
          </cell>
          <cell r="BU54" t="str">
            <v>MEP SUPERVISOR</v>
          </cell>
          <cell r="BV54"/>
        </row>
        <row r="55">
          <cell r="D55" t="str">
            <v>000053</v>
          </cell>
          <cell r="E55" t="str">
            <v>INACTIVE</v>
          </cell>
          <cell r="F55" t="str">
            <v>PRITHVI RAWAL</v>
          </cell>
          <cell r="G55" t="str">
            <v>TEAM LEADER</v>
          </cell>
          <cell r="H55" t="str">
            <v>SOFT SERVICES</v>
          </cell>
          <cell r="I55"/>
          <cell r="J55"/>
          <cell r="K55"/>
          <cell r="L55"/>
          <cell r="M55"/>
          <cell r="N55"/>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cell r="AC55"/>
          <cell r="AD55">
            <v>2000</v>
          </cell>
          <cell r="AE55" t="str">
            <v>YES</v>
          </cell>
          <cell r="AF55" t="e">
            <v>#N/A</v>
          </cell>
          <cell r="AG55" t="str">
            <v>NEPAL</v>
          </cell>
          <cell r="AH55"/>
          <cell r="AI55">
            <v>123</v>
          </cell>
          <cell r="AJ55" t="str">
            <v>INACTIVE</v>
          </cell>
          <cell r="AK55">
            <v>28452447862</v>
          </cell>
          <cell r="AL55">
            <v>43653</v>
          </cell>
          <cell r="AM55">
            <v>10315530</v>
          </cell>
          <cell r="AN55">
            <v>42816</v>
          </cell>
          <cell r="AO55">
            <v>46468</v>
          </cell>
          <cell r="AP55"/>
          <cell r="AQ55"/>
          <cell r="AR55"/>
          <cell r="AS55"/>
          <cell r="AT55"/>
          <cell r="AU55"/>
          <cell r="AV55"/>
          <cell r="AW55"/>
          <cell r="AX55">
            <v>21</v>
          </cell>
          <cell r="AY55" t="str">
            <v>EVERY TWO YEARS</v>
          </cell>
          <cell r="AZ55"/>
          <cell r="BA55" t="str">
            <v>AL ETQAN</v>
          </cell>
          <cell r="BB55">
            <v>0</v>
          </cell>
          <cell r="BC55"/>
          <cell r="BD55"/>
          <cell r="BE55"/>
          <cell r="BF55"/>
          <cell r="BG55"/>
          <cell r="BH55" t="str">
            <v>HINDU</v>
          </cell>
          <cell r="BI55" t="str">
            <v>B+</v>
          </cell>
          <cell r="BJ55"/>
          <cell r="BK55"/>
          <cell r="BL55">
            <v>43503</v>
          </cell>
          <cell r="BM55" t="str">
            <v xml:space="preserve">ABSCONDING </v>
          </cell>
          <cell r="BN55"/>
          <cell r="BO55" t="str">
            <v>CLEARED</v>
          </cell>
          <cell r="BP55"/>
          <cell r="BQ55"/>
          <cell r="BR55"/>
          <cell r="BS55" t="e">
            <v>#N/A</v>
          </cell>
          <cell r="BT55" t="e">
            <v>#N/A</v>
          </cell>
          <cell r="BU55" t="e">
            <v>#N/A</v>
          </cell>
          <cell r="BV55"/>
        </row>
        <row r="56">
          <cell r="D56" t="str">
            <v>000054</v>
          </cell>
          <cell r="E56" t="str">
            <v>INACTIVE</v>
          </cell>
          <cell r="F56" t="str">
            <v>RAJEEV KUMAR SAH</v>
          </cell>
          <cell r="G56" t="str">
            <v>TEAM LEADER</v>
          </cell>
          <cell r="H56" t="str">
            <v>SOFT SERVICES</v>
          </cell>
          <cell r="I56"/>
          <cell r="J56"/>
          <cell r="K56"/>
          <cell r="L56"/>
          <cell r="M56"/>
          <cell r="N56"/>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cell r="AC56"/>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v>0</v>
          </cell>
          <cell r="AT56" t="str">
            <v>PCN 5104710012355317</v>
          </cell>
          <cell r="AU56">
            <v>0</v>
          </cell>
          <cell r="AV56" t="str">
            <v>Existing account - for bank transfer</v>
          </cell>
          <cell r="AW56" t="str">
            <v>Not Ready</v>
          </cell>
          <cell r="AX56">
            <v>21</v>
          </cell>
          <cell r="AY56" t="str">
            <v>EVERY TWO YEARS</v>
          </cell>
          <cell r="AZ56">
            <v>0.5</v>
          </cell>
          <cell r="BA56" t="str">
            <v>AL ETQAN</v>
          </cell>
          <cell r="BB56">
            <v>55633516</v>
          </cell>
          <cell r="BC56"/>
          <cell r="BD56" t="str">
            <v>NA</v>
          </cell>
          <cell r="BE56" t="str">
            <v>9779840020386 - 9840020386</v>
          </cell>
          <cell r="BF56" t="str">
            <v>RAM PUKAR SAH</v>
          </cell>
          <cell r="BG56" t="str">
            <v>keyseve29@gmail.com</v>
          </cell>
          <cell r="BH56" t="str">
            <v>HINDU</v>
          </cell>
          <cell r="BI56" t="str">
            <v>A+</v>
          </cell>
          <cell r="BJ56"/>
          <cell r="BK56"/>
          <cell r="BL56">
            <v>44451</v>
          </cell>
          <cell r="BM56" t="str">
            <v>RESIGNATION</v>
          </cell>
          <cell r="BN56" t="str">
            <v>SPONSORSHIP TRANSFER</v>
          </cell>
          <cell r="BO56" t="str">
            <v>CLEARED</v>
          </cell>
          <cell r="BP56"/>
          <cell r="BQ56"/>
          <cell r="BR56"/>
          <cell r="BS56" t="str">
            <v>SOFT SERVICES</v>
          </cell>
          <cell r="BT56" t="e">
            <v>#N/A</v>
          </cell>
          <cell r="BU56" t="str">
            <v>CLEANING SUPERVISOR</v>
          </cell>
          <cell r="BV56"/>
        </row>
        <row r="57">
          <cell r="D57" t="str">
            <v>000055</v>
          </cell>
          <cell r="E57" t="str">
            <v>INACTIVE</v>
          </cell>
          <cell r="F57" t="str">
            <v>KABIR KHADKA</v>
          </cell>
          <cell r="G57" t="str">
            <v>CLEANER</v>
          </cell>
          <cell r="H57" t="str">
            <v>SOFT SERVICES</v>
          </cell>
          <cell r="I57"/>
          <cell r="J57"/>
          <cell r="K57"/>
          <cell r="L57"/>
          <cell r="M57"/>
          <cell r="N57"/>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cell r="AC57"/>
          <cell r="AD57">
            <v>900</v>
          </cell>
          <cell r="AE57" t="str">
            <v>YES</v>
          </cell>
          <cell r="AF57" t="e">
            <v>#N/A</v>
          </cell>
          <cell r="AG57" t="str">
            <v>NEPAL</v>
          </cell>
          <cell r="AH57"/>
          <cell r="AI57">
            <v>123</v>
          </cell>
          <cell r="AJ57" t="str">
            <v>INACTIVE</v>
          </cell>
          <cell r="AK57">
            <v>29252440193</v>
          </cell>
          <cell r="AL57">
            <v>43653</v>
          </cell>
          <cell r="AM57">
            <v>7252920</v>
          </cell>
          <cell r="AN57">
            <v>41745</v>
          </cell>
          <cell r="AO57">
            <v>45397</v>
          </cell>
          <cell r="AP57"/>
          <cell r="AQ57"/>
          <cell r="AR57"/>
          <cell r="AS57"/>
          <cell r="AT57"/>
          <cell r="AU57"/>
          <cell r="AV57"/>
          <cell r="AW57"/>
          <cell r="AX57">
            <v>21</v>
          </cell>
          <cell r="AY57" t="str">
            <v>EVERY TWO YEARS</v>
          </cell>
          <cell r="AZ57"/>
          <cell r="BA57" t="str">
            <v>AL ETQAN</v>
          </cell>
          <cell r="BB57">
            <v>0</v>
          </cell>
          <cell r="BC57"/>
          <cell r="BD57"/>
          <cell r="BE57"/>
          <cell r="BF57"/>
          <cell r="BG57"/>
          <cell r="BH57" t="str">
            <v>ISLAM</v>
          </cell>
          <cell r="BI57" t="str">
            <v>O+</v>
          </cell>
          <cell r="BJ57"/>
          <cell r="BK57"/>
          <cell r="BL57">
            <v>43513</v>
          </cell>
          <cell r="BM57" t="str">
            <v>TERMINATION</v>
          </cell>
          <cell r="BN57"/>
          <cell r="BO57" t="str">
            <v>CLEARED</v>
          </cell>
          <cell r="BP57"/>
          <cell r="BQ57"/>
          <cell r="BR57"/>
          <cell r="BS57" t="e">
            <v>#N/A</v>
          </cell>
          <cell r="BT57" t="e">
            <v>#N/A</v>
          </cell>
          <cell r="BU57" t="e">
            <v>#N/A</v>
          </cell>
          <cell r="BV57"/>
        </row>
        <row r="58">
          <cell r="D58" t="str">
            <v>000056</v>
          </cell>
          <cell r="E58" t="str">
            <v>INACTIVE</v>
          </cell>
          <cell r="F58" t="str">
            <v>RAM DINESH KHATIK</v>
          </cell>
          <cell r="G58" t="str">
            <v>CLEANER</v>
          </cell>
          <cell r="H58" t="str">
            <v>SOFT SERVICES</v>
          </cell>
          <cell r="I58"/>
          <cell r="J58"/>
          <cell r="K58"/>
          <cell r="L58"/>
          <cell r="M58"/>
          <cell r="N58"/>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cell r="AC58"/>
          <cell r="AD58">
            <v>900</v>
          </cell>
          <cell r="AE58" t="str">
            <v>YES</v>
          </cell>
          <cell r="AF58" t="e">
            <v>#N/A</v>
          </cell>
          <cell r="AG58" t="str">
            <v>NEPAL</v>
          </cell>
          <cell r="AH58">
            <v>36082</v>
          </cell>
          <cell r="AI58">
            <v>24</v>
          </cell>
          <cell r="AJ58" t="str">
            <v>INACTIVE</v>
          </cell>
          <cell r="AK58">
            <v>29852409823</v>
          </cell>
          <cell r="AL58">
            <v>43653</v>
          </cell>
          <cell r="AM58">
            <v>10336029</v>
          </cell>
          <cell r="AN58">
            <v>42830</v>
          </cell>
          <cell r="AO58">
            <v>46482</v>
          </cell>
          <cell r="AP58"/>
          <cell r="AQ58"/>
          <cell r="AR58" t="str">
            <v xml:space="preserve">NA </v>
          </cell>
          <cell r="AS58"/>
          <cell r="AT58" t="str">
            <v xml:space="preserve">NA </v>
          </cell>
          <cell r="AU58"/>
          <cell r="AV58"/>
          <cell r="AW58"/>
          <cell r="AX58">
            <v>21</v>
          </cell>
          <cell r="AY58" t="str">
            <v>EVERY TWO YEARS</v>
          </cell>
          <cell r="AZ58"/>
          <cell r="BA58" t="str">
            <v>AL ETQAN</v>
          </cell>
          <cell r="BB58">
            <v>0</v>
          </cell>
          <cell r="BC58"/>
          <cell r="BD58"/>
          <cell r="BE58"/>
          <cell r="BF58"/>
          <cell r="BG58"/>
          <cell r="BH58" t="str">
            <v>HINDU</v>
          </cell>
          <cell r="BI58" t="str">
            <v>O+</v>
          </cell>
          <cell r="BJ58"/>
          <cell r="BK58"/>
          <cell r="BL58">
            <v>43597</v>
          </cell>
          <cell r="BM58" t="str">
            <v xml:space="preserve">ABSCONDING </v>
          </cell>
          <cell r="BN58"/>
          <cell r="BO58" t="str">
            <v>CLEARED</v>
          </cell>
          <cell r="BP58"/>
          <cell r="BQ58"/>
          <cell r="BR58"/>
          <cell r="BS58" t="e">
            <v>#N/A</v>
          </cell>
          <cell r="BT58" t="e">
            <v>#N/A</v>
          </cell>
          <cell r="BU58" t="e">
            <v>#N/A</v>
          </cell>
          <cell r="BV58"/>
        </row>
        <row r="59">
          <cell r="D59" t="str">
            <v>000057</v>
          </cell>
          <cell r="E59" t="str">
            <v>INACTIVE</v>
          </cell>
          <cell r="F59" t="str">
            <v>GOVIND KHATIK</v>
          </cell>
          <cell r="G59" t="str">
            <v>CLEANER</v>
          </cell>
          <cell r="H59" t="str">
            <v>SOFT SERVICES</v>
          </cell>
          <cell r="I59"/>
          <cell r="J59"/>
          <cell r="K59"/>
          <cell r="L59"/>
          <cell r="M59"/>
          <cell r="N59"/>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cell r="AC59"/>
          <cell r="AD59">
            <v>900</v>
          </cell>
          <cell r="AE59" t="str">
            <v>YES</v>
          </cell>
          <cell r="AF59" t="e">
            <v>#N/A</v>
          </cell>
          <cell r="AG59" t="str">
            <v>NEPAL</v>
          </cell>
          <cell r="AH59">
            <v>34667</v>
          </cell>
          <cell r="AI59">
            <v>28</v>
          </cell>
          <cell r="AJ59" t="str">
            <v>INACTIVE</v>
          </cell>
          <cell r="AK59">
            <v>29452439018</v>
          </cell>
          <cell r="AL59">
            <v>43653</v>
          </cell>
          <cell r="AM59">
            <v>10775830</v>
          </cell>
          <cell r="AN59">
            <v>43142</v>
          </cell>
          <cell r="AO59">
            <v>46794</v>
          </cell>
          <cell r="AP59"/>
          <cell r="AQ59"/>
          <cell r="AR59" t="str">
            <v xml:space="preserve">NA </v>
          </cell>
          <cell r="AS59"/>
          <cell r="AT59" t="str">
            <v xml:space="preserve">NA </v>
          </cell>
          <cell r="AU59"/>
          <cell r="AV59"/>
          <cell r="AW59"/>
          <cell r="AX59">
            <v>21</v>
          </cell>
          <cell r="AY59" t="str">
            <v>EVERY TWO YEARS</v>
          </cell>
          <cell r="AZ59"/>
          <cell r="BA59" t="str">
            <v>AL ETQAN</v>
          </cell>
          <cell r="BB59">
            <v>0</v>
          </cell>
          <cell r="BC59"/>
          <cell r="BD59"/>
          <cell r="BE59"/>
          <cell r="BF59"/>
          <cell r="BG59"/>
          <cell r="BH59" t="str">
            <v>HINDU</v>
          </cell>
          <cell r="BI59" t="str">
            <v>O+</v>
          </cell>
          <cell r="BJ59"/>
          <cell r="BK59"/>
          <cell r="BL59">
            <v>43578</v>
          </cell>
          <cell r="BM59" t="str">
            <v>TERMINATION</v>
          </cell>
          <cell r="BN59"/>
          <cell r="BO59" t="str">
            <v>CLEARED</v>
          </cell>
          <cell r="BP59"/>
          <cell r="BQ59"/>
          <cell r="BR59"/>
          <cell r="BS59" t="e">
            <v>#N/A</v>
          </cell>
          <cell r="BT59" t="e">
            <v>#N/A</v>
          </cell>
          <cell r="BU59" t="e">
            <v>#N/A</v>
          </cell>
          <cell r="BV59"/>
        </row>
        <row r="60">
          <cell r="D60" t="str">
            <v>000058</v>
          </cell>
          <cell r="E60" t="str">
            <v>INACTIVE</v>
          </cell>
          <cell r="F60" t="str">
            <v>DIPENDRA SHIWAKOTI</v>
          </cell>
          <cell r="G60" t="str">
            <v>CLEANER</v>
          </cell>
          <cell r="H60" t="str">
            <v>SOFT SERVICES</v>
          </cell>
          <cell r="I60"/>
          <cell r="J60"/>
          <cell r="K60"/>
          <cell r="L60"/>
          <cell r="M60"/>
          <cell r="N60"/>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cell r="AC60"/>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cell r="AQ60"/>
          <cell r="AR60" t="str">
            <v xml:space="preserve">NA </v>
          </cell>
          <cell r="AS60"/>
          <cell r="AT60" t="str">
            <v xml:space="preserve">NA </v>
          </cell>
          <cell r="AU60"/>
          <cell r="AV60"/>
          <cell r="AW60"/>
          <cell r="AX60">
            <v>21</v>
          </cell>
          <cell r="AY60" t="str">
            <v>EVERY TWO YEARS</v>
          </cell>
          <cell r="AZ60"/>
          <cell r="BA60" t="str">
            <v>AL ETQAN</v>
          </cell>
          <cell r="BB60">
            <v>0</v>
          </cell>
          <cell r="BC60"/>
          <cell r="BD60"/>
          <cell r="BE60"/>
          <cell r="BF60"/>
          <cell r="BG60"/>
          <cell r="BH60" t="str">
            <v>HINDU</v>
          </cell>
          <cell r="BI60" t="str">
            <v>AB+</v>
          </cell>
          <cell r="BJ60"/>
          <cell r="BK60"/>
          <cell r="BL60">
            <v>43578</v>
          </cell>
          <cell r="BM60" t="str">
            <v>TERMINATION</v>
          </cell>
          <cell r="BN60"/>
          <cell r="BO60" t="str">
            <v>CLEARED</v>
          </cell>
          <cell r="BP60"/>
          <cell r="BQ60"/>
          <cell r="BR60"/>
          <cell r="BS60" t="e">
            <v>#N/A</v>
          </cell>
          <cell r="BT60" t="e">
            <v>#N/A</v>
          </cell>
          <cell r="BU60" t="e">
            <v>#N/A</v>
          </cell>
          <cell r="BV60"/>
        </row>
        <row r="61">
          <cell r="D61" t="str">
            <v>000059</v>
          </cell>
          <cell r="E61" t="str">
            <v>INACTIVE</v>
          </cell>
          <cell r="F61" t="str">
            <v>ARUN THAKURI</v>
          </cell>
          <cell r="G61" t="str">
            <v>CLEANER</v>
          </cell>
          <cell r="H61" t="str">
            <v>SOFT SERVICES</v>
          </cell>
          <cell r="I61"/>
          <cell r="J61"/>
          <cell r="K61"/>
          <cell r="L61"/>
          <cell r="M61"/>
          <cell r="N61"/>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cell r="AC61"/>
          <cell r="AD61">
            <v>900</v>
          </cell>
          <cell r="AE61" t="str">
            <v>YES</v>
          </cell>
          <cell r="AF61" t="e">
            <v>#N/A</v>
          </cell>
          <cell r="AG61" t="str">
            <v>NEPAL</v>
          </cell>
          <cell r="AH61"/>
          <cell r="AI61">
            <v>123</v>
          </cell>
          <cell r="AJ61" t="str">
            <v>INACTIVE</v>
          </cell>
          <cell r="AK61">
            <v>29852409824</v>
          </cell>
          <cell r="AL61">
            <v>43653</v>
          </cell>
          <cell r="AM61">
            <v>10356668</v>
          </cell>
          <cell r="AN61">
            <v>42848</v>
          </cell>
          <cell r="AO61">
            <v>46500</v>
          </cell>
          <cell r="AP61"/>
          <cell r="AQ61"/>
          <cell r="AR61"/>
          <cell r="AS61"/>
          <cell r="AT61"/>
          <cell r="AU61"/>
          <cell r="AV61"/>
          <cell r="AW61"/>
          <cell r="AX61">
            <v>21</v>
          </cell>
          <cell r="AY61" t="str">
            <v>EVERY TWO YEARS</v>
          </cell>
          <cell r="AZ61"/>
          <cell r="BA61" t="str">
            <v>AL ETQAN</v>
          </cell>
          <cell r="BB61">
            <v>0</v>
          </cell>
          <cell r="BC61"/>
          <cell r="BD61"/>
          <cell r="BE61"/>
          <cell r="BF61"/>
          <cell r="BG61"/>
          <cell r="BH61" t="str">
            <v>HINDU</v>
          </cell>
          <cell r="BI61" t="str">
            <v>A+</v>
          </cell>
          <cell r="BJ61"/>
          <cell r="BK61"/>
          <cell r="BL61">
            <v>43494</v>
          </cell>
          <cell r="BM61" t="str">
            <v>TERMINATION</v>
          </cell>
          <cell r="BN61"/>
          <cell r="BO61" t="str">
            <v>CLEARED</v>
          </cell>
          <cell r="BP61"/>
          <cell r="BQ61"/>
          <cell r="BR61"/>
          <cell r="BS61" t="e">
            <v>#N/A</v>
          </cell>
          <cell r="BT61" t="e">
            <v>#N/A</v>
          </cell>
          <cell r="BU61" t="e">
            <v>#N/A</v>
          </cell>
          <cell r="BV61"/>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cell r="M62"/>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t="str">
            <v>Company provided</v>
          </cell>
          <cell r="Z62" t="str">
            <v>Company provided</v>
          </cell>
          <cell r="AA62" t="str">
            <v>Company provided</v>
          </cell>
          <cell r="AB62"/>
          <cell r="AC62">
            <v>0</v>
          </cell>
          <cell r="AD62">
            <v>3700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45097</v>
          </cell>
          <cell r="AR62" t="str">
            <v>Dukhan Bank</v>
          </cell>
          <cell r="AS62" t="str">
            <v>293562</v>
          </cell>
          <cell r="AT62" t="str">
            <v>100002583577</v>
          </cell>
          <cell r="AU62" t="str">
            <v>QA36BRWA000000000100002583577</v>
          </cell>
          <cell r="AV62" t="str">
            <v>WPS bank transfer</v>
          </cell>
          <cell r="AW62" t="str">
            <v>Ready</v>
          </cell>
          <cell r="AX62">
            <v>21</v>
          </cell>
          <cell r="AY62" t="str">
            <v>EVERY TWO YEARS</v>
          </cell>
          <cell r="AZ62">
            <v>0.5</v>
          </cell>
          <cell r="BA62" t="str">
            <v>AL ETQAN</v>
          </cell>
          <cell r="BB62">
            <v>77909809</v>
          </cell>
          <cell r="BC62"/>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v>
          </cell>
          <cell r="BK62" t="str">
            <v>5/21/2020 / 02 Aug 20 / 21-Jul-21</v>
          </cell>
          <cell r="BL62"/>
          <cell r="BM62"/>
          <cell r="BN62"/>
          <cell r="BO62"/>
          <cell r="BP62"/>
          <cell r="BQ62"/>
          <cell r="BR62"/>
          <cell r="BS62" t="str">
            <v>SOFT SERVICES</v>
          </cell>
          <cell r="BT62" t="str">
            <v>SOFT SERVICES</v>
          </cell>
          <cell r="BU62" t="str">
            <v>CLEANING SUPERVISOR</v>
          </cell>
          <cell r="BV62"/>
        </row>
        <row r="63">
          <cell r="D63" t="str">
            <v>000061</v>
          </cell>
          <cell r="E63" t="str">
            <v>INACTIVE</v>
          </cell>
          <cell r="F63" t="str">
            <v>KUMAR PARIYAR</v>
          </cell>
          <cell r="G63" t="str">
            <v>CLEANER</v>
          </cell>
          <cell r="H63" t="str">
            <v>SOFT SERVICES</v>
          </cell>
          <cell r="I63"/>
          <cell r="J63"/>
          <cell r="K63"/>
          <cell r="L63"/>
          <cell r="M63"/>
          <cell r="N63"/>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cell r="AC63"/>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cell r="AS63"/>
          <cell r="AT63"/>
          <cell r="AU63"/>
          <cell r="AV63"/>
          <cell r="AW63"/>
          <cell r="AX63">
            <v>21</v>
          </cell>
          <cell r="AY63" t="str">
            <v>EVERY TWO YEARS</v>
          </cell>
          <cell r="AZ63"/>
          <cell r="BA63" t="str">
            <v>AL ETQAN</v>
          </cell>
          <cell r="BB63">
            <v>30430264</v>
          </cell>
          <cell r="BC63"/>
          <cell r="BD63"/>
          <cell r="BE63"/>
          <cell r="BF63"/>
          <cell r="BG63"/>
          <cell r="BH63" t="str">
            <v>HINDU</v>
          </cell>
          <cell r="BI63" t="str">
            <v>O+</v>
          </cell>
          <cell r="BJ63"/>
          <cell r="BK63"/>
          <cell r="BL63">
            <v>44063</v>
          </cell>
          <cell r="BM63" t="str">
            <v>RESIGNATION</v>
          </cell>
          <cell r="BN63"/>
          <cell r="BO63" t="str">
            <v>CLEARED</v>
          </cell>
          <cell r="BP63"/>
          <cell r="BQ63"/>
          <cell r="BR63"/>
          <cell r="BS63" t="str">
            <v>SOFT SERVICES</v>
          </cell>
          <cell r="BT63" t="e">
            <v>#N/A</v>
          </cell>
          <cell r="BU63" t="str">
            <v>CLEANER</v>
          </cell>
          <cell r="BV63"/>
        </row>
        <row r="64">
          <cell r="D64" t="str">
            <v>000062</v>
          </cell>
          <cell r="E64" t="str">
            <v>INACTIVE</v>
          </cell>
          <cell r="F64" t="str">
            <v>ABDUL AJIJ SIDDIKI</v>
          </cell>
          <cell r="G64" t="str">
            <v>CLEANER</v>
          </cell>
          <cell r="H64" t="str">
            <v>SOFT SERVICES</v>
          </cell>
          <cell r="I64"/>
          <cell r="J64"/>
          <cell r="K64"/>
          <cell r="L64"/>
          <cell r="M64"/>
          <cell r="N64"/>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cell r="AC64"/>
          <cell r="AD64">
            <v>900</v>
          </cell>
          <cell r="AE64" t="str">
            <v>YES</v>
          </cell>
          <cell r="AF64" t="e">
            <v>#N/A</v>
          </cell>
          <cell r="AG64" t="str">
            <v>NEPAL</v>
          </cell>
          <cell r="AH64">
            <v>36146</v>
          </cell>
          <cell r="AI64">
            <v>24</v>
          </cell>
          <cell r="AJ64" t="str">
            <v>INACTIVE</v>
          </cell>
          <cell r="AK64">
            <v>29852409653</v>
          </cell>
          <cell r="AL64">
            <v>44018</v>
          </cell>
          <cell r="AM64">
            <v>10896974</v>
          </cell>
          <cell r="AN64">
            <v>43227</v>
          </cell>
          <cell r="AO64">
            <v>46879</v>
          </cell>
          <cell r="AP64"/>
          <cell r="AQ64"/>
          <cell r="AR64"/>
          <cell r="AS64"/>
          <cell r="AT64"/>
          <cell r="AU64"/>
          <cell r="AV64"/>
          <cell r="AW64"/>
          <cell r="AX64">
            <v>21</v>
          </cell>
          <cell r="AY64" t="str">
            <v>EVERY TWO YEARS</v>
          </cell>
          <cell r="AZ64"/>
          <cell r="BA64" t="str">
            <v>AL ETQAN</v>
          </cell>
          <cell r="BB64">
            <v>0</v>
          </cell>
          <cell r="BC64"/>
          <cell r="BD64"/>
          <cell r="BE64"/>
          <cell r="BF64"/>
          <cell r="BG64"/>
          <cell r="BH64" t="str">
            <v>ISLAM</v>
          </cell>
          <cell r="BI64" t="str">
            <v>AB+</v>
          </cell>
          <cell r="BJ64"/>
          <cell r="BK64"/>
          <cell r="BL64">
            <v>43771</v>
          </cell>
          <cell r="BM64" t="str">
            <v>RESIGNATION</v>
          </cell>
          <cell r="BN64"/>
          <cell r="BO64" t="str">
            <v>CLEARED</v>
          </cell>
          <cell r="BP64"/>
          <cell r="BQ64"/>
          <cell r="BR64"/>
          <cell r="BS64" t="e">
            <v>#N/A</v>
          </cell>
          <cell r="BT64" t="e">
            <v>#N/A</v>
          </cell>
          <cell r="BU64" t="e">
            <v>#N/A</v>
          </cell>
          <cell r="BV64"/>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cell r="M65"/>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cell r="AC65"/>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cell r="BD65">
            <v>55106339</v>
          </cell>
          <cell r="BE65" t="str">
            <v>9815182495 - 9815182495</v>
          </cell>
          <cell r="BF65" t="str">
            <v>SABITRI B.K.</v>
          </cell>
          <cell r="BG65"/>
          <cell r="BH65" t="str">
            <v>HINDU</v>
          </cell>
          <cell r="BI65" t="str">
            <v>B+</v>
          </cell>
          <cell r="BJ65" t="str">
            <v>Designation Changed Cleaner to Team Leader and B. Salary Changed 1000 to 1200</v>
          </cell>
          <cell r="BK65">
            <v>44562</v>
          </cell>
          <cell r="BL65"/>
          <cell r="BM65"/>
          <cell r="BN65"/>
          <cell r="BO65"/>
          <cell r="BP65"/>
          <cell r="BQ65"/>
          <cell r="BR65"/>
          <cell r="BS65" t="str">
            <v>SOFT SERVICES</v>
          </cell>
          <cell r="BT65" t="str">
            <v>SOFT SERVICES</v>
          </cell>
          <cell r="BU65" t="str">
            <v>CLEANING SUPERVISOR</v>
          </cell>
          <cell r="BV65"/>
        </row>
        <row r="66">
          <cell r="D66" t="str">
            <v>000064</v>
          </cell>
          <cell r="E66" t="str">
            <v>INACTIVE</v>
          </cell>
          <cell r="F66" t="str">
            <v>SANTOSH B.K.</v>
          </cell>
          <cell r="G66" t="str">
            <v>CLEANER</v>
          </cell>
          <cell r="H66" t="str">
            <v>SOFT SERVICES</v>
          </cell>
          <cell r="I66"/>
          <cell r="J66"/>
          <cell r="K66"/>
          <cell r="L66"/>
          <cell r="M66"/>
          <cell r="N66"/>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cell r="AC66"/>
          <cell r="AD66">
            <v>900</v>
          </cell>
          <cell r="AE66" t="str">
            <v>YES</v>
          </cell>
          <cell r="AF66" t="str">
            <v>METRO</v>
          </cell>
          <cell r="AG66" t="str">
            <v>NEPAL</v>
          </cell>
          <cell r="AH66">
            <v>33198</v>
          </cell>
          <cell r="AI66">
            <v>32</v>
          </cell>
          <cell r="AJ66" t="str">
            <v>INACTIVE</v>
          </cell>
          <cell r="AK66">
            <v>29052445282</v>
          </cell>
          <cell r="AL66">
            <v>44383</v>
          </cell>
          <cell r="AM66">
            <v>10620175</v>
          </cell>
          <cell r="AN66">
            <v>43046</v>
          </cell>
          <cell r="AO66">
            <v>46698</v>
          </cell>
          <cell r="AP66" t="str">
            <v>HC05549840</v>
          </cell>
          <cell r="AQ66">
            <v>44232</v>
          </cell>
          <cell r="AR66" t="str">
            <v>CBQ - Paycard</v>
          </cell>
          <cell r="AS66"/>
          <cell r="AT66" t="str">
            <v>CBQ - Paycard</v>
          </cell>
          <cell r="AU66">
            <v>0</v>
          </cell>
          <cell r="AV66"/>
          <cell r="AW66"/>
          <cell r="AX66">
            <v>21</v>
          </cell>
          <cell r="AY66" t="str">
            <v>EVERY TWO YEARS</v>
          </cell>
          <cell r="AZ66"/>
          <cell r="BA66" t="str">
            <v>AL ETQAN</v>
          </cell>
          <cell r="BB66">
            <v>33403319</v>
          </cell>
          <cell r="BC66"/>
          <cell r="BD66"/>
          <cell r="BE66"/>
          <cell r="BF66"/>
          <cell r="BG66"/>
          <cell r="BH66" t="str">
            <v>HINDU</v>
          </cell>
          <cell r="BI66" t="str">
            <v>A+</v>
          </cell>
          <cell r="BJ66"/>
          <cell r="BK66"/>
          <cell r="BL66">
            <v>44155</v>
          </cell>
          <cell r="BM66" t="str">
            <v>RESIGNATION</v>
          </cell>
          <cell r="BN66"/>
          <cell r="BO66" t="str">
            <v>CLEARED</v>
          </cell>
          <cell r="BP66"/>
          <cell r="BQ66"/>
          <cell r="BR66"/>
          <cell r="BS66" t="str">
            <v>SOFT SERVICES</v>
          </cell>
          <cell r="BT66" t="e">
            <v>#N/A</v>
          </cell>
          <cell r="BU66" t="str">
            <v>CLEANER</v>
          </cell>
          <cell r="BV66"/>
        </row>
        <row r="67">
          <cell r="D67" t="str">
            <v>000065</v>
          </cell>
          <cell r="E67" t="str">
            <v>INACTIVE</v>
          </cell>
          <cell r="F67" t="str">
            <v>SUNIL MAHATO</v>
          </cell>
          <cell r="G67" t="str">
            <v>CLEANER</v>
          </cell>
          <cell r="H67" t="str">
            <v>SOFT SERVICES</v>
          </cell>
          <cell r="I67"/>
          <cell r="J67"/>
          <cell r="K67"/>
          <cell r="L67"/>
          <cell r="M67"/>
          <cell r="N67"/>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cell r="AC67"/>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cell r="AS67"/>
          <cell r="AT67"/>
          <cell r="AU67"/>
          <cell r="AV67"/>
          <cell r="AW67"/>
          <cell r="AX67">
            <v>21</v>
          </cell>
          <cell r="AY67" t="str">
            <v>EVERY TWO YEARS</v>
          </cell>
          <cell r="AZ67"/>
          <cell r="BA67" t="str">
            <v>AL ETQAN</v>
          </cell>
          <cell r="BB67">
            <v>0</v>
          </cell>
          <cell r="BC67"/>
          <cell r="BD67"/>
          <cell r="BE67"/>
          <cell r="BF67"/>
          <cell r="BG67"/>
          <cell r="BH67" t="str">
            <v>HINDU</v>
          </cell>
          <cell r="BI67" t="str">
            <v>A+</v>
          </cell>
          <cell r="BJ67"/>
          <cell r="BK67"/>
          <cell r="BL67">
            <v>43890</v>
          </cell>
          <cell r="BM67" t="str">
            <v>TERMINATION</v>
          </cell>
          <cell r="BN67"/>
          <cell r="BO67" t="str">
            <v>CLEARED</v>
          </cell>
          <cell r="BP67"/>
          <cell r="BQ67"/>
          <cell r="BR67"/>
          <cell r="BS67" t="e">
            <v>#N/A</v>
          </cell>
          <cell r="BT67" t="e">
            <v>#N/A</v>
          </cell>
          <cell r="BU67" t="e">
            <v>#N/A</v>
          </cell>
          <cell r="BV67"/>
        </row>
        <row r="68">
          <cell r="D68" t="str">
            <v>000066</v>
          </cell>
          <cell r="E68" t="str">
            <v>INACTIVE</v>
          </cell>
          <cell r="F68" t="str">
            <v>DHAN KUMAR LEPCHA</v>
          </cell>
          <cell r="G68" t="str">
            <v>CLEANER</v>
          </cell>
          <cell r="H68" t="str">
            <v>SOFT SERVICES</v>
          </cell>
          <cell r="I68"/>
          <cell r="J68"/>
          <cell r="K68"/>
          <cell r="L68"/>
          <cell r="M68"/>
          <cell r="N68"/>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cell r="AC68"/>
          <cell r="AD68">
            <v>900</v>
          </cell>
          <cell r="AE68" t="str">
            <v>YES</v>
          </cell>
          <cell r="AF68" t="e">
            <v>#N/A</v>
          </cell>
          <cell r="AG68" t="str">
            <v>NEPAL</v>
          </cell>
          <cell r="AH68">
            <v>35302</v>
          </cell>
          <cell r="AI68">
            <v>26</v>
          </cell>
          <cell r="AJ68" t="str">
            <v>INACTIVE</v>
          </cell>
          <cell r="AK68">
            <v>29652432862</v>
          </cell>
          <cell r="AL68">
            <v>44018</v>
          </cell>
          <cell r="AM68">
            <v>9452472</v>
          </cell>
          <cell r="AN68">
            <v>42369</v>
          </cell>
          <cell r="AO68">
            <v>46021</v>
          </cell>
          <cell r="AP68"/>
          <cell r="AQ68"/>
          <cell r="AR68"/>
          <cell r="AS68"/>
          <cell r="AT68"/>
          <cell r="AU68"/>
          <cell r="AV68"/>
          <cell r="AW68"/>
          <cell r="AX68">
            <v>21</v>
          </cell>
          <cell r="AY68" t="str">
            <v>EVERY TWO YEARS</v>
          </cell>
          <cell r="AZ68"/>
          <cell r="BA68" t="str">
            <v>AL ETQAN</v>
          </cell>
          <cell r="BB68">
            <v>0</v>
          </cell>
          <cell r="BC68"/>
          <cell r="BD68"/>
          <cell r="BE68"/>
          <cell r="BF68"/>
          <cell r="BG68"/>
          <cell r="BH68" t="str">
            <v>HINDU</v>
          </cell>
          <cell r="BI68" t="str">
            <v>O+</v>
          </cell>
          <cell r="BJ68"/>
          <cell r="BK68"/>
          <cell r="BL68">
            <v>43711</v>
          </cell>
          <cell r="BM68" t="str">
            <v>TERMINATION</v>
          </cell>
          <cell r="BN68"/>
          <cell r="BO68" t="str">
            <v>CLEARED</v>
          </cell>
          <cell r="BP68"/>
          <cell r="BQ68"/>
          <cell r="BR68"/>
          <cell r="BS68" t="e">
            <v>#N/A</v>
          </cell>
          <cell r="BT68" t="e">
            <v>#N/A</v>
          </cell>
          <cell r="BU68" t="e">
            <v>#N/A</v>
          </cell>
          <cell r="BV68"/>
        </row>
        <row r="69">
          <cell r="D69" t="str">
            <v>000067</v>
          </cell>
          <cell r="E69" t="str">
            <v>INACTIVE</v>
          </cell>
          <cell r="F69" t="str">
            <v>KHADGA KUMAR LIMBU CHEMJONG</v>
          </cell>
          <cell r="G69" t="str">
            <v>SENIOR TEAM LEADER</v>
          </cell>
          <cell r="H69" t="str">
            <v>SOFT SERVICES</v>
          </cell>
          <cell r="I69"/>
          <cell r="J69"/>
          <cell r="K69"/>
          <cell r="L69"/>
          <cell r="M69"/>
          <cell r="N69"/>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cell r="AD69">
            <v>2500</v>
          </cell>
          <cell r="AE69" t="str">
            <v>YES</v>
          </cell>
          <cell r="AF69" t="e">
            <v>#N/A</v>
          </cell>
          <cell r="AG69" t="str">
            <v>NEPAL</v>
          </cell>
          <cell r="AH69"/>
          <cell r="AI69">
            <v>123</v>
          </cell>
          <cell r="AJ69" t="str">
            <v>INACTIVE</v>
          </cell>
          <cell r="AK69">
            <v>27652410090</v>
          </cell>
          <cell r="AL69">
            <v>43653</v>
          </cell>
          <cell r="AM69">
            <v>10444966</v>
          </cell>
          <cell r="AN69">
            <v>42912</v>
          </cell>
          <cell r="AO69">
            <v>46564</v>
          </cell>
          <cell r="AP69"/>
          <cell r="AQ69"/>
          <cell r="AR69"/>
          <cell r="AS69"/>
          <cell r="AT69"/>
          <cell r="AU69"/>
          <cell r="AV69"/>
          <cell r="AW69"/>
          <cell r="AX69">
            <v>21</v>
          </cell>
          <cell r="AY69" t="str">
            <v>EVERY TWO YEARS</v>
          </cell>
          <cell r="AZ69"/>
          <cell r="BA69" t="str">
            <v>AL ETQAN</v>
          </cell>
          <cell r="BB69">
            <v>0</v>
          </cell>
          <cell r="BC69"/>
          <cell r="BD69"/>
          <cell r="BE69"/>
          <cell r="BF69"/>
          <cell r="BG69"/>
          <cell r="BH69" t="str">
            <v>HINDU</v>
          </cell>
          <cell r="BI69" t="str">
            <v>O+</v>
          </cell>
          <cell r="BJ69"/>
          <cell r="BK69"/>
          <cell r="BL69">
            <v>43537</v>
          </cell>
          <cell r="BM69" t="str">
            <v xml:space="preserve">ABSCONDING </v>
          </cell>
          <cell r="BN69"/>
          <cell r="BO69" t="str">
            <v>CLEARED</v>
          </cell>
          <cell r="BP69"/>
          <cell r="BQ69"/>
          <cell r="BR69"/>
          <cell r="BS69" t="e">
            <v>#N/A</v>
          </cell>
          <cell r="BT69" t="e">
            <v>#N/A</v>
          </cell>
          <cell r="BU69" t="e">
            <v>#N/A</v>
          </cell>
          <cell r="BV69"/>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cell r="M70"/>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cell r="AC70"/>
          <cell r="AD70">
            <v>1750</v>
          </cell>
          <cell r="AE70" t="str">
            <v>YES</v>
          </cell>
          <cell r="AF70" t="str">
            <v>METRO</v>
          </cell>
          <cell r="AG70" t="str">
            <v>NEPAL</v>
          </cell>
          <cell r="AH70">
            <v>33470</v>
          </cell>
          <cell r="AI70">
            <v>31</v>
          </cell>
          <cell r="AJ70" t="str">
            <v>ACIFM</v>
          </cell>
          <cell r="AK70">
            <v>29152441093</v>
          </cell>
          <cell r="AL70">
            <v>45113</v>
          </cell>
          <cell r="AM70">
            <v>8698111</v>
          </cell>
          <cell r="AN70">
            <v>42102</v>
          </cell>
          <cell r="AO70">
            <v>45754</v>
          </cell>
          <cell r="AP70" t="str">
            <v>HC05549851</v>
          </cell>
          <cell r="AQ70">
            <v>45005</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cell r="BM70"/>
          <cell r="BN70"/>
          <cell r="BO70"/>
          <cell r="BP70"/>
          <cell r="BQ70"/>
          <cell r="BR70"/>
          <cell r="BS70" t="str">
            <v>SOFT SERVICES</v>
          </cell>
          <cell r="BT70" t="str">
            <v>SOFT SERVICES</v>
          </cell>
          <cell r="BU70" t="str">
            <v>CLEANING SUPERVISOR</v>
          </cell>
          <cell r="BV70"/>
        </row>
        <row r="71">
          <cell r="D71" t="str">
            <v>000069</v>
          </cell>
          <cell r="E71" t="str">
            <v>INACTIVE</v>
          </cell>
          <cell r="F71" t="str">
            <v>SUMAN CHHETRI</v>
          </cell>
          <cell r="G71" t="str">
            <v>CLEANER</v>
          </cell>
          <cell r="H71" t="str">
            <v>SOFT SERVICES</v>
          </cell>
          <cell r="I71"/>
          <cell r="J71"/>
          <cell r="K71"/>
          <cell r="L71"/>
          <cell r="M71"/>
          <cell r="N71"/>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cell r="AC71"/>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cell r="AS71"/>
          <cell r="AT71"/>
          <cell r="AU71"/>
          <cell r="AV71"/>
          <cell r="AW71"/>
          <cell r="AX71">
            <v>21</v>
          </cell>
          <cell r="AY71" t="str">
            <v>EVERY TWO YEARS</v>
          </cell>
          <cell r="AZ71"/>
          <cell r="BA71" t="str">
            <v>AL ETQAN</v>
          </cell>
          <cell r="BB71">
            <v>30433962</v>
          </cell>
          <cell r="BC71"/>
          <cell r="BD71"/>
          <cell r="BE71"/>
          <cell r="BF71"/>
          <cell r="BG71"/>
          <cell r="BH71" t="str">
            <v>HINDU</v>
          </cell>
          <cell r="BI71" t="str">
            <v>B+</v>
          </cell>
          <cell r="BJ71"/>
          <cell r="BK71"/>
          <cell r="BL71">
            <v>44063</v>
          </cell>
          <cell r="BM71" t="str">
            <v>RESIGNATION</v>
          </cell>
          <cell r="BN71"/>
          <cell r="BO71" t="str">
            <v>CLEARED</v>
          </cell>
          <cell r="BP71"/>
          <cell r="BQ71"/>
          <cell r="BR71"/>
          <cell r="BS71" t="str">
            <v>SOFT SERVICES</v>
          </cell>
          <cell r="BT71" t="e">
            <v>#N/A</v>
          </cell>
          <cell r="BU71" t="str">
            <v>CLEANER</v>
          </cell>
          <cell r="BV71"/>
        </row>
        <row r="72">
          <cell r="D72" t="str">
            <v>000070</v>
          </cell>
          <cell r="E72" t="str">
            <v>INACTIVE</v>
          </cell>
          <cell r="F72" t="str">
            <v>MILAN GODAR</v>
          </cell>
          <cell r="G72" t="str">
            <v>CLEANER</v>
          </cell>
          <cell r="H72" t="str">
            <v>SOFT SERVICES</v>
          </cell>
          <cell r="I72"/>
          <cell r="J72"/>
          <cell r="K72"/>
          <cell r="L72"/>
          <cell r="M72"/>
          <cell r="N72"/>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cell r="AC72"/>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cell r="AQ72"/>
          <cell r="AR72"/>
          <cell r="AS72"/>
          <cell r="AT72"/>
          <cell r="AU72"/>
          <cell r="AV72"/>
          <cell r="AW72"/>
          <cell r="AX72">
            <v>21</v>
          </cell>
          <cell r="AY72" t="str">
            <v>EVERY TWO YEARS</v>
          </cell>
          <cell r="AZ72"/>
          <cell r="BA72" t="str">
            <v>AL ETQAN</v>
          </cell>
          <cell r="BB72">
            <v>0</v>
          </cell>
          <cell r="BC72"/>
          <cell r="BD72"/>
          <cell r="BE72"/>
          <cell r="BF72"/>
          <cell r="BG72"/>
          <cell r="BH72" t="str">
            <v>HINDU</v>
          </cell>
          <cell r="BI72" t="str">
            <v>O+</v>
          </cell>
          <cell r="BJ72"/>
          <cell r="BK72"/>
          <cell r="BL72">
            <v>43771</v>
          </cell>
          <cell r="BM72" t="str">
            <v>RESIGNATION</v>
          </cell>
          <cell r="BN72"/>
          <cell r="BO72" t="str">
            <v>CLEARED</v>
          </cell>
          <cell r="BP72"/>
          <cell r="BQ72"/>
          <cell r="BR72"/>
          <cell r="BS72" t="e">
            <v>#N/A</v>
          </cell>
          <cell r="BT72" t="e">
            <v>#N/A</v>
          </cell>
          <cell r="BU72" t="e">
            <v>#N/A</v>
          </cell>
          <cell r="BV72"/>
        </row>
        <row r="73">
          <cell r="D73" t="str">
            <v>000071</v>
          </cell>
          <cell r="E73" t="str">
            <v>INACTIVE</v>
          </cell>
          <cell r="F73" t="str">
            <v>TEJ BAHADUR RANA</v>
          </cell>
          <cell r="G73" t="str">
            <v>CLEANER</v>
          </cell>
          <cell r="H73" t="str">
            <v>SOFT SERVICES</v>
          </cell>
          <cell r="I73"/>
          <cell r="J73"/>
          <cell r="K73"/>
          <cell r="L73"/>
          <cell r="M73"/>
          <cell r="N73"/>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cell r="AC73"/>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v>0</v>
          </cell>
          <cell r="AT73" t="str">
            <v>PCN 5104710012355481</v>
          </cell>
          <cell r="AU73">
            <v>0</v>
          </cell>
          <cell r="AV73" t="str">
            <v>Existing account - for bank transfer</v>
          </cell>
          <cell r="AW73" t="str">
            <v>Not Ready</v>
          </cell>
          <cell r="AX73">
            <v>21</v>
          </cell>
          <cell r="AY73" t="str">
            <v>EVERY TWO YEARS</v>
          </cell>
          <cell r="AZ73">
            <v>0.5</v>
          </cell>
          <cell r="BA73" t="str">
            <v>AL ETQAN</v>
          </cell>
          <cell r="BB73">
            <v>33269738</v>
          </cell>
          <cell r="BC73"/>
          <cell r="BD73"/>
          <cell r="BE73" t="str">
            <v>9819149535 - 9819119653</v>
          </cell>
          <cell r="BF73" t="str">
            <v>ZAL KUMARI</v>
          </cell>
          <cell r="BG73"/>
          <cell r="BH73" t="str">
            <v>HINDU</v>
          </cell>
          <cell r="BI73" t="str">
            <v>A+</v>
          </cell>
          <cell r="BJ73"/>
          <cell r="BK73"/>
          <cell r="BL73">
            <v>44354</v>
          </cell>
          <cell r="BM73" t="str">
            <v>RESIGNATION</v>
          </cell>
          <cell r="BN73" t="str">
            <v xml:space="preserve">SPONSORSHIP TRANSFER </v>
          </cell>
          <cell r="BO73" t="str">
            <v>CLEARED</v>
          </cell>
          <cell r="BP73"/>
          <cell r="BQ73"/>
          <cell r="BR73"/>
          <cell r="BS73" t="str">
            <v>SOFT SERVICES</v>
          </cell>
          <cell r="BT73" t="e">
            <v>#N/A</v>
          </cell>
          <cell r="BU73" t="str">
            <v>FACADE CLEANER</v>
          </cell>
          <cell r="BV73"/>
        </row>
        <row r="74">
          <cell r="D74" t="str">
            <v>000072</v>
          </cell>
          <cell r="E74" t="str">
            <v>INACTIVE</v>
          </cell>
          <cell r="F74" t="str">
            <v>PASHUPATI KUMAR DHITAL</v>
          </cell>
          <cell r="G74" t="str">
            <v xml:space="preserve">HANDY MAN </v>
          </cell>
          <cell r="H74" t="str">
            <v>ARCHITECTURAL FINISHINGS</v>
          </cell>
          <cell r="I74"/>
          <cell r="J74"/>
          <cell r="K74"/>
          <cell r="L74"/>
          <cell r="M74"/>
          <cell r="N74"/>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cell r="AC74"/>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cell r="AT74" t="str">
            <v>CBQ - Paycard</v>
          </cell>
          <cell r="AU74" t="str">
            <v>PCN 5104710012355499</v>
          </cell>
          <cell r="AV74"/>
          <cell r="AW74"/>
          <cell r="AX74">
            <v>21</v>
          </cell>
          <cell r="AY74" t="str">
            <v>EVERY TWO YEARS</v>
          </cell>
          <cell r="AZ74"/>
          <cell r="BA74" t="str">
            <v>Prudential Overseas Pvt. Ltd.</v>
          </cell>
          <cell r="BB74">
            <v>0</v>
          </cell>
          <cell r="BC74"/>
          <cell r="BD74"/>
          <cell r="BE74"/>
          <cell r="BF74"/>
          <cell r="BG74"/>
          <cell r="BH74" t="str">
            <v>HINDU</v>
          </cell>
          <cell r="BI74" t="str">
            <v>O+</v>
          </cell>
          <cell r="BJ74"/>
          <cell r="BK74"/>
          <cell r="BL74">
            <v>43994</v>
          </cell>
          <cell r="BM74" t="str">
            <v>TERMINATION</v>
          </cell>
          <cell r="BN74"/>
          <cell r="BO74" t="str">
            <v>CLEARED</v>
          </cell>
          <cell r="BP74"/>
          <cell r="BQ74"/>
          <cell r="BR74"/>
          <cell r="BS74" t="e">
            <v>#N/A</v>
          </cell>
          <cell r="BT74" t="e">
            <v>#N/A</v>
          </cell>
          <cell r="BU74" t="e">
            <v>#N/A</v>
          </cell>
          <cell r="BV74"/>
        </row>
        <row r="75">
          <cell r="D75" t="str">
            <v>000073</v>
          </cell>
          <cell r="E75" t="str">
            <v>INACTIVE</v>
          </cell>
          <cell r="F75" t="str">
            <v>GAURAV MOTHEY</v>
          </cell>
          <cell r="G75" t="str">
            <v>CLEANER</v>
          </cell>
          <cell r="H75" t="str">
            <v>SOFT SERVICES</v>
          </cell>
          <cell r="I75"/>
          <cell r="J75"/>
          <cell r="K75"/>
          <cell r="L75"/>
          <cell r="M75"/>
          <cell r="N75"/>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cell r="AC75"/>
          <cell r="AD75">
            <v>900</v>
          </cell>
          <cell r="AE75" t="str">
            <v>YES</v>
          </cell>
          <cell r="AF75" t="e">
            <v>#N/A</v>
          </cell>
          <cell r="AG75" t="str">
            <v>NEPAL</v>
          </cell>
          <cell r="AH75"/>
          <cell r="AI75">
            <v>123</v>
          </cell>
          <cell r="AJ75" t="str">
            <v>INACTIVE</v>
          </cell>
          <cell r="AK75">
            <v>30052400177</v>
          </cell>
          <cell r="AL75">
            <v>44018</v>
          </cell>
          <cell r="AM75">
            <v>10714826</v>
          </cell>
          <cell r="AN75">
            <v>43107</v>
          </cell>
          <cell r="AO75">
            <v>46759</v>
          </cell>
          <cell r="AP75"/>
          <cell r="AQ75"/>
          <cell r="AR75"/>
          <cell r="AS75"/>
          <cell r="AT75"/>
          <cell r="AU75" t="str">
            <v>PCN 5104710012355507</v>
          </cell>
          <cell r="AV75"/>
          <cell r="AW75"/>
          <cell r="AX75">
            <v>21</v>
          </cell>
          <cell r="AY75" t="str">
            <v>EVERY TWO YEARS</v>
          </cell>
          <cell r="AZ75"/>
          <cell r="BA75" t="str">
            <v>Prudential Overseas Pvt. Ltd.</v>
          </cell>
          <cell r="BB75">
            <v>0</v>
          </cell>
          <cell r="BC75"/>
          <cell r="BD75"/>
          <cell r="BE75"/>
          <cell r="BF75"/>
          <cell r="BG75"/>
          <cell r="BH75" t="str">
            <v>HINDU</v>
          </cell>
          <cell r="BI75" t="str">
            <v>O+</v>
          </cell>
          <cell r="BJ75"/>
          <cell r="BK75"/>
          <cell r="BL75">
            <v>43653</v>
          </cell>
          <cell r="BM75" t="str">
            <v xml:space="preserve">ABSCONDING </v>
          </cell>
          <cell r="BN75"/>
          <cell r="BO75" t="str">
            <v>CLEARED</v>
          </cell>
          <cell r="BP75"/>
          <cell r="BQ75"/>
          <cell r="BR75"/>
          <cell r="BS75" t="e">
            <v>#N/A</v>
          </cell>
          <cell r="BT75" t="e">
            <v>#N/A</v>
          </cell>
          <cell r="BU75" t="e">
            <v>#N/A</v>
          </cell>
          <cell r="BV75"/>
        </row>
        <row r="76">
          <cell r="D76" t="str">
            <v>000074</v>
          </cell>
          <cell r="E76" t="str">
            <v>INACTIVE</v>
          </cell>
          <cell r="F76" t="str">
            <v>BINASH RAJBANSHI</v>
          </cell>
          <cell r="G76" t="str">
            <v>CLEANER</v>
          </cell>
          <cell r="H76" t="str">
            <v>SOFT SERVICES</v>
          </cell>
          <cell r="I76"/>
          <cell r="J76"/>
          <cell r="K76"/>
          <cell r="L76"/>
          <cell r="M76"/>
          <cell r="N76"/>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v>0</v>
          </cell>
          <cell r="AC76"/>
          <cell r="AD76">
            <v>900</v>
          </cell>
          <cell r="AE76" t="str">
            <v>YES</v>
          </cell>
          <cell r="AF76" t="e">
            <v>#N/A</v>
          </cell>
          <cell r="AG76" t="str">
            <v>NEPAL</v>
          </cell>
          <cell r="AH76"/>
          <cell r="AI76">
            <v>123</v>
          </cell>
          <cell r="AJ76" t="str">
            <v>INACTIVE</v>
          </cell>
          <cell r="AK76">
            <v>30052400178</v>
          </cell>
          <cell r="AL76">
            <v>43654</v>
          </cell>
          <cell r="AM76">
            <v>10192209</v>
          </cell>
          <cell r="AN76">
            <v>42744</v>
          </cell>
          <cell r="AO76">
            <v>46396</v>
          </cell>
          <cell r="AP76"/>
          <cell r="AQ76"/>
          <cell r="AR76"/>
          <cell r="AS76"/>
          <cell r="AT76"/>
          <cell r="AU76"/>
          <cell r="AV76"/>
          <cell r="AW76"/>
          <cell r="AX76">
            <v>21</v>
          </cell>
          <cell r="AY76" t="str">
            <v>EVERY TWO YEARS</v>
          </cell>
          <cell r="AZ76"/>
          <cell r="BA76" t="str">
            <v>Prudential Overseas Pvt. Ltd.</v>
          </cell>
          <cell r="BB76">
            <v>0</v>
          </cell>
          <cell r="BC76"/>
          <cell r="BD76"/>
          <cell r="BE76"/>
          <cell r="BF76"/>
          <cell r="BG76"/>
          <cell r="BH76" t="str">
            <v>HINDU</v>
          </cell>
          <cell r="BI76" t="str">
            <v>AB+</v>
          </cell>
          <cell r="BJ76"/>
          <cell r="BK76"/>
          <cell r="BL76">
            <v>43510</v>
          </cell>
          <cell r="BM76" t="str">
            <v>RESIGNATION</v>
          </cell>
          <cell r="BN76"/>
          <cell r="BO76" t="str">
            <v>CLEARED</v>
          </cell>
          <cell r="BP76"/>
          <cell r="BQ76"/>
          <cell r="BR76"/>
          <cell r="BS76" t="e">
            <v>#N/A</v>
          </cell>
          <cell r="BT76" t="e">
            <v>#N/A</v>
          </cell>
          <cell r="BU76" t="e">
            <v>#N/A</v>
          </cell>
          <cell r="BV76"/>
        </row>
        <row r="77">
          <cell r="D77" t="str">
            <v>000075</v>
          </cell>
          <cell r="E77" t="str">
            <v>INACTIVE</v>
          </cell>
          <cell r="F77" t="str">
            <v>GHANASHYAM BARAKOTI</v>
          </cell>
          <cell r="G77" t="str">
            <v>CLEANER</v>
          </cell>
          <cell r="H77" t="str">
            <v>SOFT SERVICES</v>
          </cell>
          <cell r="I77"/>
          <cell r="J77"/>
          <cell r="K77"/>
          <cell r="L77"/>
          <cell r="M77"/>
          <cell r="N77"/>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cell r="AD77">
            <v>900</v>
          </cell>
          <cell r="AE77" t="str">
            <v>YES</v>
          </cell>
          <cell r="AF77" t="e">
            <v>#N/A</v>
          </cell>
          <cell r="AG77" t="str">
            <v>NEPAL</v>
          </cell>
          <cell r="AH77"/>
          <cell r="AI77">
            <v>123</v>
          </cell>
          <cell r="AJ77" t="str">
            <v>INACTIVE</v>
          </cell>
          <cell r="AK77">
            <v>29752421604</v>
          </cell>
          <cell r="AL77">
            <v>43654</v>
          </cell>
          <cell r="AM77">
            <v>10430919</v>
          </cell>
          <cell r="AN77">
            <v>42903</v>
          </cell>
          <cell r="AO77">
            <v>46555</v>
          </cell>
          <cell r="AP77"/>
          <cell r="AQ77"/>
          <cell r="AR77"/>
          <cell r="AS77"/>
          <cell r="AT77"/>
          <cell r="AU77"/>
          <cell r="AV77"/>
          <cell r="AW77"/>
          <cell r="AX77">
            <v>21</v>
          </cell>
          <cell r="AY77" t="str">
            <v>EVERY TWO YEARS</v>
          </cell>
          <cell r="AZ77"/>
          <cell r="BA77" t="str">
            <v>Prudential Overseas Pvt. Ltd.</v>
          </cell>
          <cell r="BB77">
            <v>0</v>
          </cell>
          <cell r="BC77"/>
          <cell r="BD77"/>
          <cell r="BE77"/>
          <cell r="BF77"/>
          <cell r="BG77"/>
          <cell r="BH77" t="str">
            <v>HINDU</v>
          </cell>
          <cell r="BI77" t="str">
            <v>O+</v>
          </cell>
          <cell r="BJ77"/>
          <cell r="BK77"/>
          <cell r="BL77">
            <v>43479</v>
          </cell>
          <cell r="BM77" t="str">
            <v>TERMINATION</v>
          </cell>
          <cell r="BN77"/>
          <cell r="BO77" t="str">
            <v>CLEARED</v>
          </cell>
          <cell r="BP77"/>
          <cell r="BQ77"/>
          <cell r="BR77"/>
          <cell r="BS77" t="e">
            <v>#N/A</v>
          </cell>
          <cell r="BT77" t="e">
            <v>#N/A</v>
          </cell>
          <cell r="BU77" t="e">
            <v>#N/A</v>
          </cell>
          <cell r="BV77"/>
        </row>
        <row r="78">
          <cell r="D78" t="str">
            <v>000076</v>
          </cell>
          <cell r="E78" t="str">
            <v>INACTIVE</v>
          </cell>
          <cell r="F78" t="str">
            <v>MANGAL MARDI SATAR</v>
          </cell>
          <cell r="G78" t="str">
            <v>CLEANER</v>
          </cell>
          <cell r="H78" t="str">
            <v>SOFT SERVICES</v>
          </cell>
          <cell r="I78"/>
          <cell r="J78"/>
          <cell r="K78"/>
          <cell r="L78"/>
          <cell r="M78"/>
          <cell r="N78"/>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cell r="AC78"/>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cell r="AQ78"/>
          <cell r="AR78"/>
          <cell r="AS78"/>
          <cell r="AT78"/>
          <cell r="AU78"/>
          <cell r="AV78"/>
          <cell r="AW78"/>
          <cell r="AX78">
            <v>21</v>
          </cell>
          <cell r="AY78" t="str">
            <v>EVERY TWO YEARS</v>
          </cell>
          <cell r="AZ78"/>
          <cell r="BA78" t="str">
            <v>Prudential Overseas Pvt. Ltd.</v>
          </cell>
          <cell r="BB78">
            <v>0</v>
          </cell>
          <cell r="BC78"/>
          <cell r="BD78"/>
          <cell r="BE78"/>
          <cell r="BF78"/>
          <cell r="BG78"/>
          <cell r="BH78" t="str">
            <v>HINDU</v>
          </cell>
          <cell r="BI78" t="str">
            <v>A+</v>
          </cell>
          <cell r="BJ78"/>
          <cell r="BK78"/>
          <cell r="BL78">
            <v>43788</v>
          </cell>
          <cell r="BM78" t="str">
            <v>RESIGNATION</v>
          </cell>
          <cell r="BN78"/>
          <cell r="BO78" t="str">
            <v>CLEARED</v>
          </cell>
          <cell r="BP78"/>
          <cell r="BQ78"/>
          <cell r="BR78"/>
          <cell r="BS78" t="e">
            <v>#N/A</v>
          </cell>
          <cell r="BT78" t="e">
            <v>#N/A</v>
          </cell>
          <cell r="BU78" t="e">
            <v>#N/A</v>
          </cell>
          <cell r="BV78"/>
        </row>
        <row r="79">
          <cell r="D79" t="str">
            <v>000077</v>
          </cell>
          <cell r="E79" t="str">
            <v>INACTIVE</v>
          </cell>
          <cell r="F79" t="str">
            <v>AHMAD ALI</v>
          </cell>
          <cell r="G79" t="str">
            <v>CLEANER</v>
          </cell>
          <cell r="H79" t="str">
            <v>SOFT SERVICES</v>
          </cell>
          <cell r="I79"/>
          <cell r="J79"/>
          <cell r="K79"/>
          <cell r="L79"/>
          <cell r="M79"/>
          <cell r="N79"/>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cell r="AC79"/>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cell r="AS79"/>
          <cell r="AT79"/>
          <cell r="AU79"/>
          <cell r="AV79"/>
          <cell r="AW79"/>
          <cell r="AX79">
            <v>21</v>
          </cell>
          <cell r="AY79" t="str">
            <v>EVERY TWO YEARS</v>
          </cell>
          <cell r="AZ79"/>
          <cell r="BA79" t="str">
            <v>Prudential Overseas Pvt. Ltd.</v>
          </cell>
          <cell r="BB79">
            <v>30431597</v>
          </cell>
          <cell r="BC79"/>
          <cell r="BD79"/>
          <cell r="BE79"/>
          <cell r="BF79"/>
          <cell r="BG79"/>
          <cell r="BH79" t="str">
            <v>ISLAM</v>
          </cell>
          <cell r="BI79" t="str">
            <v>O+</v>
          </cell>
          <cell r="BJ79"/>
          <cell r="BK79"/>
          <cell r="BL79">
            <v>44064</v>
          </cell>
          <cell r="BM79" t="str">
            <v>TERMINATION</v>
          </cell>
          <cell r="BN79"/>
          <cell r="BO79" t="str">
            <v>CLEARED</v>
          </cell>
          <cell r="BP79"/>
          <cell r="BQ79"/>
          <cell r="BR79"/>
          <cell r="BS79" t="str">
            <v>SOFT SERVICES</v>
          </cell>
          <cell r="BT79" t="e">
            <v>#N/A</v>
          </cell>
          <cell r="BU79" t="str">
            <v>CLEANER</v>
          </cell>
          <cell r="BV79"/>
        </row>
        <row r="80">
          <cell r="D80" t="str">
            <v>000078</v>
          </cell>
          <cell r="E80" t="str">
            <v>INACTIVE</v>
          </cell>
          <cell r="F80" t="str">
            <v>NIROJ DAS</v>
          </cell>
          <cell r="G80" t="str">
            <v>CLEANER</v>
          </cell>
          <cell r="H80" t="str">
            <v>SOFT SERVICES</v>
          </cell>
          <cell r="I80"/>
          <cell r="J80"/>
          <cell r="K80"/>
          <cell r="L80"/>
          <cell r="M80"/>
          <cell r="N80"/>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cell r="AC80"/>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cell r="AQ80"/>
          <cell r="AR80"/>
          <cell r="AS80"/>
          <cell r="AT80"/>
          <cell r="AU80"/>
          <cell r="AV80"/>
          <cell r="AW80"/>
          <cell r="AX80">
            <v>21</v>
          </cell>
          <cell r="AY80" t="str">
            <v>EVERY TWO YEARS</v>
          </cell>
          <cell r="AZ80"/>
          <cell r="BA80" t="str">
            <v>Prudential Overseas Pvt. Ltd.</v>
          </cell>
          <cell r="BB80">
            <v>0</v>
          </cell>
          <cell r="BC80"/>
          <cell r="BD80"/>
          <cell r="BE80"/>
          <cell r="BF80"/>
          <cell r="BG80"/>
          <cell r="BH80" t="str">
            <v>HINDU</v>
          </cell>
          <cell r="BI80">
            <v>0</v>
          </cell>
          <cell r="BJ80"/>
          <cell r="BK80"/>
          <cell r="BL80">
            <v>43625</v>
          </cell>
          <cell r="BM80" t="str">
            <v xml:space="preserve">ABSCONDING </v>
          </cell>
          <cell r="BN80"/>
          <cell r="BO80" t="str">
            <v>CLEARED</v>
          </cell>
          <cell r="BP80"/>
          <cell r="BQ80"/>
          <cell r="BR80"/>
          <cell r="BS80" t="e">
            <v>#N/A</v>
          </cell>
          <cell r="BT80" t="e">
            <v>#N/A</v>
          </cell>
          <cell r="BU80" t="e">
            <v>#N/A</v>
          </cell>
          <cell r="BV80"/>
        </row>
        <row r="81">
          <cell r="D81" t="str">
            <v>000079</v>
          </cell>
          <cell r="E81" t="str">
            <v>INACTIVE</v>
          </cell>
          <cell r="F81" t="str">
            <v>HEMRAJ BOHORA</v>
          </cell>
          <cell r="G81" t="str">
            <v>CLEANER</v>
          </cell>
          <cell r="H81" t="str">
            <v>SOFT SERVICES</v>
          </cell>
          <cell r="I81"/>
          <cell r="J81"/>
          <cell r="K81"/>
          <cell r="L81"/>
          <cell r="M81"/>
          <cell r="N81"/>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cell r="AC81"/>
          <cell r="AD81">
            <v>900</v>
          </cell>
          <cell r="AE81" t="str">
            <v>YES</v>
          </cell>
          <cell r="AF81" t="e">
            <v>#N/A</v>
          </cell>
          <cell r="AG81" t="str">
            <v>NEPAL</v>
          </cell>
          <cell r="AH81">
            <v>35756</v>
          </cell>
          <cell r="AI81">
            <v>25</v>
          </cell>
          <cell r="AJ81" t="str">
            <v>INACTIVE</v>
          </cell>
          <cell r="AK81">
            <v>29752404766</v>
          </cell>
          <cell r="AL81">
            <v>44019</v>
          </cell>
          <cell r="AM81">
            <v>7256068</v>
          </cell>
          <cell r="AN81">
            <v>41746</v>
          </cell>
          <cell r="AO81">
            <v>45398</v>
          </cell>
          <cell r="AP81" t="str">
            <v>HC04394762</v>
          </cell>
          <cell r="AQ81">
            <v>43923</v>
          </cell>
          <cell r="AR81"/>
          <cell r="AS81"/>
          <cell r="AT81"/>
          <cell r="AU81"/>
          <cell r="AV81"/>
          <cell r="AW81"/>
          <cell r="AX81">
            <v>21</v>
          </cell>
          <cell r="AY81" t="str">
            <v>EVERY TWO YEARS</v>
          </cell>
          <cell r="AZ81"/>
          <cell r="BA81" t="str">
            <v>Prudential Overseas Pvt. Ltd.</v>
          </cell>
          <cell r="BB81">
            <v>33448931</v>
          </cell>
          <cell r="BC81"/>
          <cell r="BD81"/>
          <cell r="BE81"/>
          <cell r="BF81"/>
          <cell r="BG81"/>
          <cell r="BH81" t="str">
            <v>HINDU</v>
          </cell>
          <cell r="BI81" t="str">
            <v>A+</v>
          </cell>
          <cell r="BJ81"/>
          <cell r="BK81"/>
          <cell r="BL81">
            <v>43873</v>
          </cell>
          <cell r="BM81" t="str">
            <v>RESIGNATION</v>
          </cell>
          <cell r="BN81"/>
          <cell r="BO81" t="str">
            <v>CLEARED</v>
          </cell>
          <cell r="BP81"/>
          <cell r="BQ81"/>
          <cell r="BR81"/>
          <cell r="BS81" t="e">
            <v>#N/A</v>
          </cell>
          <cell r="BT81" t="e">
            <v>#N/A</v>
          </cell>
          <cell r="BU81" t="e">
            <v>#N/A</v>
          </cell>
          <cell r="BV81"/>
        </row>
        <row r="82">
          <cell r="D82" t="str">
            <v>000080</v>
          </cell>
          <cell r="E82" t="str">
            <v>INACTIVE</v>
          </cell>
          <cell r="F82" t="str">
            <v>ELIYA PARIYAR</v>
          </cell>
          <cell r="G82" t="str">
            <v>SENIOR TEAM LEADER</v>
          </cell>
          <cell r="H82" t="str">
            <v>SOFT SERVICES</v>
          </cell>
          <cell r="I82"/>
          <cell r="J82"/>
          <cell r="K82"/>
          <cell r="L82"/>
          <cell r="M82"/>
          <cell r="N82"/>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cell r="AD82">
            <v>2500</v>
          </cell>
          <cell r="AE82" t="str">
            <v>YES</v>
          </cell>
          <cell r="AF82" t="e">
            <v>#N/A</v>
          </cell>
          <cell r="AG82" t="str">
            <v>NEPAL</v>
          </cell>
          <cell r="AH82"/>
          <cell r="AI82">
            <v>123</v>
          </cell>
          <cell r="AJ82" t="str">
            <v>INACTIVE</v>
          </cell>
          <cell r="AK82">
            <v>29452426056</v>
          </cell>
          <cell r="AL82">
            <v>43654</v>
          </cell>
          <cell r="AM82">
            <v>6471890</v>
          </cell>
          <cell r="AN82">
            <v>41405</v>
          </cell>
          <cell r="AO82">
            <v>45057</v>
          </cell>
          <cell r="AP82"/>
          <cell r="AQ82"/>
          <cell r="AR82"/>
          <cell r="AS82"/>
          <cell r="AT82"/>
          <cell r="AU82"/>
          <cell r="AV82"/>
          <cell r="AW82"/>
          <cell r="AX82">
            <v>21</v>
          </cell>
          <cell r="AY82" t="str">
            <v>EVERY TWO YEARS</v>
          </cell>
          <cell r="AZ82"/>
          <cell r="BA82" t="str">
            <v>Prudential Overseas Pvt. Ltd.</v>
          </cell>
          <cell r="BB82">
            <v>0</v>
          </cell>
          <cell r="BC82"/>
          <cell r="BD82"/>
          <cell r="BE82"/>
          <cell r="BF82"/>
          <cell r="BG82"/>
          <cell r="BH82" t="str">
            <v>HINDU</v>
          </cell>
          <cell r="BI82" t="str">
            <v>O+</v>
          </cell>
          <cell r="BJ82"/>
          <cell r="BK82"/>
          <cell r="BL82">
            <v>43398</v>
          </cell>
          <cell r="BM82" t="str">
            <v>TERMINATION</v>
          </cell>
          <cell r="BN82"/>
          <cell r="BO82" t="str">
            <v>CLEARED</v>
          </cell>
          <cell r="BP82"/>
          <cell r="BQ82"/>
          <cell r="BR82"/>
          <cell r="BS82" t="e">
            <v>#N/A</v>
          </cell>
          <cell r="BT82" t="e">
            <v>#N/A</v>
          </cell>
          <cell r="BU82" t="e">
            <v>#N/A</v>
          </cell>
          <cell r="BV82"/>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cell r="M83"/>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cell r="AC83"/>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45005</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cell r="BD83"/>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cell r="BM83"/>
          <cell r="BN83"/>
          <cell r="BO83"/>
          <cell r="BP83"/>
          <cell r="BQ83"/>
          <cell r="BR83"/>
          <cell r="BS83" t="str">
            <v>SOFT SERVICES</v>
          </cell>
          <cell r="BT83" t="str">
            <v>SOFT SERVICES</v>
          </cell>
          <cell r="BU83" t="str">
            <v>FACADE CLEANER</v>
          </cell>
          <cell r="BV83"/>
        </row>
        <row r="84">
          <cell r="D84" t="str">
            <v>000082</v>
          </cell>
          <cell r="E84" t="str">
            <v>INACTIVE</v>
          </cell>
          <cell r="F84" t="str">
            <v>SHANKAR PRASAD BARAL</v>
          </cell>
          <cell r="G84" t="str">
            <v>CLEANER</v>
          </cell>
          <cell r="H84" t="str">
            <v>SOFT SERVICES</v>
          </cell>
          <cell r="I84"/>
          <cell r="J84"/>
          <cell r="K84"/>
          <cell r="L84"/>
          <cell r="M84"/>
          <cell r="N84"/>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cell r="AC84"/>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v>0</v>
          </cell>
          <cell r="AT84" t="str">
            <v>PCN 5104710012355598</v>
          </cell>
          <cell r="AU84">
            <v>0</v>
          </cell>
          <cell r="AV84" t="str">
            <v>Existing account - for bank transfer</v>
          </cell>
          <cell r="AW84" t="str">
            <v>Not Ready</v>
          </cell>
          <cell r="AX84">
            <v>21</v>
          </cell>
          <cell r="AY84" t="str">
            <v>EVERY TWO YEARS</v>
          </cell>
          <cell r="AZ84">
            <v>0.5</v>
          </cell>
          <cell r="BA84" t="str">
            <v>Prudential Overseas Pvt. Ltd.</v>
          </cell>
          <cell r="BB84">
            <v>33255460</v>
          </cell>
          <cell r="BC84"/>
          <cell r="BD84">
            <v>33255460</v>
          </cell>
          <cell r="BE84" t="str">
            <v>9779840786100 - 9779840786100</v>
          </cell>
          <cell r="BF84" t="str">
            <v>GITA DEVI GAUTAM</v>
          </cell>
          <cell r="BG84" t="str">
            <v>shankarbaral460@gmail.com</v>
          </cell>
          <cell r="BH84" t="str">
            <v>HINDU</v>
          </cell>
          <cell r="BI84" t="str">
            <v>A+</v>
          </cell>
          <cell r="BJ84"/>
          <cell r="BK84"/>
          <cell r="BL84">
            <v>44465</v>
          </cell>
          <cell r="BM84" t="str">
            <v>RESIGNATION</v>
          </cell>
          <cell r="BN84" t="str">
            <v>SPONSORSHIP TRANSFER</v>
          </cell>
          <cell r="BO84" t="str">
            <v>CLEARED</v>
          </cell>
          <cell r="BP84"/>
          <cell r="BQ84"/>
          <cell r="BR84"/>
          <cell r="BS84" t="str">
            <v>SOFT SERVICES</v>
          </cell>
          <cell r="BT84" t="e">
            <v>#N/A</v>
          </cell>
          <cell r="BU84" t="str">
            <v>CLEANER</v>
          </cell>
          <cell r="BV84"/>
        </row>
        <row r="85">
          <cell r="D85" t="str">
            <v>000083</v>
          </cell>
          <cell r="E85" t="str">
            <v>INACTIVE</v>
          </cell>
          <cell r="F85" t="str">
            <v>SHYAM POUDYAL</v>
          </cell>
          <cell r="G85" t="str">
            <v xml:space="preserve">SHIFT LEADER </v>
          </cell>
          <cell r="H85" t="str">
            <v>SOFT SERVICES</v>
          </cell>
          <cell r="I85"/>
          <cell r="J85"/>
          <cell r="K85"/>
          <cell r="L85"/>
          <cell r="M85"/>
          <cell r="N85"/>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cell r="AC85"/>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v>0</v>
          </cell>
          <cell r="AT85" t="str">
            <v>PCN 5104710012355606</v>
          </cell>
          <cell r="AU85">
            <v>0</v>
          </cell>
          <cell r="AV85">
            <v>0</v>
          </cell>
          <cell r="AW85" t="str">
            <v>Not Ready</v>
          </cell>
          <cell r="AX85">
            <v>21</v>
          </cell>
          <cell r="AY85" t="str">
            <v>EVERY TWO YEARS</v>
          </cell>
          <cell r="AZ85">
            <v>0.5</v>
          </cell>
          <cell r="BA85" t="str">
            <v>Prudential Overseas Pvt. Ltd.</v>
          </cell>
          <cell r="BB85">
            <v>33438610</v>
          </cell>
          <cell r="BC85"/>
          <cell r="BD85" t="str">
            <v>NA</v>
          </cell>
          <cell r="BE85" t="str">
            <v>9817042683 - 9817042683</v>
          </cell>
          <cell r="BF85" t="str">
            <v>LOK MAYA POUDYAL</v>
          </cell>
          <cell r="BG85"/>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cell r="BQ85"/>
          <cell r="BR85"/>
          <cell r="BS85" t="str">
            <v>SOFT SERVICES</v>
          </cell>
          <cell r="BT85" t="e">
            <v>#N/A</v>
          </cell>
          <cell r="BU85" t="str">
            <v>CLEANING SUPERVISOR</v>
          </cell>
          <cell r="BV85"/>
        </row>
        <row r="86">
          <cell r="D86" t="str">
            <v>000084</v>
          </cell>
          <cell r="E86" t="str">
            <v>INACTIVE</v>
          </cell>
          <cell r="F86" t="str">
            <v>DHURBA BAHADUR BASNET</v>
          </cell>
          <cell r="G86" t="str">
            <v>CLEANER</v>
          </cell>
          <cell r="H86" t="str">
            <v>SOFT SERVICES</v>
          </cell>
          <cell r="I86"/>
          <cell r="J86"/>
          <cell r="K86"/>
          <cell r="L86"/>
          <cell r="M86"/>
          <cell r="N86"/>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cell r="AD86">
            <v>900</v>
          </cell>
          <cell r="AE86" t="str">
            <v>YES</v>
          </cell>
          <cell r="AF86" t="e">
            <v>#N/A</v>
          </cell>
          <cell r="AG86" t="str">
            <v>NEPAL</v>
          </cell>
          <cell r="AH86"/>
          <cell r="AI86">
            <v>123</v>
          </cell>
          <cell r="AJ86" t="str">
            <v>INACTIVE</v>
          </cell>
          <cell r="AK86">
            <v>26852410043</v>
          </cell>
          <cell r="AL86">
            <v>43654</v>
          </cell>
          <cell r="AM86">
            <v>9875671</v>
          </cell>
          <cell r="AN86">
            <v>42554</v>
          </cell>
          <cell r="AO86">
            <v>46206</v>
          </cell>
          <cell r="AP86"/>
          <cell r="AQ86"/>
          <cell r="AR86"/>
          <cell r="AS86"/>
          <cell r="AT86"/>
          <cell r="AU86"/>
          <cell r="AV86"/>
          <cell r="AW86"/>
          <cell r="AX86">
            <v>21</v>
          </cell>
          <cell r="AY86" t="str">
            <v>EVERY TWO YEARS</v>
          </cell>
          <cell r="AZ86"/>
          <cell r="BA86" t="str">
            <v>Prudential Overseas Pvt. Ltd.</v>
          </cell>
          <cell r="BB86">
            <v>0</v>
          </cell>
          <cell r="BC86"/>
          <cell r="BD86"/>
          <cell r="BE86"/>
          <cell r="BF86"/>
          <cell r="BG86"/>
          <cell r="BH86" t="str">
            <v>HINDU</v>
          </cell>
          <cell r="BI86" t="str">
            <v>B+</v>
          </cell>
          <cell r="BJ86"/>
          <cell r="BK86"/>
          <cell r="BL86">
            <v>43573</v>
          </cell>
          <cell r="BM86" t="str">
            <v xml:space="preserve">ABSCONDING </v>
          </cell>
          <cell r="BN86"/>
          <cell r="BO86" t="str">
            <v>CLEARED</v>
          </cell>
          <cell r="BP86"/>
          <cell r="BQ86"/>
          <cell r="BR86"/>
          <cell r="BS86" t="e">
            <v>#N/A</v>
          </cell>
          <cell r="BT86" t="e">
            <v>#N/A</v>
          </cell>
          <cell r="BU86" t="e">
            <v>#N/A</v>
          </cell>
          <cell r="BV86"/>
        </row>
        <row r="87">
          <cell r="D87" t="str">
            <v>000085</v>
          </cell>
          <cell r="E87" t="str">
            <v>INACTIVE</v>
          </cell>
          <cell r="F87" t="str">
            <v>GAJENDRA KUMAR NEUPANE</v>
          </cell>
          <cell r="G87" t="str">
            <v>CLEANER</v>
          </cell>
          <cell r="H87" t="str">
            <v>SOFT SERVICES</v>
          </cell>
          <cell r="I87"/>
          <cell r="J87"/>
          <cell r="K87"/>
          <cell r="L87"/>
          <cell r="M87"/>
          <cell r="N87"/>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cell r="AC87"/>
          <cell r="AD87">
            <v>900</v>
          </cell>
          <cell r="AE87" t="str">
            <v>YES</v>
          </cell>
          <cell r="AF87" t="e">
            <v>#N/A</v>
          </cell>
          <cell r="AG87" t="str">
            <v>NEPAL</v>
          </cell>
          <cell r="AH87">
            <v>29103</v>
          </cell>
          <cell r="AI87">
            <v>43</v>
          </cell>
          <cell r="AJ87" t="str">
            <v>INACTIVE</v>
          </cell>
          <cell r="AK87">
            <v>27952438360</v>
          </cell>
          <cell r="AL87">
            <v>44019</v>
          </cell>
          <cell r="AM87">
            <v>10875442</v>
          </cell>
          <cell r="AN87">
            <v>43209</v>
          </cell>
          <cell r="AO87">
            <v>46861</v>
          </cell>
          <cell r="AP87" t="str">
            <v>HC05549809</v>
          </cell>
          <cell r="AQ87">
            <v>44232</v>
          </cell>
          <cell r="AR87"/>
          <cell r="AS87"/>
          <cell r="AT87"/>
          <cell r="AU87"/>
          <cell r="AV87"/>
          <cell r="AW87"/>
          <cell r="AX87">
            <v>21</v>
          </cell>
          <cell r="AY87" t="str">
            <v>EVERY TWO YEARS</v>
          </cell>
          <cell r="AZ87"/>
          <cell r="BA87" t="str">
            <v>Prudential Overseas Pvt. Ltd.</v>
          </cell>
          <cell r="BB87">
            <v>33464522</v>
          </cell>
          <cell r="BC87"/>
          <cell r="BD87"/>
          <cell r="BE87"/>
          <cell r="BF87"/>
          <cell r="BG87"/>
          <cell r="BH87" t="str">
            <v>HINDU</v>
          </cell>
          <cell r="BI87" t="str">
            <v>B+</v>
          </cell>
          <cell r="BJ87"/>
          <cell r="BK87"/>
          <cell r="BL87">
            <v>43880</v>
          </cell>
          <cell r="BM87" t="str">
            <v>RESIGNATION</v>
          </cell>
          <cell r="BN87"/>
          <cell r="BO87" t="str">
            <v>CLEARED</v>
          </cell>
          <cell r="BP87"/>
          <cell r="BQ87"/>
          <cell r="BR87"/>
          <cell r="BS87" t="e">
            <v>#N/A</v>
          </cell>
          <cell r="BT87" t="e">
            <v>#N/A</v>
          </cell>
          <cell r="BU87" t="e">
            <v>#N/A</v>
          </cell>
          <cell r="BV87"/>
        </row>
        <row r="88">
          <cell r="D88" t="str">
            <v>000086</v>
          </cell>
          <cell r="E88" t="str">
            <v>INACTIVE</v>
          </cell>
          <cell r="F88" t="str">
            <v>SHYAM RAJBANSHI</v>
          </cell>
          <cell r="G88" t="str">
            <v>CLEANER</v>
          </cell>
          <cell r="H88" t="str">
            <v>SOFT SERVICES</v>
          </cell>
          <cell r="I88"/>
          <cell r="J88"/>
          <cell r="K88"/>
          <cell r="L88"/>
          <cell r="M88"/>
          <cell r="N88"/>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cell r="AC88"/>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v>0</v>
          </cell>
          <cell r="AT88" t="str">
            <v>PCN 5104710012355630</v>
          </cell>
          <cell r="AU88">
            <v>0</v>
          </cell>
          <cell r="AV88" t="str">
            <v>Existing account - for bank transfer</v>
          </cell>
          <cell r="AW88" t="str">
            <v>Not Ready</v>
          </cell>
          <cell r="AX88">
            <v>21</v>
          </cell>
          <cell r="AY88" t="str">
            <v>EVERY TWO YEARS</v>
          </cell>
          <cell r="AZ88">
            <v>0.5</v>
          </cell>
          <cell r="BA88" t="str">
            <v>Prudential Overseas Pvt. Ltd.</v>
          </cell>
          <cell r="BB88">
            <v>50547365</v>
          </cell>
          <cell r="BC88"/>
          <cell r="BD88"/>
          <cell r="BE88" t="str">
            <v>9779810112841 - 9779810112841</v>
          </cell>
          <cell r="BF88" t="str">
            <v>RANGSARI RAJBANSHI</v>
          </cell>
          <cell r="BG88" t="str">
            <v>Shyamrajbanshi1111@gmail.com</v>
          </cell>
          <cell r="BH88" t="str">
            <v>HINDU</v>
          </cell>
          <cell r="BI88" t="str">
            <v>B+</v>
          </cell>
          <cell r="BJ88"/>
          <cell r="BK88"/>
          <cell r="BL88">
            <v>44387</v>
          </cell>
          <cell r="BM88" t="str">
            <v>RESIGNATION</v>
          </cell>
          <cell r="BN88" t="str">
            <v>FINAL EXIT</v>
          </cell>
          <cell r="BO88" t="str">
            <v>CLEARED</v>
          </cell>
          <cell r="BP88"/>
          <cell r="BQ88"/>
          <cell r="BR88"/>
          <cell r="BS88" t="str">
            <v>SOFT SERVICES</v>
          </cell>
          <cell r="BT88" t="e">
            <v>#N/A</v>
          </cell>
          <cell r="BU88" t="str">
            <v>CLEANER</v>
          </cell>
          <cell r="BV88"/>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cell r="M89"/>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cell r="AB89"/>
          <cell r="AC89"/>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45002</v>
          </cell>
          <cell r="AR89" t="str">
            <v>Dukhan Bank</v>
          </cell>
          <cell r="AS89">
            <v>293682</v>
          </cell>
          <cell r="AT89">
            <v>100002584615</v>
          </cell>
          <cell r="AU89" t="str">
            <v>QA43BRWA000000000100002584615</v>
          </cell>
          <cell r="AV89" t="str">
            <v>WPS bank transfer</v>
          </cell>
          <cell r="AW89" t="str">
            <v>Ready</v>
          </cell>
          <cell r="AX89">
            <v>21</v>
          </cell>
          <cell r="AY89" t="str">
            <v>EVERY TWO YEARS</v>
          </cell>
          <cell r="AZ89">
            <v>0.5</v>
          </cell>
          <cell r="BA89" t="str">
            <v>Prudential Overseas Pvt. Ltd.</v>
          </cell>
          <cell r="BB89">
            <v>77005485</v>
          </cell>
          <cell r="BC89"/>
          <cell r="BD89"/>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cell r="BM89"/>
          <cell r="BN89"/>
          <cell r="BO89"/>
          <cell r="BP89"/>
          <cell r="BQ89"/>
          <cell r="BR89"/>
          <cell r="BS89" t="str">
            <v>SOFT SERVICES</v>
          </cell>
          <cell r="BT89" t="str">
            <v>SOFT SERVICES</v>
          </cell>
          <cell r="BU89" t="str">
            <v>CLEANING SUPERVISOR</v>
          </cell>
          <cell r="BV89"/>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cell r="M90"/>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cell r="AO90">
            <v>45755</v>
          </cell>
          <cell r="AP90" t="str">
            <v>HC02730082</v>
          </cell>
          <cell r="AQ90">
            <v>45005</v>
          </cell>
          <cell r="AR90" t="str">
            <v>Dukhan Bank</v>
          </cell>
          <cell r="AS90">
            <v>0</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cell r="BD90"/>
          <cell r="BE90" t="str">
            <v xml:space="preserve"> - </v>
          </cell>
          <cell r="BF90"/>
          <cell r="BG90" t="str">
            <v>deepakmagar44@gmail.com</v>
          </cell>
          <cell r="BH90" t="str">
            <v>HINDU</v>
          </cell>
          <cell r="BI90">
            <v>0</v>
          </cell>
          <cell r="BJ90" t="str">
            <v>DESI TEAM LEADER TO GSS GRADE T2 TO T4A</v>
          </cell>
          <cell r="BK90">
            <v>44713</v>
          </cell>
          <cell r="BL90"/>
          <cell r="BM90"/>
          <cell r="BN90"/>
          <cell r="BO90"/>
          <cell r="BP90"/>
          <cell r="BQ90"/>
          <cell r="BR90"/>
          <cell r="BS90" t="str">
            <v>SOFT SERVICES</v>
          </cell>
          <cell r="BT90" t="str">
            <v>SOFT SERVICES</v>
          </cell>
          <cell r="BU90" t="str">
            <v>CLEANING SUPERVISOR</v>
          </cell>
          <cell r="BV90"/>
        </row>
        <row r="91">
          <cell r="D91" t="str">
            <v>000089</v>
          </cell>
          <cell r="E91" t="str">
            <v>INACTIVE</v>
          </cell>
          <cell r="F91" t="str">
            <v>KUBIR BHARATI</v>
          </cell>
          <cell r="G91" t="str">
            <v>TEAM LEADER</v>
          </cell>
          <cell r="H91" t="str">
            <v>SOFT SERVICES</v>
          </cell>
          <cell r="I91"/>
          <cell r="J91"/>
          <cell r="K91"/>
          <cell r="L91"/>
          <cell r="M91"/>
          <cell r="N91"/>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cell r="AC91"/>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cell r="AT91" t="str">
            <v>CBQ - Paycard</v>
          </cell>
          <cell r="AU91"/>
          <cell r="AV91"/>
          <cell r="AW91"/>
          <cell r="AX91">
            <v>21</v>
          </cell>
          <cell r="AY91" t="str">
            <v>EVERY TWO YEARS</v>
          </cell>
          <cell r="AZ91"/>
          <cell r="BA91" t="str">
            <v>Prudential Overseas Pvt. Ltd.</v>
          </cell>
          <cell r="BB91">
            <v>33293828</v>
          </cell>
          <cell r="BC91"/>
          <cell r="BD91"/>
          <cell r="BE91"/>
          <cell r="BF91"/>
          <cell r="BG91"/>
          <cell r="BH91" t="str">
            <v>HINDU</v>
          </cell>
          <cell r="BI91" t="str">
            <v>B+</v>
          </cell>
          <cell r="BJ91"/>
          <cell r="BK91"/>
          <cell r="BL91">
            <v>44089</v>
          </cell>
          <cell r="BM91" t="str">
            <v>RESIGNATION</v>
          </cell>
          <cell r="BN91"/>
          <cell r="BO91" t="str">
            <v>CLEARED</v>
          </cell>
          <cell r="BP91"/>
          <cell r="BQ91"/>
          <cell r="BR91"/>
          <cell r="BS91" t="str">
            <v>SOFT SERVICES</v>
          </cell>
          <cell r="BT91" t="e">
            <v>#N/A</v>
          </cell>
          <cell r="BU91" t="str">
            <v>CLEANING SUPERVISOR</v>
          </cell>
          <cell r="BV91"/>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cell r="M92"/>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cell r="AC92"/>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44824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cell r="BD92"/>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cell r="BM92"/>
          <cell r="BN92"/>
          <cell r="BO92"/>
          <cell r="BP92"/>
          <cell r="BQ92"/>
          <cell r="BR92"/>
          <cell r="BS92" t="str">
            <v>SOFT SERVICES</v>
          </cell>
          <cell r="BT92" t="str">
            <v>SOFT SERVICES</v>
          </cell>
          <cell r="BU92" t="str">
            <v>CLEANING SUPERVISOR</v>
          </cell>
          <cell r="BV92"/>
        </row>
        <row r="93">
          <cell r="D93" t="str">
            <v>000091</v>
          </cell>
          <cell r="E93" t="str">
            <v>ACTIVE</v>
          </cell>
          <cell r="F93" t="str">
            <v>PRAGYAN DAHAL</v>
          </cell>
          <cell r="G93" t="str">
            <v>GROUP STATION SUPERVISOR</v>
          </cell>
          <cell r="H93" t="str">
            <v>SOFT SERVICES</v>
          </cell>
          <cell r="I93" t="str">
            <v>CLEANING SUPERVISOR</v>
          </cell>
          <cell r="J93" t="str">
            <v>RED LINE</v>
          </cell>
          <cell r="K93" t="str">
            <v>DOHA METRO</v>
          </cell>
          <cell r="L93"/>
          <cell r="M93"/>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45002</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cell r="BM93"/>
          <cell r="BN93"/>
          <cell r="BO93" t="str">
            <v>WITHDRAWN RESIGNATION</v>
          </cell>
          <cell r="BP93"/>
          <cell r="BQ93"/>
          <cell r="BR93"/>
          <cell r="BS93" t="str">
            <v>SOFT SERVICES</v>
          </cell>
          <cell r="BT93" t="str">
            <v>SOFT SERVICES</v>
          </cell>
          <cell r="BU93" t="str">
            <v>CLEANING SUPERVISOR</v>
          </cell>
          <cell r="BV93"/>
        </row>
        <row r="94">
          <cell r="D94" t="str">
            <v>000092</v>
          </cell>
          <cell r="E94" t="str">
            <v>INACTIVE</v>
          </cell>
          <cell r="F94" t="str">
            <v>RAM BAHADUR KARKI</v>
          </cell>
          <cell r="G94" t="str">
            <v>CLEANER</v>
          </cell>
          <cell r="H94" t="str">
            <v>SOFT SERVICES</v>
          </cell>
          <cell r="I94"/>
          <cell r="J94"/>
          <cell r="K94"/>
          <cell r="L94"/>
          <cell r="M94"/>
          <cell r="N94"/>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cell r="AC94"/>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cell r="AS94"/>
          <cell r="AT94"/>
          <cell r="AU94"/>
          <cell r="AV94"/>
          <cell r="AW94"/>
          <cell r="AX94">
            <v>21</v>
          </cell>
          <cell r="AY94" t="str">
            <v>EVERY TWO YEARS</v>
          </cell>
          <cell r="AZ94"/>
          <cell r="BA94" t="str">
            <v>Prudential Overseas Pvt. Ltd.</v>
          </cell>
          <cell r="BB94">
            <v>50642392</v>
          </cell>
          <cell r="BC94"/>
          <cell r="BD94"/>
          <cell r="BE94"/>
          <cell r="BF94"/>
          <cell r="BG94"/>
          <cell r="BH94" t="str">
            <v>HINDU</v>
          </cell>
          <cell r="BI94" t="str">
            <v>O+</v>
          </cell>
          <cell r="BJ94"/>
          <cell r="BK94"/>
          <cell r="BL94">
            <v>44062</v>
          </cell>
          <cell r="BM94" t="str">
            <v>RESIGNATION</v>
          </cell>
          <cell r="BN94"/>
          <cell r="BO94" t="str">
            <v>CLEARED</v>
          </cell>
          <cell r="BP94"/>
          <cell r="BQ94"/>
          <cell r="BR94"/>
          <cell r="BS94" t="str">
            <v>SOFT SERVICES</v>
          </cell>
          <cell r="BT94" t="e">
            <v>#N/A</v>
          </cell>
          <cell r="BU94" t="str">
            <v>CLEANER</v>
          </cell>
          <cell r="BV94"/>
        </row>
        <row r="95">
          <cell r="D95" t="str">
            <v>000093</v>
          </cell>
          <cell r="E95" t="str">
            <v>INACTIVE</v>
          </cell>
          <cell r="F95" t="str">
            <v>RAM PRASAD CHAULAGAI</v>
          </cell>
          <cell r="G95" t="str">
            <v>CLEANER</v>
          </cell>
          <cell r="H95" t="str">
            <v>SOFT SERVICES</v>
          </cell>
          <cell r="I95"/>
          <cell r="J95"/>
          <cell r="K95"/>
          <cell r="L95"/>
          <cell r="M95"/>
          <cell r="N95"/>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cell r="AC95"/>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cell r="AS95"/>
          <cell r="AT95"/>
          <cell r="AU95"/>
          <cell r="AV95"/>
          <cell r="AW95"/>
          <cell r="AX95">
            <v>21</v>
          </cell>
          <cell r="AY95" t="str">
            <v>EVERY TWO YEARS</v>
          </cell>
          <cell r="AZ95"/>
          <cell r="BA95" t="str">
            <v>Prudential Overseas Pvt. Ltd.</v>
          </cell>
          <cell r="BB95">
            <v>50139738</v>
          </cell>
          <cell r="BC95"/>
          <cell r="BD95"/>
          <cell r="BE95"/>
          <cell r="BF95"/>
          <cell r="BG95"/>
          <cell r="BH95" t="str">
            <v>HINDU</v>
          </cell>
          <cell r="BI95" t="str">
            <v>O+</v>
          </cell>
          <cell r="BJ95"/>
          <cell r="BK95"/>
          <cell r="BL95">
            <v>44062</v>
          </cell>
          <cell r="BM95" t="str">
            <v>RESIGNATION</v>
          </cell>
          <cell r="BN95"/>
          <cell r="BO95" t="str">
            <v>CLEARED</v>
          </cell>
          <cell r="BP95"/>
          <cell r="BQ95"/>
          <cell r="BR95"/>
          <cell r="BS95" t="str">
            <v>SOFT SERVICES</v>
          </cell>
          <cell r="BT95" t="e">
            <v>#N/A</v>
          </cell>
          <cell r="BU95" t="str">
            <v>FACADE CLEANER</v>
          </cell>
          <cell r="BV95"/>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cell r="M96"/>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cell r="AC96"/>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45002</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cell r="BD96"/>
          <cell r="BE96" t="str">
            <v>9779816774752 - 9779816774752</v>
          </cell>
          <cell r="BF96" t="str">
            <v>MOTHER</v>
          </cell>
          <cell r="BG96"/>
          <cell r="BH96" t="str">
            <v>HINDU</v>
          </cell>
          <cell r="BI96">
            <v>0</v>
          </cell>
          <cell r="BJ96" t="str">
            <v>DESIGNATION CHANGE FROM CLEANER TO SHIFT LEADER, SALARY CHANGE FROM 900 - 1200)</v>
          </cell>
          <cell r="BK96">
            <v>43744</v>
          </cell>
          <cell r="BL96"/>
          <cell r="BM96"/>
          <cell r="BN96"/>
          <cell r="BO96"/>
          <cell r="BP96"/>
          <cell r="BQ96"/>
          <cell r="BR96"/>
          <cell r="BS96" t="str">
            <v>SOFT SERVICES</v>
          </cell>
          <cell r="BT96" t="str">
            <v>SOFT SERVICES</v>
          </cell>
          <cell r="BU96" t="str">
            <v>CLEANING SUPERVISOR</v>
          </cell>
          <cell r="BV96"/>
        </row>
        <row r="97">
          <cell r="D97" t="str">
            <v>000095</v>
          </cell>
          <cell r="E97" t="str">
            <v>INACTIVE</v>
          </cell>
          <cell r="F97" t="str">
            <v>ISHORI PRASAD ADHIKARI</v>
          </cell>
          <cell r="G97" t="str">
            <v>SUPERVISOR</v>
          </cell>
          <cell r="H97" t="str">
            <v>SOFT SERVICES</v>
          </cell>
          <cell r="I97"/>
          <cell r="J97"/>
          <cell r="K97"/>
          <cell r="L97"/>
          <cell r="M97"/>
          <cell r="N97"/>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v>0</v>
          </cell>
          <cell r="AC97"/>
          <cell r="AD97">
            <v>2500</v>
          </cell>
          <cell r="AE97" t="str">
            <v>YES</v>
          </cell>
          <cell r="AF97" t="e">
            <v>#N/A</v>
          </cell>
          <cell r="AG97" t="str">
            <v>NEPAL</v>
          </cell>
          <cell r="AH97"/>
          <cell r="AI97">
            <v>123</v>
          </cell>
          <cell r="AJ97" t="str">
            <v>INACTIVE</v>
          </cell>
          <cell r="AK97">
            <v>28652402318</v>
          </cell>
          <cell r="AL97">
            <v>43655</v>
          </cell>
          <cell r="AM97">
            <v>7663235</v>
          </cell>
          <cell r="AN97">
            <v>41843</v>
          </cell>
          <cell r="AO97">
            <v>45495</v>
          </cell>
          <cell r="AP97"/>
          <cell r="AQ97"/>
          <cell r="AR97"/>
          <cell r="AS97"/>
          <cell r="AT97"/>
          <cell r="AU97"/>
          <cell r="AV97"/>
          <cell r="AW97"/>
          <cell r="AX97">
            <v>21</v>
          </cell>
          <cell r="AY97" t="str">
            <v>EVERY TWO YEARS</v>
          </cell>
          <cell r="AZ97"/>
          <cell r="BA97" t="str">
            <v>Sattyam</v>
          </cell>
          <cell r="BB97">
            <v>0</v>
          </cell>
          <cell r="BC97"/>
          <cell r="BD97"/>
          <cell r="BE97"/>
          <cell r="BF97"/>
          <cell r="BG97"/>
          <cell r="BH97" t="str">
            <v>HINDU</v>
          </cell>
          <cell r="BI97" t="str">
            <v>A+</v>
          </cell>
          <cell r="BJ97"/>
          <cell r="BK97"/>
          <cell r="BL97">
            <v>43509</v>
          </cell>
          <cell r="BM97" t="str">
            <v>RESIGNATION</v>
          </cell>
          <cell r="BN97"/>
          <cell r="BO97" t="str">
            <v>CLEARED</v>
          </cell>
          <cell r="BP97"/>
          <cell r="BQ97"/>
          <cell r="BR97"/>
          <cell r="BS97" t="e">
            <v>#N/A</v>
          </cell>
          <cell r="BT97" t="e">
            <v>#N/A</v>
          </cell>
          <cell r="BU97" t="e">
            <v>#N/A</v>
          </cell>
          <cell r="BV97"/>
        </row>
        <row r="98">
          <cell r="D98" t="str">
            <v>000096</v>
          </cell>
          <cell r="E98" t="str">
            <v>INACTIVE</v>
          </cell>
          <cell r="F98" t="str">
            <v>RESHAM POUDEL</v>
          </cell>
          <cell r="G98" t="str">
            <v>CLEANER</v>
          </cell>
          <cell r="H98" t="str">
            <v>SOFT SERVICES</v>
          </cell>
          <cell r="I98"/>
          <cell r="J98"/>
          <cell r="K98"/>
          <cell r="L98"/>
          <cell r="M98"/>
          <cell r="N98"/>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cell r="AC98"/>
          <cell r="AD98">
            <v>900</v>
          </cell>
          <cell r="AE98" t="str">
            <v>YES</v>
          </cell>
          <cell r="AF98" t="str">
            <v>TRAM</v>
          </cell>
          <cell r="AG98" t="str">
            <v>NEPAL</v>
          </cell>
          <cell r="AH98">
            <v>35767</v>
          </cell>
          <cell r="AI98">
            <v>25</v>
          </cell>
          <cell r="AJ98" t="str">
            <v>INACTIVE</v>
          </cell>
          <cell r="AK98">
            <v>29752421605</v>
          </cell>
          <cell r="AL98">
            <v>44385</v>
          </cell>
          <cell r="AM98">
            <v>8042019</v>
          </cell>
          <cell r="AN98">
            <v>41949</v>
          </cell>
          <cell r="AO98">
            <v>45601</v>
          </cell>
          <cell r="AP98" t="str">
            <v>HC05762998</v>
          </cell>
          <cell r="AQ98">
            <v>44385</v>
          </cell>
          <cell r="AR98"/>
          <cell r="AS98"/>
          <cell r="AT98"/>
          <cell r="AU98"/>
          <cell r="AV98"/>
          <cell r="AW98"/>
          <cell r="AX98">
            <v>21</v>
          </cell>
          <cell r="AY98" t="str">
            <v>EVERY TWO YEARS</v>
          </cell>
          <cell r="AZ98"/>
          <cell r="BA98" t="str">
            <v>Sattyam</v>
          </cell>
          <cell r="BB98">
            <v>50349284</v>
          </cell>
          <cell r="BC98"/>
          <cell r="BD98"/>
          <cell r="BE98"/>
          <cell r="BF98"/>
          <cell r="BG98"/>
          <cell r="BH98" t="str">
            <v>HINDU</v>
          </cell>
          <cell r="BI98" t="str">
            <v>O+</v>
          </cell>
          <cell r="BJ98"/>
          <cell r="BK98"/>
          <cell r="BL98">
            <v>44063</v>
          </cell>
          <cell r="BM98" t="str">
            <v>RESIGNATION</v>
          </cell>
          <cell r="BN98"/>
          <cell r="BO98" t="str">
            <v>CLEARED</v>
          </cell>
          <cell r="BP98"/>
          <cell r="BQ98"/>
          <cell r="BR98"/>
          <cell r="BS98" t="str">
            <v>SOFT SERVICES</v>
          </cell>
          <cell r="BT98" t="e">
            <v>#N/A</v>
          </cell>
          <cell r="BU98" t="str">
            <v>CLEANER</v>
          </cell>
          <cell r="BV98"/>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cell r="M99"/>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cell r="AC99"/>
          <cell r="AD99">
            <v>1250</v>
          </cell>
          <cell r="AE99" t="str">
            <v>YES</v>
          </cell>
          <cell r="AF99" t="str">
            <v>METRO</v>
          </cell>
          <cell r="AG99" t="str">
            <v>NEPAL</v>
          </cell>
          <cell r="AH99">
            <v>31331</v>
          </cell>
          <cell r="AI99">
            <v>37</v>
          </cell>
          <cell r="AJ99" t="str">
            <v>ACIFM</v>
          </cell>
          <cell r="AK99">
            <v>28552451801</v>
          </cell>
          <cell r="AL99">
            <v>45115</v>
          </cell>
          <cell r="AM99" t="str">
            <v>PA1081213</v>
          </cell>
          <cell r="AN99">
            <v>44917</v>
          </cell>
          <cell r="AO99">
            <v>44928</v>
          </cell>
          <cell r="AP99" t="str">
            <v>HC05549820</v>
          </cell>
          <cell r="AQ99">
            <v>45003</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cell r="BD99"/>
          <cell r="BE99" t="str">
            <v xml:space="preserve">9816695485 - </v>
          </cell>
          <cell r="BF99" t="str">
            <v>KABITA POKHAREL</v>
          </cell>
          <cell r="BG99"/>
          <cell r="BH99" t="str">
            <v>HINDU</v>
          </cell>
          <cell r="BI99" t="str">
            <v>B+</v>
          </cell>
          <cell r="BJ99" t="str">
            <v xml:space="preserve">DESIGNATION CHANGED CLEANER TO SHIFT LEADER AND BASIC SALARY CHANGED 1000 TO 1250 / DESI TEAM LEADER TO SUPERVISOR GRADE T2 TO T3 </v>
          </cell>
          <cell r="BK99" t="str">
            <v>01-07-2021  / 01-06-2022</v>
          </cell>
          <cell r="BL99"/>
          <cell r="BM99"/>
          <cell r="BN99"/>
          <cell r="BO99"/>
          <cell r="BP99"/>
          <cell r="BQ99"/>
          <cell r="BR99"/>
          <cell r="BS99" t="str">
            <v>SOFT SERVICES</v>
          </cell>
          <cell r="BT99" t="str">
            <v>SOFT SERVICES</v>
          </cell>
          <cell r="BU99" t="str">
            <v>CLEANING SUPERVISOR</v>
          </cell>
          <cell r="BV99"/>
        </row>
        <row r="100">
          <cell r="D100" t="str">
            <v>000098</v>
          </cell>
          <cell r="E100" t="str">
            <v>INACTIVE</v>
          </cell>
          <cell r="F100" t="str">
            <v>SUNIL THAPA</v>
          </cell>
          <cell r="G100" t="str">
            <v>CLEANER</v>
          </cell>
          <cell r="H100" t="str">
            <v>SOFT SERVICES</v>
          </cell>
          <cell r="I100"/>
          <cell r="J100"/>
          <cell r="K100"/>
          <cell r="L100"/>
          <cell r="M100"/>
          <cell r="N100"/>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cell r="AD100">
            <v>900</v>
          </cell>
          <cell r="AE100" t="str">
            <v>YES</v>
          </cell>
          <cell r="AF100" t="e">
            <v>#N/A</v>
          </cell>
          <cell r="AG100" t="str">
            <v>NEPAL</v>
          </cell>
          <cell r="AH100"/>
          <cell r="AI100">
            <v>123</v>
          </cell>
          <cell r="AJ100" t="str">
            <v>INACTIVE</v>
          </cell>
          <cell r="AK100">
            <v>29452438972</v>
          </cell>
          <cell r="AL100">
            <v>43655</v>
          </cell>
          <cell r="AM100">
            <v>6618154</v>
          </cell>
          <cell r="AN100">
            <v>41485</v>
          </cell>
          <cell r="AO100">
            <v>45137</v>
          </cell>
          <cell r="AP100"/>
          <cell r="AQ100"/>
          <cell r="AR100"/>
          <cell r="AS100"/>
          <cell r="AT100"/>
          <cell r="AU100"/>
          <cell r="AV100"/>
          <cell r="AW100"/>
          <cell r="AX100">
            <v>21</v>
          </cell>
          <cell r="AY100" t="str">
            <v>EVERY TWO YEARS</v>
          </cell>
          <cell r="AZ100"/>
          <cell r="BA100" t="str">
            <v>Sattyam</v>
          </cell>
          <cell r="BB100">
            <v>0</v>
          </cell>
          <cell r="BC100"/>
          <cell r="BD100"/>
          <cell r="BE100"/>
          <cell r="BF100"/>
          <cell r="BG100"/>
          <cell r="BH100" t="str">
            <v>HINDU</v>
          </cell>
          <cell r="BI100" t="str">
            <v>O+</v>
          </cell>
          <cell r="BJ100"/>
          <cell r="BK100"/>
          <cell r="BL100">
            <v>43537</v>
          </cell>
          <cell r="BM100" t="str">
            <v xml:space="preserve">ABSCONDING </v>
          </cell>
          <cell r="BN100"/>
          <cell r="BO100" t="str">
            <v>CLEARED</v>
          </cell>
          <cell r="BP100"/>
          <cell r="BQ100"/>
          <cell r="BR100"/>
          <cell r="BS100" t="e">
            <v>#N/A</v>
          </cell>
          <cell r="BT100" t="e">
            <v>#N/A</v>
          </cell>
          <cell r="BU100" t="e">
            <v>#N/A</v>
          </cell>
          <cell r="BV100"/>
        </row>
        <row r="101">
          <cell r="D101" t="str">
            <v>000099</v>
          </cell>
          <cell r="E101" t="str">
            <v>INACTIVE</v>
          </cell>
          <cell r="F101" t="str">
            <v>RAJU NIROULA</v>
          </cell>
          <cell r="G101" t="str">
            <v>CLEANER</v>
          </cell>
          <cell r="H101" t="str">
            <v>SOFT SERVICES</v>
          </cell>
          <cell r="I101"/>
          <cell r="J101"/>
          <cell r="K101"/>
          <cell r="L101"/>
          <cell r="M101"/>
          <cell r="N101"/>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cell r="AD101">
            <v>900</v>
          </cell>
          <cell r="AE101" t="str">
            <v>YES</v>
          </cell>
          <cell r="AF101" t="e">
            <v>#N/A</v>
          </cell>
          <cell r="AG101" t="str">
            <v>NEPAL</v>
          </cell>
          <cell r="AH101"/>
          <cell r="AI101">
            <v>123</v>
          </cell>
          <cell r="AJ101" t="str">
            <v>INACTIVE</v>
          </cell>
          <cell r="AK101">
            <v>28652452198</v>
          </cell>
          <cell r="AL101">
            <v>43655</v>
          </cell>
          <cell r="AM101">
            <v>7825268</v>
          </cell>
          <cell r="AN101">
            <v>41887</v>
          </cell>
          <cell r="AO101">
            <v>45539</v>
          </cell>
          <cell r="AP101"/>
          <cell r="AQ101"/>
          <cell r="AR101"/>
          <cell r="AS101"/>
          <cell r="AT101"/>
          <cell r="AU101"/>
          <cell r="AV101"/>
          <cell r="AW101"/>
          <cell r="AX101">
            <v>21</v>
          </cell>
          <cell r="AY101" t="str">
            <v>EVERY TWO YEARS</v>
          </cell>
          <cell r="AZ101"/>
          <cell r="BA101" t="str">
            <v>Sattyam</v>
          </cell>
          <cell r="BB101">
            <v>0</v>
          </cell>
          <cell r="BC101"/>
          <cell r="BD101"/>
          <cell r="BE101"/>
          <cell r="BF101"/>
          <cell r="BG101"/>
          <cell r="BH101" t="str">
            <v>HINDU</v>
          </cell>
          <cell r="BI101" t="str">
            <v>B+</v>
          </cell>
          <cell r="BJ101"/>
          <cell r="BK101"/>
          <cell r="BL101">
            <v>43573</v>
          </cell>
          <cell r="BM101" t="str">
            <v xml:space="preserve">ABSCONDING </v>
          </cell>
          <cell r="BN101"/>
          <cell r="BO101" t="str">
            <v>CLEARED</v>
          </cell>
          <cell r="BP101"/>
          <cell r="BQ101"/>
          <cell r="BR101"/>
          <cell r="BS101" t="e">
            <v>#N/A</v>
          </cell>
          <cell r="BT101" t="e">
            <v>#N/A</v>
          </cell>
          <cell r="BU101" t="e">
            <v>#N/A</v>
          </cell>
          <cell r="BV101"/>
        </row>
        <row r="102">
          <cell r="D102" t="str">
            <v>000100</v>
          </cell>
          <cell r="E102" t="str">
            <v>INACTIVE</v>
          </cell>
          <cell r="F102" t="str">
            <v>RAVI PRATAP SINGH</v>
          </cell>
          <cell r="G102" t="str">
            <v>CLEANER</v>
          </cell>
          <cell r="H102" t="str">
            <v>SOFT SERVICES</v>
          </cell>
          <cell r="I102"/>
          <cell r="J102"/>
          <cell r="K102"/>
          <cell r="L102"/>
          <cell r="M102"/>
          <cell r="N102"/>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cell r="AC102"/>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cell r="AQ102"/>
          <cell r="AR102"/>
          <cell r="AS102"/>
          <cell r="AT102"/>
          <cell r="AU102"/>
          <cell r="AV102"/>
          <cell r="AW102"/>
          <cell r="AX102">
            <v>21</v>
          </cell>
          <cell r="AY102" t="str">
            <v>EVERY TWO YEARS</v>
          </cell>
          <cell r="AZ102"/>
          <cell r="BA102" t="str">
            <v>Sattyam</v>
          </cell>
          <cell r="BB102">
            <v>0</v>
          </cell>
          <cell r="BC102"/>
          <cell r="BD102"/>
          <cell r="BE102"/>
          <cell r="BF102"/>
          <cell r="BG102"/>
          <cell r="BH102" t="str">
            <v>HINDU</v>
          </cell>
          <cell r="BI102" t="str">
            <v>B+</v>
          </cell>
          <cell r="BJ102"/>
          <cell r="BK102"/>
          <cell r="BL102">
            <v>43799</v>
          </cell>
          <cell r="BM102" t="str">
            <v>TERMINATION</v>
          </cell>
          <cell r="BN102"/>
          <cell r="BO102" t="str">
            <v>CLEARED</v>
          </cell>
          <cell r="BP102"/>
          <cell r="BQ102"/>
          <cell r="BR102"/>
          <cell r="BS102" t="e">
            <v>#N/A</v>
          </cell>
          <cell r="BT102" t="e">
            <v>#N/A</v>
          </cell>
          <cell r="BU102" t="e">
            <v>#N/A</v>
          </cell>
          <cell r="BV102"/>
        </row>
        <row r="103">
          <cell r="D103" t="str">
            <v>000101</v>
          </cell>
          <cell r="E103" t="str">
            <v>INACTIVE</v>
          </cell>
          <cell r="F103" t="str">
            <v>RAJU K C</v>
          </cell>
          <cell r="G103" t="str">
            <v>CLEANER</v>
          </cell>
          <cell r="H103" t="str">
            <v>SOFT SERVICES</v>
          </cell>
          <cell r="I103"/>
          <cell r="J103"/>
          <cell r="K103"/>
          <cell r="L103"/>
          <cell r="M103"/>
          <cell r="N103"/>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cell r="AD103">
            <v>900</v>
          </cell>
          <cell r="AE103" t="str">
            <v>YES</v>
          </cell>
          <cell r="AF103" t="e">
            <v>#N/A</v>
          </cell>
          <cell r="AG103" t="str">
            <v>NEPAL</v>
          </cell>
          <cell r="AH103"/>
          <cell r="AI103">
            <v>123</v>
          </cell>
          <cell r="AJ103" t="str">
            <v>INACTIVE</v>
          </cell>
          <cell r="AK103">
            <v>28752446272</v>
          </cell>
          <cell r="AL103">
            <v>43655</v>
          </cell>
          <cell r="AM103">
            <v>7248492</v>
          </cell>
          <cell r="AN103">
            <v>41745</v>
          </cell>
          <cell r="AO103">
            <v>45397</v>
          </cell>
          <cell r="AP103"/>
          <cell r="AQ103"/>
          <cell r="AR103"/>
          <cell r="AS103"/>
          <cell r="AT103"/>
          <cell r="AU103"/>
          <cell r="AV103"/>
          <cell r="AW103"/>
          <cell r="AX103">
            <v>21</v>
          </cell>
          <cell r="AY103" t="str">
            <v>EVERY TWO YEARS</v>
          </cell>
          <cell r="AZ103"/>
          <cell r="BA103" t="str">
            <v>Sattyam</v>
          </cell>
          <cell r="BB103">
            <v>0</v>
          </cell>
          <cell r="BC103"/>
          <cell r="BD103"/>
          <cell r="BE103"/>
          <cell r="BF103"/>
          <cell r="BG103"/>
          <cell r="BH103" t="str">
            <v>HINDU</v>
          </cell>
          <cell r="BI103" t="str">
            <v>A+</v>
          </cell>
          <cell r="BJ103"/>
          <cell r="BK103"/>
          <cell r="BL103">
            <v>43573</v>
          </cell>
          <cell r="BM103" t="str">
            <v xml:space="preserve">ABSCONDING </v>
          </cell>
          <cell r="BN103"/>
          <cell r="BO103" t="str">
            <v>CLEARED</v>
          </cell>
          <cell r="BP103"/>
          <cell r="BQ103"/>
          <cell r="BR103"/>
          <cell r="BS103" t="e">
            <v>#N/A</v>
          </cell>
          <cell r="BT103" t="e">
            <v>#N/A</v>
          </cell>
          <cell r="BU103" t="e">
            <v>#N/A</v>
          </cell>
          <cell r="BV103"/>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cell r="M104"/>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cell r="AC104"/>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45000</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cell r="BD104"/>
          <cell r="BE104" t="str">
            <v xml:space="preserve">9814159288 - </v>
          </cell>
          <cell r="BF104" t="str">
            <v>MINA GURUNG</v>
          </cell>
          <cell r="BG104" t="str">
            <v xml:space="preserve">grg.sant777@gmail.com </v>
          </cell>
          <cell r="BH104" t="str">
            <v>HINDU</v>
          </cell>
          <cell r="BI104" t="str">
            <v>B+</v>
          </cell>
          <cell r="BJ104"/>
          <cell r="BK104"/>
          <cell r="BL104"/>
          <cell r="BM104"/>
          <cell r="BN104"/>
          <cell r="BO104"/>
          <cell r="BP104"/>
          <cell r="BQ104"/>
          <cell r="BR104"/>
          <cell r="BS104" t="str">
            <v>SOFT SERVICES</v>
          </cell>
          <cell r="BT104" t="str">
            <v>SOFT SERVICES</v>
          </cell>
          <cell r="BU104" t="str">
            <v>FACADE CLEANER</v>
          </cell>
          <cell r="BV104"/>
        </row>
        <row r="105">
          <cell r="D105" t="str">
            <v>000103</v>
          </cell>
          <cell r="E105" t="str">
            <v>INACTIVE</v>
          </cell>
          <cell r="F105" t="str">
            <v>BINOD MUDVARI</v>
          </cell>
          <cell r="G105" t="str">
            <v>CLEANER</v>
          </cell>
          <cell r="H105" t="str">
            <v>SOFT SERVICES</v>
          </cell>
          <cell r="I105"/>
          <cell r="J105"/>
          <cell r="K105"/>
          <cell r="L105"/>
          <cell r="M105"/>
          <cell r="N105"/>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cell r="AD105">
            <v>900</v>
          </cell>
          <cell r="AE105" t="str">
            <v>YES</v>
          </cell>
          <cell r="AF105" t="e">
            <v>#N/A</v>
          </cell>
          <cell r="AG105" t="str">
            <v>NEPAL</v>
          </cell>
          <cell r="AH105"/>
          <cell r="AI105">
            <v>123</v>
          </cell>
          <cell r="AJ105" t="str">
            <v>INACTIVE</v>
          </cell>
          <cell r="AK105">
            <v>29752421446</v>
          </cell>
          <cell r="AL105">
            <v>43655</v>
          </cell>
          <cell r="AM105">
            <v>9801797</v>
          </cell>
          <cell r="AN105">
            <v>42520</v>
          </cell>
          <cell r="AO105">
            <v>46172</v>
          </cell>
          <cell r="AP105"/>
          <cell r="AQ105"/>
          <cell r="AR105"/>
          <cell r="AS105"/>
          <cell r="AT105"/>
          <cell r="AU105"/>
          <cell r="AV105"/>
          <cell r="AW105"/>
          <cell r="AX105">
            <v>21</v>
          </cell>
          <cell r="AY105" t="str">
            <v>EVERY TWO YEARS</v>
          </cell>
          <cell r="AZ105"/>
          <cell r="BA105" t="str">
            <v>Sattyam</v>
          </cell>
          <cell r="BB105">
            <v>0</v>
          </cell>
          <cell r="BC105"/>
          <cell r="BD105"/>
          <cell r="BE105"/>
          <cell r="BF105"/>
          <cell r="BG105"/>
          <cell r="BH105" t="str">
            <v>HINDU</v>
          </cell>
          <cell r="BI105" t="str">
            <v>O+</v>
          </cell>
          <cell r="BJ105"/>
          <cell r="BK105"/>
          <cell r="BL105">
            <v>43564</v>
          </cell>
          <cell r="BM105" t="str">
            <v xml:space="preserve">ABSCONDING </v>
          </cell>
          <cell r="BN105"/>
          <cell r="BO105" t="str">
            <v>CLEARED</v>
          </cell>
          <cell r="BP105"/>
          <cell r="BQ105"/>
          <cell r="BR105"/>
          <cell r="BS105" t="e">
            <v>#N/A</v>
          </cell>
          <cell r="BT105" t="e">
            <v>#N/A</v>
          </cell>
          <cell r="BU105" t="e">
            <v>#N/A</v>
          </cell>
          <cell r="BV105"/>
        </row>
        <row r="106">
          <cell r="D106" t="str">
            <v>000104</v>
          </cell>
          <cell r="E106" t="str">
            <v>INACTIVE</v>
          </cell>
          <cell r="F106" t="str">
            <v>BHUSHAN KATUWAL</v>
          </cell>
          <cell r="G106" t="str">
            <v>CLEANER</v>
          </cell>
          <cell r="H106" t="str">
            <v>SOFT SERVICES</v>
          </cell>
          <cell r="I106"/>
          <cell r="J106"/>
          <cell r="K106"/>
          <cell r="L106"/>
          <cell r="M106"/>
          <cell r="N106"/>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cell r="AD106">
            <v>900</v>
          </cell>
          <cell r="AE106" t="str">
            <v>YES</v>
          </cell>
          <cell r="AF106" t="e">
            <v>#N/A</v>
          </cell>
          <cell r="AG106" t="str">
            <v>NEPAL</v>
          </cell>
          <cell r="AH106"/>
          <cell r="AI106">
            <v>123</v>
          </cell>
          <cell r="AJ106" t="str">
            <v>INACTIVE</v>
          </cell>
          <cell r="AK106">
            <v>29252440153</v>
          </cell>
          <cell r="AL106">
            <v>43655</v>
          </cell>
          <cell r="AM106">
            <v>6239413</v>
          </cell>
          <cell r="AN106">
            <v>41266</v>
          </cell>
          <cell r="AO106">
            <v>44918</v>
          </cell>
          <cell r="AP106"/>
          <cell r="AQ106"/>
          <cell r="AR106"/>
          <cell r="AS106"/>
          <cell r="AT106"/>
          <cell r="AU106"/>
          <cell r="AV106"/>
          <cell r="AW106"/>
          <cell r="AX106">
            <v>21</v>
          </cell>
          <cell r="AY106" t="str">
            <v>EVERY TWO YEARS</v>
          </cell>
          <cell r="AZ106"/>
          <cell r="BA106" t="str">
            <v>Sattyam</v>
          </cell>
          <cell r="BB106">
            <v>0</v>
          </cell>
          <cell r="BC106"/>
          <cell r="BD106"/>
          <cell r="BE106"/>
          <cell r="BF106"/>
          <cell r="BG106"/>
          <cell r="BH106" t="str">
            <v>HINDU</v>
          </cell>
          <cell r="BI106" t="str">
            <v>A+</v>
          </cell>
          <cell r="BJ106"/>
          <cell r="BK106"/>
          <cell r="BL106">
            <v>43537</v>
          </cell>
          <cell r="BM106" t="str">
            <v xml:space="preserve">ABSCONDING </v>
          </cell>
          <cell r="BN106"/>
          <cell r="BO106" t="str">
            <v>CLEARED</v>
          </cell>
          <cell r="BP106"/>
          <cell r="BQ106"/>
          <cell r="BR106"/>
          <cell r="BS106" t="e">
            <v>#N/A</v>
          </cell>
          <cell r="BT106" t="e">
            <v>#N/A</v>
          </cell>
          <cell r="BU106" t="e">
            <v>#N/A</v>
          </cell>
          <cell r="BV106"/>
        </row>
        <row r="107">
          <cell r="D107" t="str">
            <v>000105</v>
          </cell>
          <cell r="E107" t="str">
            <v>INACTIVE</v>
          </cell>
          <cell r="F107" t="str">
            <v>RAJESH BHATTARAI</v>
          </cell>
          <cell r="G107" t="str">
            <v>CLEANER</v>
          </cell>
          <cell r="H107" t="str">
            <v>SOFT SERVICES</v>
          </cell>
          <cell r="I107"/>
          <cell r="J107"/>
          <cell r="K107"/>
          <cell r="L107"/>
          <cell r="M107"/>
          <cell r="N107"/>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cell r="AD107">
            <v>900</v>
          </cell>
          <cell r="AE107" t="str">
            <v>YES</v>
          </cell>
          <cell r="AF107" t="e">
            <v>#N/A</v>
          </cell>
          <cell r="AG107" t="str">
            <v>NEPAL</v>
          </cell>
          <cell r="AH107"/>
          <cell r="AI107">
            <v>123</v>
          </cell>
          <cell r="AJ107" t="str">
            <v>INACTIVE</v>
          </cell>
          <cell r="AK107">
            <v>29852409751</v>
          </cell>
          <cell r="AL107">
            <v>43655</v>
          </cell>
          <cell r="AM107">
            <v>9397837</v>
          </cell>
          <cell r="AN107">
            <v>42354</v>
          </cell>
          <cell r="AO107">
            <v>46006</v>
          </cell>
          <cell r="AP107"/>
          <cell r="AQ107"/>
          <cell r="AR107"/>
          <cell r="AS107"/>
          <cell r="AT107"/>
          <cell r="AU107"/>
          <cell r="AV107"/>
          <cell r="AW107"/>
          <cell r="AX107">
            <v>21</v>
          </cell>
          <cell r="AY107" t="str">
            <v>EVERY TWO YEARS</v>
          </cell>
          <cell r="AZ107"/>
          <cell r="BA107" t="str">
            <v>Sattyam</v>
          </cell>
          <cell r="BB107">
            <v>0</v>
          </cell>
          <cell r="BC107"/>
          <cell r="BD107"/>
          <cell r="BE107"/>
          <cell r="BF107"/>
          <cell r="BG107"/>
          <cell r="BH107" t="str">
            <v>HINDU</v>
          </cell>
          <cell r="BI107" t="str">
            <v>A+</v>
          </cell>
          <cell r="BJ107"/>
          <cell r="BK107"/>
          <cell r="BL107">
            <v>43564</v>
          </cell>
          <cell r="BM107" t="str">
            <v xml:space="preserve">ABSCONDING </v>
          </cell>
          <cell r="BN107"/>
          <cell r="BO107" t="str">
            <v>CLEARED</v>
          </cell>
          <cell r="BP107"/>
          <cell r="BQ107"/>
          <cell r="BR107"/>
          <cell r="BS107" t="e">
            <v>#N/A</v>
          </cell>
          <cell r="BT107" t="e">
            <v>#N/A</v>
          </cell>
          <cell r="BU107" t="e">
            <v>#N/A</v>
          </cell>
          <cell r="BV107"/>
        </row>
        <row r="108">
          <cell r="D108" t="str">
            <v>000106</v>
          </cell>
          <cell r="E108" t="str">
            <v>INACTIVE</v>
          </cell>
          <cell r="F108" t="str">
            <v>BIPIN ALE</v>
          </cell>
          <cell r="G108" t="str">
            <v>CLEANER</v>
          </cell>
          <cell r="H108" t="str">
            <v>SOFT SERVICES</v>
          </cell>
          <cell r="I108"/>
          <cell r="J108"/>
          <cell r="K108"/>
          <cell r="L108"/>
          <cell r="M108"/>
          <cell r="N108"/>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cell r="AC108"/>
          <cell r="AD108">
            <v>900</v>
          </cell>
          <cell r="AE108" t="str">
            <v>YES</v>
          </cell>
          <cell r="AF108" t="e">
            <v>#N/A</v>
          </cell>
          <cell r="AG108" t="str">
            <v>NEPAL</v>
          </cell>
          <cell r="AH108">
            <v>34273</v>
          </cell>
          <cell r="AI108">
            <v>29</v>
          </cell>
          <cell r="AJ108" t="str">
            <v>INACTIVE</v>
          </cell>
          <cell r="AK108">
            <v>29352429465</v>
          </cell>
          <cell r="AL108">
            <v>44020</v>
          </cell>
          <cell r="AM108">
            <v>10566550</v>
          </cell>
          <cell r="AN108">
            <v>43003</v>
          </cell>
          <cell r="AO108">
            <v>46655</v>
          </cell>
          <cell r="AP108" t="str">
            <v>HC05549833</v>
          </cell>
          <cell r="AQ108">
            <v>43841</v>
          </cell>
          <cell r="AR108"/>
          <cell r="AS108"/>
          <cell r="AT108"/>
          <cell r="AU108"/>
          <cell r="AV108"/>
          <cell r="AW108"/>
          <cell r="AX108">
            <v>21</v>
          </cell>
          <cell r="AY108" t="str">
            <v>EVERY TWO YEARS</v>
          </cell>
          <cell r="AZ108"/>
          <cell r="BA108" t="str">
            <v>Sattyam</v>
          </cell>
          <cell r="BB108">
            <v>30284707</v>
          </cell>
          <cell r="BC108"/>
          <cell r="BD108"/>
          <cell r="BE108"/>
          <cell r="BF108"/>
          <cell r="BG108"/>
          <cell r="BH108" t="str">
            <v>HINDU</v>
          </cell>
          <cell r="BI108" t="str">
            <v>A+</v>
          </cell>
          <cell r="BJ108"/>
          <cell r="BK108"/>
          <cell r="BL108">
            <v>43866</v>
          </cell>
          <cell r="BM108" t="str">
            <v>RESIGNATION</v>
          </cell>
          <cell r="BN108"/>
          <cell r="BO108" t="str">
            <v>CLEARED</v>
          </cell>
          <cell r="BP108"/>
          <cell r="BQ108"/>
          <cell r="BR108"/>
          <cell r="BS108" t="e">
            <v>#N/A</v>
          </cell>
          <cell r="BT108" t="e">
            <v>#N/A</v>
          </cell>
          <cell r="BU108" t="e">
            <v>#N/A</v>
          </cell>
          <cell r="BV108"/>
        </row>
        <row r="109">
          <cell r="D109" t="str">
            <v>000107</v>
          </cell>
          <cell r="E109" t="str">
            <v>INACTIVE</v>
          </cell>
          <cell r="F109" t="str">
            <v>AKASH DANGI</v>
          </cell>
          <cell r="G109" t="str">
            <v>CLEANER</v>
          </cell>
          <cell r="H109" t="str">
            <v>SOFT SERVICES</v>
          </cell>
          <cell r="I109"/>
          <cell r="J109"/>
          <cell r="K109"/>
          <cell r="L109"/>
          <cell r="M109"/>
          <cell r="N109"/>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cell r="AC109"/>
          <cell r="AD109">
            <v>900</v>
          </cell>
          <cell r="AE109" t="str">
            <v>YES</v>
          </cell>
          <cell r="AF109" t="str">
            <v>METRO</v>
          </cell>
          <cell r="AG109" t="str">
            <v>NEPAL</v>
          </cell>
          <cell r="AH109">
            <v>35001</v>
          </cell>
          <cell r="AI109">
            <v>27</v>
          </cell>
          <cell r="AJ109" t="str">
            <v>INACTIVE</v>
          </cell>
          <cell r="AK109">
            <v>29552438821</v>
          </cell>
          <cell r="AL109">
            <v>44385</v>
          </cell>
          <cell r="AM109">
            <v>10816697</v>
          </cell>
          <cell r="AN109">
            <v>43170</v>
          </cell>
          <cell r="AO109">
            <v>46822</v>
          </cell>
          <cell r="AP109" t="str">
            <v>HC05549888</v>
          </cell>
          <cell r="AQ109">
            <v>44230</v>
          </cell>
          <cell r="AR109"/>
          <cell r="AS109"/>
          <cell r="AT109"/>
          <cell r="AU109"/>
          <cell r="AV109"/>
          <cell r="AW109"/>
          <cell r="AX109">
            <v>21</v>
          </cell>
          <cell r="AY109" t="str">
            <v>EVERY TWO YEARS</v>
          </cell>
          <cell r="AZ109"/>
          <cell r="BA109" t="str">
            <v>Sattyam</v>
          </cell>
          <cell r="BB109">
            <v>50355446</v>
          </cell>
          <cell r="BC109"/>
          <cell r="BD109"/>
          <cell r="BE109"/>
          <cell r="BF109"/>
          <cell r="BG109"/>
          <cell r="BH109" t="str">
            <v>HINDU</v>
          </cell>
          <cell r="BI109" t="str">
            <v>AB+</v>
          </cell>
          <cell r="BJ109"/>
          <cell r="BK109"/>
          <cell r="BL109">
            <v>44063</v>
          </cell>
          <cell r="BM109" t="str">
            <v>RESIGNATION</v>
          </cell>
          <cell r="BN109"/>
          <cell r="BO109" t="str">
            <v>CLEARED</v>
          </cell>
          <cell r="BP109"/>
          <cell r="BQ109"/>
          <cell r="BR109"/>
          <cell r="BS109" t="str">
            <v>SOFT SERVICES</v>
          </cell>
          <cell r="BT109" t="e">
            <v>#N/A</v>
          </cell>
          <cell r="BU109" t="str">
            <v>CLEANER</v>
          </cell>
          <cell r="BV109"/>
        </row>
        <row r="110">
          <cell r="D110" t="str">
            <v>000108</v>
          </cell>
          <cell r="E110" t="str">
            <v>INACTIVE</v>
          </cell>
          <cell r="F110" t="str">
            <v>BHUBAN KARKI</v>
          </cell>
          <cell r="G110" t="str">
            <v>CLEANER</v>
          </cell>
          <cell r="H110" t="str">
            <v>SOFT SERVICES</v>
          </cell>
          <cell r="I110"/>
          <cell r="J110"/>
          <cell r="K110"/>
          <cell r="L110"/>
          <cell r="M110"/>
          <cell r="N110"/>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cell r="AD110">
            <v>900</v>
          </cell>
          <cell r="AE110" t="str">
            <v>YES</v>
          </cell>
          <cell r="AF110" t="e">
            <v>#N/A</v>
          </cell>
          <cell r="AG110" t="str">
            <v>NEPAL</v>
          </cell>
          <cell r="AH110"/>
          <cell r="AI110">
            <v>123</v>
          </cell>
          <cell r="AJ110" t="str">
            <v>INACTIVE</v>
          </cell>
          <cell r="AK110">
            <v>29052445288</v>
          </cell>
          <cell r="AL110">
            <v>43655</v>
          </cell>
          <cell r="AM110">
            <v>5844050</v>
          </cell>
          <cell r="AN110">
            <v>40965</v>
          </cell>
          <cell r="AO110">
            <v>44617</v>
          </cell>
          <cell r="AP110"/>
          <cell r="AQ110"/>
          <cell r="AR110"/>
          <cell r="AS110"/>
          <cell r="AT110"/>
          <cell r="AU110"/>
          <cell r="AV110"/>
          <cell r="AW110"/>
          <cell r="AX110">
            <v>21</v>
          </cell>
          <cell r="AY110" t="str">
            <v>EVERY TWO YEARS</v>
          </cell>
          <cell r="AZ110"/>
          <cell r="BA110" t="str">
            <v>Sattyam</v>
          </cell>
          <cell r="BB110">
            <v>0</v>
          </cell>
          <cell r="BC110"/>
          <cell r="BD110"/>
          <cell r="BE110"/>
          <cell r="BF110"/>
          <cell r="BG110"/>
          <cell r="BH110" t="str">
            <v>HINDU</v>
          </cell>
          <cell r="BI110" t="str">
            <v>AB+</v>
          </cell>
          <cell r="BJ110"/>
          <cell r="BK110"/>
          <cell r="BL110">
            <v>43573</v>
          </cell>
          <cell r="BM110" t="str">
            <v xml:space="preserve">ABSCONDING </v>
          </cell>
          <cell r="BN110"/>
          <cell r="BO110" t="str">
            <v>CLEARED</v>
          </cell>
          <cell r="BP110"/>
          <cell r="BQ110"/>
          <cell r="BR110"/>
          <cell r="BS110" t="e">
            <v>#N/A</v>
          </cell>
          <cell r="BT110" t="e">
            <v>#N/A</v>
          </cell>
          <cell r="BU110" t="e">
            <v>#N/A</v>
          </cell>
          <cell r="BV110"/>
        </row>
        <row r="111">
          <cell r="D111" t="str">
            <v>000109</v>
          </cell>
          <cell r="E111" t="str">
            <v>INACTIVE</v>
          </cell>
          <cell r="F111" t="str">
            <v>NAVKANT SHARMA</v>
          </cell>
          <cell r="G111" t="str">
            <v>CLEANER</v>
          </cell>
          <cell r="H111" t="str">
            <v>SOFT SERVICES</v>
          </cell>
          <cell r="I111"/>
          <cell r="J111"/>
          <cell r="K111"/>
          <cell r="L111"/>
          <cell r="M111"/>
          <cell r="N111"/>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v>0</v>
          </cell>
          <cell r="AC111"/>
          <cell r="AD111">
            <v>900</v>
          </cell>
          <cell r="AE111" t="str">
            <v>YES</v>
          </cell>
          <cell r="AF111" t="e">
            <v>#N/A</v>
          </cell>
          <cell r="AG111" t="str">
            <v>NEPAL</v>
          </cell>
          <cell r="AH111"/>
          <cell r="AI111">
            <v>123</v>
          </cell>
          <cell r="AJ111" t="str">
            <v>INACTIVE</v>
          </cell>
          <cell r="AK111">
            <v>29352444566</v>
          </cell>
          <cell r="AL111">
            <v>43655</v>
          </cell>
          <cell r="AM111">
            <v>10880035</v>
          </cell>
          <cell r="AN111">
            <v>43213</v>
          </cell>
          <cell r="AO111">
            <v>46865</v>
          </cell>
          <cell r="AP111"/>
          <cell r="AQ111"/>
          <cell r="AR111"/>
          <cell r="AS111"/>
          <cell r="AT111"/>
          <cell r="AU111"/>
          <cell r="AV111"/>
          <cell r="AW111"/>
          <cell r="AX111">
            <v>21</v>
          </cell>
          <cell r="AY111" t="str">
            <v>EVERY TWO YEARS</v>
          </cell>
          <cell r="AZ111"/>
          <cell r="BA111" t="str">
            <v>Sattyam</v>
          </cell>
          <cell r="BB111">
            <v>0</v>
          </cell>
          <cell r="BC111"/>
          <cell r="BD111"/>
          <cell r="BE111"/>
          <cell r="BF111"/>
          <cell r="BG111"/>
          <cell r="BH111" t="str">
            <v>HINDU</v>
          </cell>
          <cell r="BI111" t="str">
            <v>A+</v>
          </cell>
          <cell r="BJ111"/>
          <cell r="BK111"/>
          <cell r="BL111">
            <v>43511</v>
          </cell>
          <cell r="BM111" t="str">
            <v xml:space="preserve">ABSCONDING </v>
          </cell>
          <cell r="BN111"/>
          <cell r="BO111" t="str">
            <v>CLEARED</v>
          </cell>
          <cell r="BP111"/>
          <cell r="BQ111"/>
          <cell r="BR111"/>
          <cell r="BS111" t="e">
            <v>#N/A</v>
          </cell>
          <cell r="BT111" t="e">
            <v>#N/A</v>
          </cell>
          <cell r="BU111" t="e">
            <v>#N/A</v>
          </cell>
          <cell r="BV111"/>
        </row>
        <row r="112">
          <cell r="D112" t="str">
            <v>000110</v>
          </cell>
          <cell r="E112" t="str">
            <v>INACTIVE</v>
          </cell>
          <cell r="F112" t="str">
            <v>GANESH THAPA</v>
          </cell>
          <cell r="G112" t="str">
            <v>CLEANER - TERRAZZO FLOOR</v>
          </cell>
          <cell r="H112" t="str">
            <v>SOFT SERVICES</v>
          </cell>
          <cell r="I112"/>
          <cell r="J112"/>
          <cell r="K112"/>
          <cell r="L112"/>
          <cell r="M112"/>
          <cell r="N112"/>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cell r="AC112"/>
          <cell r="AD112">
            <v>1000</v>
          </cell>
          <cell r="AE112" t="str">
            <v>YES</v>
          </cell>
          <cell r="AF112" t="str">
            <v>METRO</v>
          </cell>
          <cell r="AG112" t="str">
            <v>NEPAL</v>
          </cell>
          <cell r="AH112">
            <v>30650</v>
          </cell>
          <cell r="AI112">
            <v>39</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v>0</v>
          </cell>
          <cell r="AT112" t="str">
            <v>PCN 5104710012355861</v>
          </cell>
          <cell r="AU112">
            <v>0</v>
          </cell>
          <cell r="AV112" t="str">
            <v>Existing account - for bank transfer</v>
          </cell>
          <cell r="AW112" t="str">
            <v>Not Ready</v>
          </cell>
          <cell r="AX112">
            <v>21</v>
          </cell>
          <cell r="AY112" t="str">
            <v>EVERY TWO YEARS</v>
          </cell>
          <cell r="AZ112">
            <v>0.5</v>
          </cell>
          <cell r="BA112" t="str">
            <v>Sattyam</v>
          </cell>
          <cell r="BB112">
            <v>30582685</v>
          </cell>
          <cell r="BC112"/>
          <cell r="BD112"/>
          <cell r="BE112" t="str">
            <v xml:space="preserve">9806797392 - </v>
          </cell>
          <cell r="BF112" t="str">
            <v>SANJITA THAPA</v>
          </cell>
          <cell r="BG112"/>
          <cell r="BH112" t="str">
            <v>HINDU</v>
          </cell>
          <cell r="BI112" t="str">
            <v>B+</v>
          </cell>
          <cell r="BJ112"/>
          <cell r="BK112"/>
          <cell r="BL112">
            <v>44824</v>
          </cell>
          <cell r="BM112" t="str">
            <v>RESIGNATION</v>
          </cell>
          <cell r="BN112" t="str">
            <v>FINAL EXIT</v>
          </cell>
          <cell r="BO112" t="str">
            <v>CLEARED</v>
          </cell>
          <cell r="BP112"/>
          <cell r="BQ112"/>
          <cell r="BR112"/>
          <cell r="BS112" t="str">
            <v>SOFT SERVICES</v>
          </cell>
          <cell r="BT112" t="e">
            <v>#N/A</v>
          </cell>
          <cell r="BU112" t="str">
            <v>CLEANING SUPERVISOR</v>
          </cell>
          <cell r="BV112"/>
        </row>
        <row r="113">
          <cell r="D113" t="str">
            <v>000111</v>
          </cell>
          <cell r="E113" t="str">
            <v>INACTIVE</v>
          </cell>
          <cell r="F113" t="str">
            <v>GANESH BAHADUR B K</v>
          </cell>
          <cell r="G113" t="str">
            <v>CLEANER</v>
          </cell>
          <cell r="H113" t="str">
            <v>SOFT SERVICES</v>
          </cell>
          <cell r="I113"/>
          <cell r="J113"/>
          <cell r="K113"/>
          <cell r="L113"/>
          <cell r="M113"/>
          <cell r="N113"/>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cell r="AC113"/>
          <cell r="AD113">
            <v>1000</v>
          </cell>
          <cell r="AE113" t="str">
            <v>YES</v>
          </cell>
          <cell r="AF113" t="str">
            <v>METRO</v>
          </cell>
          <cell r="AG113" t="str">
            <v>NEPAL</v>
          </cell>
          <cell r="AH113">
            <v>31336</v>
          </cell>
          <cell r="AI113">
            <v>37</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v>0</v>
          </cell>
          <cell r="AT113" t="str">
            <v>PCN 5104710012355879</v>
          </cell>
          <cell r="AU113">
            <v>0</v>
          </cell>
          <cell r="AV113" t="str">
            <v>Existing account - for bank transfer</v>
          </cell>
          <cell r="AW113" t="str">
            <v>Not Ready</v>
          </cell>
          <cell r="AX113">
            <v>21</v>
          </cell>
          <cell r="AY113" t="str">
            <v>EVERY TWO YEARS</v>
          </cell>
          <cell r="AZ113">
            <v>0.5</v>
          </cell>
          <cell r="BA113" t="str">
            <v>Sattyam</v>
          </cell>
          <cell r="BB113">
            <v>50176150</v>
          </cell>
          <cell r="BC113"/>
          <cell r="BD113"/>
          <cell r="BE113" t="str">
            <v>9817164507 - 9817164507</v>
          </cell>
          <cell r="BF113" t="str">
            <v>BIMTA BK</v>
          </cell>
          <cell r="BG113"/>
          <cell r="BH113" t="str">
            <v>HINDU</v>
          </cell>
          <cell r="BI113" t="str">
            <v>AB+</v>
          </cell>
          <cell r="BJ113"/>
          <cell r="BK113"/>
          <cell r="BL113">
            <v>44355</v>
          </cell>
          <cell r="BM113" t="str">
            <v>TERMINATION</v>
          </cell>
          <cell r="BN113" t="str">
            <v>FINAL EXIT</v>
          </cell>
          <cell r="BO113" t="str">
            <v>CLEARED</v>
          </cell>
          <cell r="BP113"/>
          <cell r="BQ113"/>
          <cell r="BR113"/>
          <cell r="BS113" t="str">
            <v>SOFT SERVICES</v>
          </cell>
          <cell r="BT113" t="e">
            <v>#N/A</v>
          </cell>
          <cell r="BU113" t="str">
            <v>CLEANER</v>
          </cell>
          <cell r="BV113"/>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cell r="M114"/>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cell r="AC114"/>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44916</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cell r="BD114"/>
          <cell r="BE114" t="str">
            <v>9811039939 - 981103939</v>
          </cell>
          <cell r="BF114" t="str">
            <v>PARMILA KARKI</v>
          </cell>
          <cell r="BG114"/>
          <cell r="BH114" t="str">
            <v>HINDU</v>
          </cell>
          <cell r="BI114" t="str">
            <v>O+</v>
          </cell>
          <cell r="BJ114"/>
          <cell r="BK114"/>
          <cell r="BL114"/>
          <cell r="BM114"/>
          <cell r="BN114"/>
          <cell r="BO114"/>
          <cell r="BP114"/>
          <cell r="BQ114"/>
          <cell r="BR114"/>
          <cell r="BS114" t="str">
            <v>SOFT SERVICES</v>
          </cell>
          <cell r="BT114" t="str">
            <v>SOFT SERVICES</v>
          </cell>
          <cell r="BU114" t="str">
            <v>CLEANING SUPERVISOR</v>
          </cell>
          <cell r="BV114"/>
        </row>
        <row r="115">
          <cell r="D115" t="str">
            <v>000113</v>
          </cell>
          <cell r="E115" t="str">
            <v>INACTIVE</v>
          </cell>
          <cell r="F115" t="str">
            <v>BIKASH RAI</v>
          </cell>
          <cell r="G115" t="str">
            <v>SUPERVISOR</v>
          </cell>
          <cell r="H115" t="str">
            <v>SOFT SERVICES</v>
          </cell>
          <cell r="I115"/>
          <cell r="J115"/>
          <cell r="K115"/>
          <cell r="L115"/>
          <cell r="M115"/>
          <cell r="N115"/>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cell r="AC115"/>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cell r="AT115" t="str">
            <v>CBQ - Paycard</v>
          </cell>
          <cell r="AU115">
            <v>0</v>
          </cell>
          <cell r="AV115"/>
          <cell r="AW115"/>
          <cell r="AX115">
            <v>21</v>
          </cell>
          <cell r="AY115" t="str">
            <v>EVERY TWO YEARS</v>
          </cell>
          <cell r="AZ115"/>
          <cell r="BA115" t="str">
            <v>Prudential Overseas Pvt. Ltd.</v>
          </cell>
          <cell r="BB115">
            <v>33094643</v>
          </cell>
          <cell r="BC115"/>
          <cell r="BD115"/>
          <cell r="BE115"/>
          <cell r="BF115"/>
          <cell r="BG115"/>
          <cell r="BH115" t="str">
            <v>HINDU</v>
          </cell>
          <cell r="BI115" t="str">
            <v>O+</v>
          </cell>
          <cell r="BJ115"/>
          <cell r="BK115"/>
          <cell r="BL115">
            <v>44196</v>
          </cell>
          <cell r="BM115" t="str">
            <v>RESIGNATION</v>
          </cell>
          <cell r="BN115"/>
          <cell r="BO115" t="str">
            <v>CLEARED</v>
          </cell>
          <cell r="BP115"/>
          <cell r="BQ115"/>
          <cell r="BR115"/>
          <cell r="BS115" t="str">
            <v>SOFT SERVICES</v>
          </cell>
          <cell r="BT115" t="e">
            <v>#N/A</v>
          </cell>
          <cell r="BU115" t="str">
            <v>CLEANING SUPERVISOR</v>
          </cell>
          <cell r="BV115"/>
        </row>
        <row r="116">
          <cell r="D116" t="str">
            <v>000114</v>
          </cell>
          <cell r="E116" t="str">
            <v>INACTIVE</v>
          </cell>
          <cell r="F116" t="str">
            <v>ROHIT KARKI</v>
          </cell>
          <cell r="G116" t="str">
            <v>CLEANER</v>
          </cell>
          <cell r="H116" t="str">
            <v>SOFT SERVICES</v>
          </cell>
          <cell r="I116"/>
          <cell r="J116"/>
          <cell r="K116"/>
          <cell r="L116"/>
          <cell r="M116"/>
          <cell r="N116"/>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cell r="AC116"/>
          <cell r="AD116">
            <v>1000</v>
          </cell>
          <cell r="AE116" t="str">
            <v>YES</v>
          </cell>
          <cell r="AF116" t="str">
            <v>METRO</v>
          </cell>
          <cell r="AG116" t="str">
            <v>NEPAL</v>
          </cell>
          <cell r="AH116">
            <v>33873</v>
          </cell>
          <cell r="AI116">
            <v>30</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v>0</v>
          </cell>
          <cell r="AT116" t="str">
            <v>PCN 5104710012355903</v>
          </cell>
          <cell r="AU116">
            <v>0</v>
          </cell>
          <cell r="AV116" t="str">
            <v>Existing account - for bank transfer</v>
          </cell>
          <cell r="AW116" t="str">
            <v>Not Ready</v>
          </cell>
          <cell r="AX116">
            <v>21</v>
          </cell>
          <cell r="AY116" t="str">
            <v>EVERY TWO YEARS</v>
          </cell>
          <cell r="AZ116">
            <v>0.5</v>
          </cell>
          <cell r="BA116" t="str">
            <v>Prudential Overseas Pvt. Ltd.</v>
          </cell>
          <cell r="BB116">
            <v>30439655</v>
          </cell>
          <cell r="BC116"/>
          <cell r="BD116"/>
          <cell r="BE116" t="str">
            <v>9816350212 - 9816350212</v>
          </cell>
          <cell r="BF116" t="str">
            <v>SARITA KARKI</v>
          </cell>
          <cell r="BG116"/>
          <cell r="BH116" t="str">
            <v>HINDU</v>
          </cell>
          <cell r="BI116" t="str">
            <v>B+</v>
          </cell>
          <cell r="BJ116"/>
          <cell r="BK116"/>
          <cell r="BL116">
            <v>44376</v>
          </cell>
          <cell r="BM116" t="str">
            <v>RESIGNATION</v>
          </cell>
          <cell r="BN116" t="str">
            <v>SPONSORSHIP TRANSFER</v>
          </cell>
          <cell r="BO116" t="str">
            <v>CLEARED</v>
          </cell>
          <cell r="BP116"/>
          <cell r="BQ116"/>
          <cell r="BR116"/>
          <cell r="BS116" t="str">
            <v>SOFT SERVICES</v>
          </cell>
          <cell r="BT116" t="e">
            <v>#N/A</v>
          </cell>
          <cell r="BU116" t="str">
            <v>FACADE CLEANER</v>
          </cell>
          <cell r="BV116"/>
        </row>
        <row r="117">
          <cell r="D117" t="str">
            <v>000115</v>
          </cell>
          <cell r="E117" t="str">
            <v>INACTIVE</v>
          </cell>
          <cell r="F117" t="str">
            <v>SURESH KUMAR AHIR</v>
          </cell>
          <cell r="G117" t="str">
            <v>CLEANER</v>
          </cell>
          <cell r="H117" t="str">
            <v>SOFT SERVICES</v>
          </cell>
          <cell r="I117"/>
          <cell r="J117"/>
          <cell r="K117"/>
          <cell r="L117"/>
          <cell r="M117"/>
          <cell r="N117"/>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cell r="AC117"/>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cell r="AQ117"/>
          <cell r="AR117"/>
          <cell r="AS117"/>
          <cell r="AT117"/>
          <cell r="AU117"/>
          <cell r="AV117"/>
          <cell r="AW117"/>
          <cell r="AX117">
            <v>21</v>
          </cell>
          <cell r="AY117" t="str">
            <v>EVERY TWO YEARS</v>
          </cell>
          <cell r="AZ117"/>
          <cell r="BA117" t="str">
            <v>AL ETQAN</v>
          </cell>
          <cell r="BB117">
            <v>0</v>
          </cell>
          <cell r="BC117"/>
          <cell r="BD117"/>
          <cell r="BE117"/>
          <cell r="BF117"/>
          <cell r="BG117"/>
          <cell r="BH117" t="str">
            <v>HINDU</v>
          </cell>
          <cell r="BI117" t="str">
            <v>O+</v>
          </cell>
          <cell r="BJ117"/>
          <cell r="BK117"/>
          <cell r="BL117">
            <v>43597</v>
          </cell>
          <cell r="BM117" t="str">
            <v xml:space="preserve">ABSCONDING </v>
          </cell>
          <cell r="BN117"/>
          <cell r="BO117" t="str">
            <v>CLEARED</v>
          </cell>
          <cell r="BP117"/>
          <cell r="BQ117"/>
          <cell r="BR117"/>
          <cell r="BS117" t="e">
            <v>#N/A</v>
          </cell>
          <cell r="BT117" t="e">
            <v>#N/A</v>
          </cell>
          <cell r="BU117" t="e">
            <v>#N/A</v>
          </cell>
          <cell r="BV117"/>
        </row>
        <row r="118">
          <cell r="D118" t="str">
            <v>000116</v>
          </cell>
          <cell r="E118" t="str">
            <v>INACTIVE</v>
          </cell>
          <cell r="F118" t="str">
            <v>SIRAJUL RAHAMAN KAWARI</v>
          </cell>
          <cell r="G118" t="str">
            <v>CLEANER</v>
          </cell>
          <cell r="H118" t="str">
            <v>SOFT SERVICES</v>
          </cell>
          <cell r="I118"/>
          <cell r="J118"/>
          <cell r="K118"/>
          <cell r="L118"/>
          <cell r="M118"/>
          <cell r="N118"/>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cell r="AD118">
            <v>900</v>
          </cell>
          <cell r="AE118" t="str">
            <v>YES</v>
          </cell>
          <cell r="AF118" t="e">
            <v>#N/A</v>
          </cell>
          <cell r="AG118" t="str">
            <v>NEPAL</v>
          </cell>
          <cell r="AH118">
            <v>33481</v>
          </cell>
          <cell r="AI118">
            <v>31</v>
          </cell>
          <cell r="AJ118" t="str">
            <v>INACTIVE</v>
          </cell>
          <cell r="AK118">
            <v>29152416853</v>
          </cell>
          <cell r="AL118">
            <v>44020</v>
          </cell>
          <cell r="AM118">
            <v>5837699</v>
          </cell>
          <cell r="AN118">
            <v>40955</v>
          </cell>
          <cell r="AO118">
            <v>44607</v>
          </cell>
          <cell r="AP118" t="str">
            <v>HC05549849</v>
          </cell>
          <cell r="AQ118">
            <v>44233</v>
          </cell>
          <cell r="AR118"/>
          <cell r="AS118"/>
          <cell r="AT118"/>
          <cell r="AU118"/>
          <cell r="AV118"/>
          <cell r="AW118"/>
          <cell r="AX118">
            <v>21</v>
          </cell>
          <cell r="AY118" t="str">
            <v>EVERY TWO YEARS</v>
          </cell>
          <cell r="AZ118"/>
          <cell r="BA118" t="str">
            <v>Sattyam</v>
          </cell>
          <cell r="BB118">
            <v>30436290</v>
          </cell>
          <cell r="BC118"/>
          <cell r="BD118"/>
          <cell r="BE118"/>
          <cell r="BF118"/>
          <cell r="BG118"/>
          <cell r="BH118" t="str">
            <v>ISLAM</v>
          </cell>
          <cell r="BI118">
            <v>0</v>
          </cell>
          <cell r="BJ118"/>
          <cell r="BK118"/>
          <cell r="BL118">
            <v>43751</v>
          </cell>
          <cell r="BM118" t="str">
            <v>TERMINATION</v>
          </cell>
          <cell r="BN118"/>
          <cell r="BO118" t="str">
            <v>CLEARED</v>
          </cell>
          <cell r="BP118"/>
          <cell r="BQ118"/>
          <cell r="BR118"/>
          <cell r="BS118" t="e">
            <v>#N/A</v>
          </cell>
          <cell r="BT118" t="e">
            <v>#N/A</v>
          </cell>
          <cell r="BU118" t="e">
            <v>#N/A</v>
          </cell>
          <cell r="BV118"/>
        </row>
        <row r="119">
          <cell r="D119" t="str">
            <v>000117</v>
          </cell>
          <cell r="E119" t="str">
            <v>INACTIVE</v>
          </cell>
          <cell r="F119" t="str">
            <v>FAIZAN AHMED</v>
          </cell>
          <cell r="G119" t="str">
            <v>HSE OFFICER</v>
          </cell>
          <cell r="H119" t="str">
            <v>HSET</v>
          </cell>
          <cell r="I119"/>
          <cell r="J119"/>
          <cell r="K119"/>
          <cell r="L119"/>
          <cell r="M119"/>
          <cell r="N119"/>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cell r="AB119">
            <v>500</v>
          </cell>
          <cell r="AC119"/>
          <cell r="AD119">
            <v>9500</v>
          </cell>
          <cell r="AE119" t="str">
            <v>NO</v>
          </cell>
          <cell r="AF119" t="e">
            <v>#N/A</v>
          </cell>
          <cell r="AG119" t="str">
            <v>INDIA</v>
          </cell>
          <cell r="AH119">
            <v>34672</v>
          </cell>
          <cell r="AI119">
            <v>28</v>
          </cell>
          <cell r="AJ119" t="str">
            <v>INACTIVE</v>
          </cell>
          <cell r="AK119">
            <v>29435608080</v>
          </cell>
          <cell r="AL119">
            <v>44490</v>
          </cell>
          <cell r="AM119" t="str">
            <v>MO895160</v>
          </cell>
          <cell r="AN119">
            <v>41864</v>
          </cell>
          <cell r="AO119">
            <v>45516</v>
          </cell>
          <cell r="AP119" t="str">
            <v>N/A</v>
          </cell>
          <cell r="AQ119"/>
          <cell r="AR119" t="str">
            <v>Commercial Bank of Qatar</v>
          </cell>
          <cell r="AS119"/>
          <cell r="AT119">
            <v>4700525833001</v>
          </cell>
          <cell r="AU119" t="str">
            <v>QA88CBQA000000004700525833001</v>
          </cell>
          <cell r="AV119"/>
          <cell r="AW119"/>
          <cell r="AX119">
            <v>21</v>
          </cell>
          <cell r="AY119" t="str">
            <v>EVERY YEAR</v>
          </cell>
          <cell r="AZ119"/>
          <cell r="BA119" t="str">
            <v>DIRECT</v>
          </cell>
          <cell r="BB119" t="str">
            <v>30768842/ 7761502</v>
          </cell>
          <cell r="BC119"/>
          <cell r="BD119"/>
          <cell r="BE119"/>
          <cell r="BF119"/>
          <cell r="BG119"/>
          <cell r="BH119" t="str">
            <v>ISLAM</v>
          </cell>
          <cell r="BI119" t="str">
            <v>B+</v>
          </cell>
          <cell r="BJ119"/>
          <cell r="BK119"/>
          <cell r="BL119">
            <v>43959</v>
          </cell>
          <cell r="BM119" t="str">
            <v>TERMINATION</v>
          </cell>
          <cell r="BN119" t="str">
            <v xml:space="preserve">SPONSORSHIP TRANSFER </v>
          </cell>
          <cell r="BO119" t="str">
            <v>CLEARED</v>
          </cell>
          <cell r="BP119"/>
          <cell r="BQ119"/>
          <cell r="BR119"/>
          <cell r="BS119" t="e">
            <v>#N/A</v>
          </cell>
          <cell r="BT119" t="e">
            <v>#N/A</v>
          </cell>
          <cell r="BU119" t="e">
            <v>#N/A</v>
          </cell>
          <cell r="BV119"/>
        </row>
        <row r="120">
          <cell r="D120" t="str">
            <v>000118</v>
          </cell>
          <cell r="E120" t="str">
            <v>INACTIVE</v>
          </cell>
          <cell r="F120" t="str">
            <v xml:space="preserve">SURAJ MAGAR </v>
          </cell>
          <cell r="G120" t="str">
            <v>CLEANER</v>
          </cell>
          <cell r="H120" t="str">
            <v>SOFT SERVICES</v>
          </cell>
          <cell r="I120"/>
          <cell r="J120"/>
          <cell r="K120"/>
          <cell r="L120"/>
          <cell r="M120"/>
          <cell r="N120"/>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cell r="AD120">
            <v>900</v>
          </cell>
          <cell r="AE120" t="str">
            <v>YES</v>
          </cell>
          <cell r="AF120" t="e">
            <v>#N/A</v>
          </cell>
          <cell r="AG120" t="str">
            <v>NEPAL</v>
          </cell>
          <cell r="AH120"/>
          <cell r="AI120">
            <v>123</v>
          </cell>
          <cell r="AJ120" t="str">
            <v>INACTIVE</v>
          </cell>
          <cell r="AK120">
            <v>29252440151</v>
          </cell>
          <cell r="AL120">
            <v>43659</v>
          </cell>
          <cell r="AM120" t="str">
            <v>07858437</v>
          </cell>
          <cell r="AN120">
            <v>41897</v>
          </cell>
          <cell r="AO120">
            <v>45549</v>
          </cell>
          <cell r="AP120"/>
          <cell r="AQ120"/>
          <cell r="AR120"/>
          <cell r="AS120"/>
          <cell r="AT120"/>
          <cell r="AU120"/>
          <cell r="AV120"/>
          <cell r="AW120"/>
          <cell r="AX120">
            <v>21</v>
          </cell>
          <cell r="AY120" t="str">
            <v>EVERY TWO YEARS</v>
          </cell>
          <cell r="AZ120"/>
          <cell r="BA120" t="str">
            <v>Sattyam</v>
          </cell>
          <cell r="BB120">
            <v>0</v>
          </cell>
          <cell r="BC120"/>
          <cell r="BD120"/>
          <cell r="BE120"/>
          <cell r="BF120"/>
          <cell r="BG120"/>
          <cell r="BH120" t="str">
            <v>HINDU</v>
          </cell>
          <cell r="BI120">
            <v>0</v>
          </cell>
          <cell r="BJ120"/>
          <cell r="BK120"/>
          <cell r="BL120">
            <v>43464</v>
          </cell>
          <cell r="BM120" t="str">
            <v>RESIGNATION</v>
          </cell>
          <cell r="BN120"/>
          <cell r="BO120" t="str">
            <v>CLEARED</v>
          </cell>
          <cell r="BP120"/>
          <cell r="BQ120"/>
          <cell r="BR120"/>
          <cell r="BS120" t="e">
            <v>#N/A</v>
          </cell>
          <cell r="BT120" t="e">
            <v>#N/A</v>
          </cell>
          <cell r="BU120" t="e">
            <v>#N/A</v>
          </cell>
          <cell r="BV120"/>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cell r="M121"/>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cell r="AB121">
            <v>500</v>
          </cell>
          <cell r="AC121"/>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cell r="AR121" t="str">
            <v>Commercial Bank of Qatar</v>
          </cell>
          <cell r="AS121">
            <v>0</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cell r="BM121"/>
          <cell r="BN121"/>
          <cell r="BO121"/>
          <cell r="BP121"/>
          <cell r="BQ121"/>
          <cell r="BR121"/>
          <cell r="BS121" t="str">
            <v>HARD SERVICES-MECHANICAL</v>
          </cell>
          <cell r="BT121" t="str">
            <v>HEAD OFFICE</v>
          </cell>
          <cell r="BU121" t="str">
            <v>FM SERVICE MANAGER</v>
          </cell>
          <cell r="BV121"/>
        </row>
        <row r="122">
          <cell r="D122" t="str">
            <v>000120</v>
          </cell>
          <cell r="E122" t="str">
            <v>INACTIVE</v>
          </cell>
          <cell r="F122" t="str">
            <v>VIRAMRAJ DINESHRAJ RAVALIYA</v>
          </cell>
          <cell r="G122" t="str">
            <v>IT OFFICER</v>
          </cell>
          <cell r="H122" t="str">
            <v>IT</v>
          </cell>
          <cell r="I122"/>
          <cell r="J122"/>
          <cell r="K122"/>
          <cell r="L122"/>
          <cell r="M122"/>
          <cell r="N122"/>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cell r="AB122"/>
          <cell r="AC122"/>
          <cell r="AD122">
            <v>5500</v>
          </cell>
          <cell r="AE122" t="str">
            <v>NO</v>
          </cell>
          <cell r="AF122" t="e">
            <v>#N/A</v>
          </cell>
          <cell r="AG122" t="str">
            <v>INDIA</v>
          </cell>
          <cell r="AH122"/>
          <cell r="AI122">
            <v>123</v>
          </cell>
          <cell r="AJ122" t="str">
            <v>INACTIVE</v>
          </cell>
          <cell r="AK122"/>
          <cell r="AL122"/>
          <cell r="AM122" t="str">
            <v>R4008046</v>
          </cell>
          <cell r="AN122">
            <v>42985</v>
          </cell>
          <cell r="AO122">
            <v>46636</v>
          </cell>
          <cell r="AP122"/>
          <cell r="AQ122"/>
          <cell r="AR122"/>
          <cell r="AS122"/>
          <cell r="AT122"/>
          <cell r="AU122"/>
          <cell r="AV122"/>
          <cell r="AW122"/>
          <cell r="AX122">
            <v>21</v>
          </cell>
          <cell r="AY122" t="str">
            <v>EVERY YEAR</v>
          </cell>
          <cell r="AZ122"/>
          <cell r="BA122" t="str">
            <v xml:space="preserve">Direct </v>
          </cell>
          <cell r="BB122" t="str">
            <v>TERMINATED</v>
          </cell>
          <cell r="BC122"/>
          <cell r="BD122"/>
          <cell r="BE122"/>
          <cell r="BF122"/>
          <cell r="BG122"/>
          <cell r="BH122" t="str">
            <v>HINDU</v>
          </cell>
          <cell r="BI122">
            <v>0</v>
          </cell>
          <cell r="BJ122"/>
          <cell r="BK122"/>
          <cell r="BL122">
            <v>43401</v>
          </cell>
          <cell r="BM122" t="str">
            <v>RESIGNATION</v>
          </cell>
          <cell r="BN122"/>
          <cell r="BO122" t="str">
            <v>CLEARED</v>
          </cell>
          <cell r="BP122"/>
          <cell r="BQ122"/>
          <cell r="BR122"/>
          <cell r="BS122" t="e">
            <v>#N/A</v>
          </cell>
          <cell r="BT122" t="e">
            <v>#N/A</v>
          </cell>
          <cell r="BU122" t="e">
            <v>#N/A</v>
          </cell>
          <cell r="BV122"/>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cell r="M123"/>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cell r="AB123"/>
          <cell r="AC123"/>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v>0</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cell r="BL123"/>
          <cell r="BM123"/>
          <cell r="BN123"/>
          <cell r="BO123"/>
          <cell r="BP123"/>
          <cell r="BQ123"/>
          <cell r="BR123"/>
          <cell r="BS123" t="str">
            <v>HEAD OFFICE</v>
          </cell>
          <cell r="BT123" t="str">
            <v>HEAD OFFICE</v>
          </cell>
          <cell r="BU123" t="str">
            <v>SUPPORT FUNCTION OFFICER</v>
          </cell>
          <cell r="BV123"/>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cell r="M124"/>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cell r="AB124">
            <v>500</v>
          </cell>
          <cell r="AC124"/>
          <cell r="AD124">
            <v>14000</v>
          </cell>
          <cell r="AE124" t="str">
            <v>NO</v>
          </cell>
          <cell r="AF124" t="str">
            <v>TRAM</v>
          </cell>
          <cell r="AG124" t="str">
            <v>PHILIPPINES</v>
          </cell>
          <cell r="AH124">
            <v>24032</v>
          </cell>
          <cell r="AI124">
            <v>57</v>
          </cell>
          <cell r="AJ124" t="str">
            <v>ACIFM</v>
          </cell>
          <cell r="AK124">
            <v>26560805661</v>
          </cell>
          <cell r="AL124">
            <v>45124</v>
          </cell>
          <cell r="AM124" t="str">
            <v>P8128233B</v>
          </cell>
          <cell r="AN124">
            <v>44509</v>
          </cell>
          <cell r="AO124">
            <v>48160</v>
          </cell>
          <cell r="AP124" t="str">
            <v>HOLD HEALTH CARD</v>
          </cell>
          <cell r="AQ124"/>
          <cell r="AR124" t="str">
            <v>Commercial Bank of Qatar</v>
          </cell>
          <cell r="AS124">
            <v>0</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v>0</v>
          </cell>
          <cell r="BJ124" t="str">
            <v>Basic Salary 6000 to 7500 and Total Salary 11500 to 13000</v>
          </cell>
          <cell r="BK124">
            <v>44682</v>
          </cell>
          <cell r="BL124"/>
          <cell r="BM124"/>
          <cell r="BN124"/>
          <cell r="BO124"/>
          <cell r="BP124"/>
          <cell r="BQ124"/>
          <cell r="BR124"/>
          <cell r="BS124" t="str">
            <v>HEAD OFFICE</v>
          </cell>
          <cell r="BT124" t="str">
            <v>HEAD OFFICE</v>
          </cell>
          <cell r="BU124" t="str">
            <v>SUPPORT FUNCTION SENIOR OFFICER</v>
          </cell>
          <cell r="BV124"/>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cell r="M125"/>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cell r="AB125"/>
          <cell r="AC125"/>
          <cell r="AD125">
            <v>6710</v>
          </cell>
          <cell r="AE125" t="str">
            <v>NO</v>
          </cell>
          <cell r="AF125" t="str">
            <v>METRO</v>
          </cell>
          <cell r="AG125" t="str">
            <v>PHILIPPINES</v>
          </cell>
          <cell r="AH125">
            <v>29193</v>
          </cell>
          <cell r="AI125">
            <v>43</v>
          </cell>
          <cell r="AJ125" t="str">
            <v>ACIFM</v>
          </cell>
          <cell r="AK125">
            <v>27960818694</v>
          </cell>
          <cell r="AL125">
            <v>45229</v>
          </cell>
          <cell r="AM125" t="str">
            <v>P1703295B</v>
          </cell>
          <cell r="AN125">
            <v>43578</v>
          </cell>
          <cell r="AO125">
            <v>47230</v>
          </cell>
          <cell r="AP125" t="str">
            <v>HOLD HEALTH CARD</v>
          </cell>
          <cell r="AQ125"/>
          <cell r="AR125" t="str">
            <v>Commercial Bank of Qatar</v>
          </cell>
          <cell r="AS125">
            <v>0</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v>0</v>
          </cell>
          <cell r="BJ125" t="str">
            <v>HRA 1200 to 1510 and Total salary 6200 to 6510</v>
          </cell>
          <cell r="BK125">
            <v>44682</v>
          </cell>
          <cell r="BL125"/>
          <cell r="BM125"/>
          <cell r="BN125"/>
          <cell r="BO125"/>
          <cell r="BP125"/>
          <cell r="BQ125"/>
          <cell r="BR125"/>
          <cell r="BS125" t="str">
            <v>HEAD OFFICE</v>
          </cell>
          <cell r="BT125" t="str">
            <v>HEAD OFFICE</v>
          </cell>
          <cell r="BU125" t="str">
            <v>SUPPORT FUNCTION OFFICER</v>
          </cell>
          <cell r="BV125"/>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cell r="M126"/>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cell r="AB126"/>
          <cell r="AC126"/>
          <cell r="AD126">
            <v>17768</v>
          </cell>
          <cell r="AE126" t="str">
            <v>NO</v>
          </cell>
          <cell r="AF126" t="str">
            <v>TRAM</v>
          </cell>
          <cell r="AG126" t="str">
            <v>INDIA</v>
          </cell>
          <cell r="AH126">
            <v>31308</v>
          </cell>
          <cell r="AI126">
            <v>37</v>
          </cell>
          <cell r="AJ126" t="str">
            <v>ACIFM</v>
          </cell>
          <cell r="AK126">
            <v>28535660848</v>
          </cell>
          <cell r="AL126">
            <v>45180</v>
          </cell>
          <cell r="AM126" t="str">
            <v>P0892307</v>
          </cell>
          <cell r="AN126">
            <v>42538</v>
          </cell>
          <cell r="AO126">
            <v>46189</v>
          </cell>
          <cell r="AP126" t="str">
            <v>HOLD HEALTH CARD</v>
          </cell>
          <cell r="AQ126"/>
          <cell r="AR126" t="str">
            <v>Commercial Bank of Qatar</v>
          </cell>
          <cell r="AS126">
            <v>0</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v>0</v>
          </cell>
          <cell r="BJ126" t="str">
            <v>DESIGNATION CHANGED AS ASST. FM MANAGER (TECHNICAL SUPPORT OFFICER) AND HRA CHANGED 4500 TO 5750</v>
          </cell>
          <cell r="BK126">
            <v>44378</v>
          </cell>
          <cell r="BL126"/>
          <cell r="BM126"/>
          <cell r="BN126"/>
          <cell r="BO126"/>
          <cell r="BP126"/>
          <cell r="BQ126"/>
          <cell r="BR126"/>
          <cell r="BS126" t="str">
            <v>HARD SERVICES-MECHANICAL</v>
          </cell>
          <cell r="BT126" t="str">
            <v>HARD SERVICES-MECHANICAL</v>
          </cell>
          <cell r="BU126" t="str">
            <v>FM SERVICE MANAGER</v>
          </cell>
          <cell r="BV126"/>
        </row>
        <row r="127">
          <cell r="D127" t="str">
            <v>000125</v>
          </cell>
          <cell r="E127" t="str">
            <v>INACTIVE</v>
          </cell>
          <cell r="F127" t="str">
            <v>UMER FAISAL</v>
          </cell>
          <cell r="G127" t="str">
            <v>SENIOR TECHNICIAN</v>
          </cell>
          <cell r="H127" t="str">
            <v>MEP</v>
          </cell>
          <cell r="I127"/>
          <cell r="J127"/>
          <cell r="K127"/>
          <cell r="L127"/>
          <cell r="M127"/>
          <cell r="N127"/>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cell r="AC127"/>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cell r="AT127" t="str">
            <v>Dukhan Bank</v>
          </cell>
          <cell r="AU127" t="str">
            <v>QA72BRWA000000000100000858754</v>
          </cell>
          <cell r="AV127"/>
          <cell r="AW127"/>
          <cell r="AX127">
            <v>21</v>
          </cell>
          <cell r="AY127" t="str">
            <v>EVERY TWO YEARS</v>
          </cell>
          <cell r="AZ127"/>
          <cell r="BA127" t="str">
            <v>DIRECT</v>
          </cell>
          <cell r="BB127">
            <v>77021940</v>
          </cell>
          <cell r="BC127"/>
          <cell r="BD127"/>
          <cell r="BE127"/>
          <cell r="BF127"/>
          <cell r="BG127"/>
          <cell r="BH127" t="str">
            <v>ISLAM</v>
          </cell>
          <cell r="BI127">
            <v>0</v>
          </cell>
          <cell r="BJ127"/>
          <cell r="BK127"/>
          <cell r="BL127">
            <v>44148</v>
          </cell>
          <cell r="BM127" t="str">
            <v>RESIGNATION</v>
          </cell>
          <cell r="BN127"/>
          <cell r="BO127" t="str">
            <v>CLEARED</v>
          </cell>
          <cell r="BP127"/>
          <cell r="BQ127"/>
          <cell r="BR127"/>
          <cell r="BS127" t="str">
            <v>HARD SERVICES- ELECTRICAL</v>
          </cell>
          <cell r="BT127" t="e">
            <v>#N/A</v>
          </cell>
          <cell r="BU127" t="str">
            <v>SENIOR TECHNICIAN</v>
          </cell>
          <cell r="BV127"/>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cell r="M128"/>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44840</v>
          </cell>
          <cell r="AR128" t="str">
            <v>Dukhan Bank</v>
          </cell>
          <cell r="AS128">
            <v>0</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cell r="BD128"/>
          <cell r="BE128" t="str">
            <v xml:space="preserve"> - </v>
          </cell>
          <cell r="BF128" t="e">
            <v>#N/A</v>
          </cell>
          <cell r="BG128" t="str">
            <v>wajidqamar1991@gmail.com</v>
          </cell>
          <cell r="BH128" t="str">
            <v>ISLAM</v>
          </cell>
          <cell r="BI128">
            <v>0</v>
          </cell>
          <cell r="BJ128" t="str">
            <v>DESIGNATION : Sr. TECH TO Sr. ELECTRICAL TECH OTHER ALLOWANCES ADDED 500 TOTAL SALARY 2750 TO 3250</v>
          </cell>
          <cell r="BK128">
            <v>44501</v>
          </cell>
          <cell r="BL128"/>
          <cell r="BM128"/>
          <cell r="BN128"/>
          <cell r="BO128"/>
          <cell r="BP128"/>
          <cell r="BQ128"/>
          <cell r="BR128"/>
          <cell r="BS128" t="str">
            <v>HARD SERVICES- ELECTRICAL</v>
          </cell>
          <cell r="BT128" t="str">
            <v>HARD SERVICES- ELECTRICAL</v>
          </cell>
          <cell r="BU128" t="str">
            <v>SENIOR TECHNICIAN</v>
          </cell>
          <cell r="BV128"/>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cell r="M129"/>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cell r="AB129"/>
          <cell r="AC129"/>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cell r="AR129" t="str">
            <v>Commercial Bank of Qatar</v>
          </cell>
          <cell r="AS129">
            <v>0</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cell r="BM129"/>
          <cell r="BN129"/>
          <cell r="BO129"/>
          <cell r="BP129"/>
          <cell r="BQ129"/>
          <cell r="BR129"/>
          <cell r="BS129" t="str">
            <v>SOFT SERVICES</v>
          </cell>
          <cell r="BT129" t="str">
            <v>SOFT SERVICES</v>
          </cell>
          <cell r="BU129" t="str">
            <v>FM SERVICE MANAGER</v>
          </cell>
          <cell r="BV129"/>
        </row>
        <row r="130">
          <cell r="D130" t="str">
            <v>000128</v>
          </cell>
          <cell r="E130" t="str">
            <v>INACTIVE</v>
          </cell>
          <cell r="F130" t="str">
            <v>KNOXVILLE CRUZ MARIANO</v>
          </cell>
          <cell r="G130" t="str">
            <v>DATA ANALYST</v>
          </cell>
          <cell r="H130" t="str">
            <v>OPERATIONS</v>
          </cell>
          <cell r="I130"/>
          <cell r="J130"/>
          <cell r="K130"/>
          <cell r="L130"/>
          <cell r="M130"/>
          <cell r="N130"/>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cell r="AB130"/>
          <cell r="AC130"/>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v>0</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v>0</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cell r="BQ130"/>
          <cell r="BR130"/>
          <cell r="BS130" t="str">
            <v>HEAD OFFICE</v>
          </cell>
          <cell r="BT130" t="e">
            <v>#N/A</v>
          </cell>
          <cell r="BU130" t="str">
            <v>SUPPORT FUNCTION SENIOR OFFICER</v>
          </cell>
          <cell r="BV130"/>
        </row>
        <row r="131">
          <cell r="D131" t="str">
            <v>000129</v>
          </cell>
          <cell r="E131" t="str">
            <v>INACTIVE</v>
          </cell>
          <cell r="F131" t="str">
            <v>PRAKASH CHAPAGAI</v>
          </cell>
          <cell r="G131" t="str">
            <v>SUPERVISOR - STATION</v>
          </cell>
          <cell r="H131" t="str">
            <v>SOFT SERVICES</v>
          </cell>
          <cell r="I131"/>
          <cell r="J131"/>
          <cell r="K131"/>
          <cell r="L131"/>
          <cell r="M131"/>
          <cell r="N131"/>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cell r="AC131"/>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v>0</v>
          </cell>
          <cell r="AT131" t="str">
            <v>PCN 5104710012517585</v>
          </cell>
          <cell r="AU131">
            <v>0</v>
          </cell>
          <cell r="AV131" t="str">
            <v>Existing account - for bank transfer</v>
          </cell>
          <cell r="AW131" t="str">
            <v>Not Ready</v>
          </cell>
          <cell r="AX131">
            <v>21</v>
          </cell>
          <cell r="AY131" t="str">
            <v>EVERY TWO YEARS</v>
          </cell>
          <cell r="AZ131">
            <v>0.5</v>
          </cell>
          <cell r="BA131" t="str">
            <v>Sattyam</v>
          </cell>
          <cell r="BB131">
            <v>66728075</v>
          </cell>
          <cell r="BC131"/>
          <cell r="BD131">
            <v>50010623</v>
          </cell>
          <cell r="BE131" t="str">
            <v xml:space="preserve"> - </v>
          </cell>
          <cell r="BF131" t="e">
            <v>#N/A</v>
          </cell>
          <cell r="BG131" t="str">
            <v>opticsprakash54@gmail.com</v>
          </cell>
          <cell r="BH131" t="str">
            <v>HINDU</v>
          </cell>
          <cell r="BI131">
            <v>0</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cell r="BQ131"/>
          <cell r="BR131"/>
          <cell r="BS131" t="str">
            <v>SOFT SERVICES</v>
          </cell>
          <cell r="BT131" t="str">
            <v>SOFT SERVICES</v>
          </cell>
          <cell r="BU131" t="str">
            <v>CLEANING SUPERVISOR</v>
          </cell>
          <cell r="BV131"/>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cell r="M132"/>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cell r="AC132"/>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44758</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cell r="BD132">
            <v>50019469</v>
          </cell>
          <cell r="BE132" t="str">
            <v xml:space="preserve"> - </v>
          </cell>
          <cell r="BF132" t="e">
            <v>#N/A</v>
          </cell>
          <cell r="BG132" t="str">
            <v>narayankoirala362@gmail.com</v>
          </cell>
          <cell r="BH132" t="str">
            <v>HINDU</v>
          </cell>
          <cell r="BI132">
            <v>0</v>
          </cell>
          <cell r="BJ132" t="str">
            <v>Designation Changed Cleaner to High Access Cleaner and Salary increased 1000 QAR to 1200 QAR</v>
          </cell>
          <cell r="BK132">
            <v>44317</v>
          </cell>
          <cell r="BL132"/>
          <cell r="BM132"/>
          <cell r="BN132"/>
          <cell r="BO132"/>
          <cell r="BP132"/>
          <cell r="BQ132"/>
          <cell r="BR132"/>
          <cell r="BS132" t="str">
            <v>SOFT SERVICES</v>
          </cell>
          <cell r="BT132" t="str">
            <v>SOFT SERVICES</v>
          </cell>
          <cell r="BU132" t="str">
            <v>FACADE CLEANER</v>
          </cell>
          <cell r="BV132"/>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cell r="M133"/>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cell r="AB133">
            <v>500</v>
          </cell>
          <cell r="AC133"/>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cell r="AR133" t="str">
            <v>Doha Bank</v>
          </cell>
          <cell r="AS133">
            <v>0</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v>0</v>
          </cell>
          <cell r="BJ133" t="str">
            <v>DESIGNATION CHANGE FROM SENIOR ACCOUNTANT - CHIEF ACCOUNTANT / Basic Salary 7500 to 8225 and Total Salary 14500 to 15225</v>
          </cell>
          <cell r="BK133" t="str">
            <v>01-01-2020 / 01-05-22</v>
          </cell>
          <cell r="BL133"/>
          <cell r="BM133"/>
          <cell r="BN133"/>
          <cell r="BO133"/>
          <cell r="BP133"/>
          <cell r="BQ133"/>
          <cell r="BR133"/>
          <cell r="BS133" t="str">
            <v>HEAD OFFICE</v>
          </cell>
          <cell r="BT133" t="str">
            <v>HEAD OFFICE</v>
          </cell>
          <cell r="BU133" t="str">
            <v>SUPPORT FUNCTION SENIOR OFFICER</v>
          </cell>
          <cell r="BV133"/>
        </row>
        <row r="134">
          <cell r="D134" t="str">
            <v>000132</v>
          </cell>
          <cell r="E134" t="str">
            <v>INACTIVE</v>
          </cell>
          <cell r="F134" t="str">
            <v>SYED IRFAN HASSAN</v>
          </cell>
          <cell r="G134" t="str">
            <v>IT OFFICER</v>
          </cell>
          <cell r="H134" t="str">
            <v>IT</v>
          </cell>
          <cell r="I134"/>
          <cell r="J134"/>
          <cell r="K134"/>
          <cell r="L134"/>
          <cell r="M134"/>
          <cell r="N134"/>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cell r="AB134"/>
          <cell r="AC134"/>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cell r="AR134" t="str">
            <v>Commercial Bank of Qatar</v>
          </cell>
          <cell r="AS134"/>
          <cell r="AT134" t="str">
            <v>Commercial Bank of Qatar</v>
          </cell>
          <cell r="AU134" t="str">
            <v>QA64CBQA000000004010271820101</v>
          </cell>
          <cell r="AV134"/>
          <cell r="AW134"/>
          <cell r="AX134">
            <v>21</v>
          </cell>
          <cell r="AY134" t="str">
            <v>EVERY YEAR</v>
          </cell>
          <cell r="AZ134"/>
          <cell r="BA134" t="str">
            <v>DIRECT</v>
          </cell>
          <cell r="BB134">
            <v>0</v>
          </cell>
          <cell r="BC134"/>
          <cell r="BD134"/>
          <cell r="BE134"/>
          <cell r="BF134"/>
          <cell r="BG134"/>
          <cell r="BH134" t="str">
            <v>ISLAM</v>
          </cell>
          <cell r="BI134">
            <v>0</v>
          </cell>
          <cell r="BJ134"/>
          <cell r="BK134"/>
          <cell r="BL134">
            <v>44012</v>
          </cell>
          <cell r="BM134" t="str">
            <v>RESIGNATION</v>
          </cell>
          <cell r="BN134"/>
          <cell r="BO134" t="str">
            <v>CLEARED</v>
          </cell>
          <cell r="BP134"/>
          <cell r="BQ134"/>
          <cell r="BR134"/>
          <cell r="BS134" t="e">
            <v>#N/A</v>
          </cell>
          <cell r="BT134" t="e">
            <v>#N/A</v>
          </cell>
          <cell r="BU134" t="e">
            <v>#N/A</v>
          </cell>
          <cell r="BV134"/>
        </row>
        <row r="135">
          <cell r="D135" t="str">
            <v>000133</v>
          </cell>
          <cell r="E135" t="str">
            <v>ACTIVE</v>
          </cell>
          <cell r="F135" t="str">
            <v>JOHAR ALI</v>
          </cell>
          <cell r="G135" t="str">
            <v>MMS TEAM LEAD</v>
          </cell>
          <cell r="H135" t="str">
            <v>MMS</v>
          </cell>
          <cell r="I135" t="str">
            <v>GENERAL</v>
          </cell>
          <cell r="J135" t="str">
            <v xml:space="preserve">GENERAL </v>
          </cell>
          <cell r="K135" t="str">
            <v>GENERAL</v>
          </cell>
          <cell r="L135"/>
          <cell r="M135"/>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cell r="AB135">
            <v>300</v>
          </cell>
          <cell r="AC135"/>
          <cell r="AD135">
            <v>13980</v>
          </cell>
          <cell r="AE135" t="str">
            <v>NO</v>
          </cell>
          <cell r="AF135" t="str">
            <v>TRAM</v>
          </cell>
          <cell r="AG135" t="str">
            <v>PAKISTAN</v>
          </cell>
          <cell r="AH135">
            <v>30293</v>
          </cell>
          <cell r="AI135">
            <v>40</v>
          </cell>
          <cell r="AJ135" t="str">
            <v>ACIFM</v>
          </cell>
          <cell r="AK135">
            <v>28258606345</v>
          </cell>
          <cell r="AL135">
            <v>45148</v>
          </cell>
          <cell r="AM135" t="str">
            <v>DE1806343</v>
          </cell>
          <cell r="AN135">
            <v>44147</v>
          </cell>
          <cell r="AO135">
            <v>45972</v>
          </cell>
          <cell r="AP135" t="str">
            <v>NO HEALTH CARD</v>
          </cell>
          <cell r="AQ135"/>
          <cell r="AR135" t="str">
            <v>Commercial Bank of Qatar</v>
          </cell>
          <cell r="AS135">
            <v>0</v>
          </cell>
          <cell r="AT135" t="str">
            <v>4700142147001</v>
          </cell>
          <cell r="AU135" t="str">
            <v>QA76CBQA000000004700142147001</v>
          </cell>
          <cell r="AV135" t="str">
            <v>WPS bank transfer</v>
          </cell>
          <cell r="AW135" t="str">
            <v>Ready</v>
          </cell>
          <cell r="AX135">
            <v>21</v>
          </cell>
          <cell r="AY135" t="str">
            <v>EVERY YEAR</v>
          </cell>
          <cell r="AZ135">
            <v>1</v>
          </cell>
          <cell r="BA135" t="str">
            <v>DIRECT</v>
          </cell>
          <cell r="BB135">
            <v>0</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cell r="BM135"/>
          <cell r="BN135"/>
          <cell r="BO135"/>
          <cell r="BP135"/>
          <cell r="BQ135"/>
          <cell r="BR135"/>
          <cell r="BS135" t="str">
            <v>HEAD OFFICE</v>
          </cell>
          <cell r="BT135" t="str">
            <v>HEAD OFFICE</v>
          </cell>
          <cell r="BU135" t="str">
            <v>SUPPORT FUNCTION SENIOR OFFICER</v>
          </cell>
          <cell r="BV135"/>
        </row>
        <row r="136">
          <cell r="D136" t="str">
            <v>000134</v>
          </cell>
          <cell r="E136" t="str">
            <v>INACTIVE</v>
          </cell>
          <cell r="F136" t="str">
            <v>CHERRY SAMSON CARLOS</v>
          </cell>
          <cell r="G136" t="str">
            <v xml:space="preserve">Procurement &amp; Logistic Officer    </v>
          </cell>
          <cell r="H136" t="str">
            <v>PROCUREMENT &amp; LOGISTICS</v>
          </cell>
          <cell r="I136"/>
          <cell r="J136"/>
          <cell r="K136"/>
          <cell r="L136"/>
          <cell r="M136"/>
          <cell r="N136"/>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cell r="AB136"/>
          <cell r="AC136"/>
          <cell r="AD136">
            <v>14000</v>
          </cell>
          <cell r="AE136" t="str">
            <v>NO</v>
          </cell>
          <cell r="AF136" t="str">
            <v>TRAM</v>
          </cell>
          <cell r="AG136" t="str">
            <v>PHILIPPINES</v>
          </cell>
          <cell r="AH136">
            <v>28446</v>
          </cell>
          <cell r="AI136">
            <v>45</v>
          </cell>
          <cell r="AJ136" t="str">
            <v>INACTIVE</v>
          </cell>
          <cell r="AK136">
            <v>27760818977</v>
          </cell>
          <cell r="AL136">
            <v>44388</v>
          </cell>
          <cell r="AM136" t="str">
            <v>P1055144A</v>
          </cell>
          <cell r="AN136">
            <v>42705</v>
          </cell>
          <cell r="AO136">
            <v>44530</v>
          </cell>
          <cell r="AP136" t="str">
            <v>N/A</v>
          </cell>
          <cell r="AQ136"/>
          <cell r="AR136" t="str">
            <v>Mashreq Bank</v>
          </cell>
          <cell r="AS136"/>
          <cell r="AT136" t="str">
            <v>Mashreq Bank</v>
          </cell>
          <cell r="AU136" t="str">
            <v>QA69MSHQ000000000029100019119</v>
          </cell>
          <cell r="AV136"/>
          <cell r="AW136"/>
          <cell r="AX136">
            <v>26</v>
          </cell>
          <cell r="AY136" t="str">
            <v>EVERY YEAR</v>
          </cell>
          <cell r="AZ136"/>
          <cell r="BA136" t="str">
            <v>DIRECT</v>
          </cell>
          <cell r="BB136">
            <v>30684620</v>
          </cell>
          <cell r="BC136"/>
          <cell r="BD136"/>
          <cell r="BE136"/>
          <cell r="BF136"/>
          <cell r="BG136"/>
          <cell r="BH136" t="str">
            <v>CHRISTIAN</v>
          </cell>
          <cell r="BI136">
            <v>0</v>
          </cell>
          <cell r="BJ136"/>
          <cell r="BK136"/>
          <cell r="BL136">
            <v>44180</v>
          </cell>
          <cell r="BM136" t="str">
            <v>RESIGNATION</v>
          </cell>
          <cell r="BN136" t="str">
            <v xml:space="preserve">SPONSORSHIP TRANSFER </v>
          </cell>
          <cell r="BO136" t="str">
            <v>CLEARED</v>
          </cell>
          <cell r="BP136"/>
          <cell r="BQ136"/>
          <cell r="BR136"/>
          <cell r="BS136" t="str">
            <v>HEAD OFFICE</v>
          </cell>
          <cell r="BT136" t="e">
            <v>#N/A</v>
          </cell>
          <cell r="BU136" t="str">
            <v>SUPPORT FUNCTION SENIOR OFFICER</v>
          </cell>
          <cell r="BV136"/>
        </row>
        <row r="137">
          <cell r="D137" t="str">
            <v>000135</v>
          </cell>
          <cell r="E137" t="str">
            <v>INACTIVE</v>
          </cell>
          <cell r="F137" t="str">
            <v>RONEY SARKAR</v>
          </cell>
          <cell r="G137" t="str">
            <v>ASST. SOFT SERVICES MANAGER</v>
          </cell>
          <cell r="H137" t="str">
            <v>SOFT SERVICES</v>
          </cell>
          <cell r="I137"/>
          <cell r="J137"/>
          <cell r="K137"/>
          <cell r="L137"/>
          <cell r="M137"/>
          <cell r="N137"/>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cell r="AB137"/>
          <cell r="AC137"/>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cell r="AQ137"/>
          <cell r="AR137" t="str">
            <v>NA</v>
          </cell>
          <cell r="AS137"/>
          <cell r="AT137" t="str">
            <v>NA</v>
          </cell>
          <cell r="AU137" t="str">
            <v>QA22CBQA000000004700676727001</v>
          </cell>
          <cell r="AV137"/>
          <cell r="AW137"/>
          <cell r="AX137">
            <v>21</v>
          </cell>
          <cell r="AY137" t="str">
            <v>EVERY YEAR</v>
          </cell>
          <cell r="AZ137"/>
          <cell r="BA137" t="str">
            <v>DIRECT</v>
          </cell>
          <cell r="BB137">
            <v>33964427</v>
          </cell>
          <cell r="BC137"/>
          <cell r="BD137"/>
          <cell r="BE137"/>
          <cell r="BF137"/>
          <cell r="BG137"/>
          <cell r="BH137" t="str">
            <v>CHRISTIAN</v>
          </cell>
          <cell r="BI137">
            <v>0</v>
          </cell>
          <cell r="BJ137"/>
          <cell r="BK137"/>
          <cell r="BL137">
            <v>43769</v>
          </cell>
          <cell r="BM137" t="str">
            <v>TERMINATION</v>
          </cell>
          <cell r="BN137"/>
          <cell r="BO137" t="str">
            <v>CLEARED</v>
          </cell>
          <cell r="BP137"/>
          <cell r="BQ137"/>
          <cell r="BR137"/>
          <cell r="BS137" t="e">
            <v>#N/A</v>
          </cell>
          <cell r="BT137" t="e">
            <v>#N/A</v>
          </cell>
          <cell r="BU137" t="e">
            <v>#N/A</v>
          </cell>
          <cell r="BV137"/>
        </row>
        <row r="138">
          <cell r="D138" t="str">
            <v>000136</v>
          </cell>
          <cell r="E138" t="str">
            <v>INACTIVE</v>
          </cell>
          <cell r="F138" t="str">
            <v>ALFONSO LLAMOSO ALONZO</v>
          </cell>
          <cell r="G138" t="str">
            <v>HR OFFICER</v>
          </cell>
          <cell r="H138" t="str">
            <v>HR &amp; ADMIN</v>
          </cell>
          <cell r="I138"/>
          <cell r="J138"/>
          <cell r="K138"/>
          <cell r="L138"/>
          <cell r="M138"/>
          <cell r="N138"/>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cell r="AB138">
            <v>500</v>
          </cell>
          <cell r="AC138"/>
          <cell r="AD138">
            <v>8000</v>
          </cell>
          <cell r="AE138" t="str">
            <v>NO</v>
          </cell>
          <cell r="AF138" t="e">
            <v>#N/A</v>
          </cell>
          <cell r="AG138" t="str">
            <v>PHILIPPINES</v>
          </cell>
          <cell r="AH138"/>
          <cell r="AI138">
            <v>123</v>
          </cell>
          <cell r="AJ138" t="str">
            <v>INACTIVE</v>
          </cell>
          <cell r="AK138">
            <v>28660817307</v>
          </cell>
          <cell r="AL138">
            <v>43743</v>
          </cell>
          <cell r="AM138" t="str">
            <v>P7675329A</v>
          </cell>
          <cell r="AN138">
            <v>43277</v>
          </cell>
          <cell r="AO138">
            <v>46929</v>
          </cell>
          <cell r="AP138"/>
          <cell r="AQ138"/>
          <cell r="AR138"/>
          <cell r="AS138"/>
          <cell r="AT138"/>
          <cell r="AU138"/>
          <cell r="AV138"/>
          <cell r="AW138"/>
          <cell r="AX138">
            <v>21</v>
          </cell>
          <cell r="AY138" t="str">
            <v>EVERY YEAR</v>
          </cell>
          <cell r="AZ138"/>
          <cell r="BA138" t="str">
            <v>DIRECT LOCAL</v>
          </cell>
          <cell r="BB138">
            <v>31388429</v>
          </cell>
          <cell r="BC138"/>
          <cell r="BD138"/>
          <cell r="BE138"/>
          <cell r="BF138"/>
          <cell r="BG138"/>
          <cell r="BH138" t="str">
            <v>CHRISTIAN</v>
          </cell>
          <cell r="BI138">
            <v>0</v>
          </cell>
          <cell r="BJ138"/>
          <cell r="BK138"/>
          <cell r="BL138">
            <v>43496</v>
          </cell>
          <cell r="BM138" t="str">
            <v>TERMINATION</v>
          </cell>
          <cell r="BN138"/>
          <cell r="BO138" t="str">
            <v>CLEARED</v>
          </cell>
          <cell r="BP138"/>
          <cell r="BQ138"/>
          <cell r="BR138"/>
          <cell r="BS138" t="e">
            <v>#N/A</v>
          </cell>
          <cell r="BT138" t="e">
            <v>#N/A</v>
          </cell>
          <cell r="BU138" t="e">
            <v>#N/A</v>
          </cell>
          <cell r="BV138"/>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cell r="M139"/>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cell r="AB139"/>
          <cell r="AC139"/>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v>0</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v>0</v>
          </cell>
          <cell r="BJ139" t="str">
            <v>Basic salary 3500 to 3800 and total salary 6000 to 6300</v>
          </cell>
          <cell r="BK139">
            <v>44682</v>
          </cell>
          <cell r="BL139"/>
          <cell r="BM139"/>
          <cell r="BN139"/>
          <cell r="BO139"/>
          <cell r="BP139"/>
          <cell r="BQ139"/>
          <cell r="BR139"/>
          <cell r="BS139" t="str">
            <v>HEAD OFFICE</v>
          </cell>
          <cell r="BT139" t="str">
            <v>HEAD OFFICE</v>
          </cell>
          <cell r="BU139" t="str">
            <v>LOGISTICS AND TECHNICAL SERVICES ENGINEER</v>
          </cell>
          <cell r="BV139"/>
        </row>
        <row r="140">
          <cell r="D140" t="str">
            <v>000138</v>
          </cell>
          <cell r="E140" t="str">
            <v>INACTIVE</v>
          </cell>
          <cell r="F140" t="str">
            <v>MD EUSOF MIA</v>
          </cell>
          <cell r="G140" t="str">
            <v>CLEANER</v>
          </cell>
          <cell r="H140" t="str">
            <v>SOFT SERVICES</v>
          </cell>
          <cell r="I140"/>
          <cell r="J140"/>
          <cell r="K140"/>
          <cell r="L140"/>
          <cell r="M140"/>
          <cell r="N140"/>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cell r="AC140"/>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v>0</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cell r="BD140">
            <v>55405808</v>
          </cell>
          <cell r="BE140" t="str">
            <v xml:space="preserve"> - </v>
          </cell>
          <cell r="BF140">
            <v>0</v>
          </cell>
          <cell r="BG140"/>
          <cell r="BH140" t="str">
            <v>ISLAM</v>
          </cell>
          <cell r="BI140" t="str">
            <v>O+</v>
          </cell>
          <cell r="BJ140"/>
          <cell r="BK140"/>
          <cell r="BL140">
            <v>44427</v>
          </cell>
          <cell r="BM140" t="str">
            <v>RESIGNATION</v>
          </cell>
          <cell r="BN140" t="str">
            <v>SPONSORSHIP TRANSFER</v>
          </cell>
          <cell r="BO140" t="str">
            <v>CLEARED</v>
          </cell>
          <cell r="BP140"/>
          <cell r="BQ140"/>
          <cell r="BR140"/>
          <cell r="BS140" t="str">
            <v>SOFT SERVICES</v>
          </cell>
          <cell r="BT140" t="e">
            <v>#N/A</v>
          </cell>
          <cell r="BU140" t="str">
            <v>CLEANER</v>
          </cell>
          <cell r="BV140"/>
        </row>
        <row r="141">
          <cell r="D141" t="str">
            <v>000139</v>
          </cell>
          <cell r="E141" t="str">
            <v>INACTIVE</v>
          </cell>
          <cell r="F141" t="str">
            <v>MUNNA CHOWDHURY ABDUL JALIL CHOWDHURY</v>
          </cell>
          <cell r="G141" t="str">
            <v>CLEANER</v>
          </cell>
          <cell r="H141" t="str">
            <v>SOFT SERVICES</v>
          </cell>
          <cell r="I141"/>
          <cell r="J141"/>
          <cell r="K141"/>
          <cell r="L141"/>
          <cell r="M141"/>
          <cell r="N141"/>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cell r="AC141"/>
          <cell r="AD141">
            <v>900</v>
          </cell>
          <cell r="AE141" t="str">
            <v>YES</v>
          </cell>
          <cell r="AF141" t="e">
            <v>#N/A</v>
          </cell>
          <cell r="AG141" t="str">
            <v>BANGLADESH</v>
          </cell>
          <cell r="AH141">
            <v>32092</v>
          </cell>
          <cell r="AI141">
            <v>35</v>
          </cell>
          <cell r="AJ141" t="str">
            <v>INACTIVE</v>
          </cell>
          <cell r="AK141">
            <v>28705030503</v>
          </cell>
          <cell r="AL141">
            <v>43717</v>
          </cell>
          <cell r="AM141" t="str">
            <v>BK0148869</v>
          </cell>
          <cell r="AN141">
            <v>42408</v>
          </cell>
          <cell r="AO141">
            <v>44234</v>
          </cell>
          <cell r="AP141"/>
          <cell r="AQ141"/>
          <cell r="AR141" t="str">
            <v>NA</v>
          </cell>
          <cell r="AS141"/>
          <cell r="AT141" t="str">
            <v>NA</v>
          </cell>
          <cell r="AU141" t="str">
            <v>QA45BRWA000000000100000872044</v>
          </cell>
          <cell r="AV141"/>
          <cell r="AW141"/>
          <cell r="AX141">
            <v>21</v>
          </cell>
          <cell r="AY141" t="str">
            <v>EVERY TWO YEARS</v>
          </cell>
          <cell r="AZ141"/>
          <cell r="BA141" t="str">
            <v>Al Karim</v>
          </cell>
          <cell r="BB141">
            <v>0</v>
          </cell>
          <cell r="BC141"/>
          <cell r="BD141"/>
          <cell r="BE141"/>
          <cell r="BF141"/>
          <cell r="BG141"/>
          <cell r="BH141" t="str">
            <v>HINDU</v>
          </cell>
          <cell r="BI141" t="str">
            <v>AB+</v>
          </cell>
          <cell r="BJ141"/>
          <cell r="BK141"/>
          <cell r="BL141">
            <v>43711</v>
          </cell>
          <cell r="BM141" t="str">
            <v>TERMINATION</v>
          </cell>
          <cell r="BN141"/>
          <cell r="BO141" t="str">
            <v>CLEARED</v>
          </cell>
          <cell r="BP141"/>
          <cell r="BQ141"/>
          <cell r="BR141"/>
          <cell r="BS141" t="e">
            <v>#N/A</v>
          </cell>
          <cell r="BT141" t="e">
            <v>#N/A</v>
          </cell>
          <cell r="BU141" t="e">
            <v>#N/A</v>
          </cell>
          <cell r="BV141"/>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cell r="M142"/>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cell r="AC142"/>
          <cell r="AD142">
            <v>1820</v>
          </cell>
          <cell r="AE142" t="str">
            <v>YES</v>
          </cell>
          <cell r="AF142" t="str">
            <v>METRO</v>
          </cell>
          <cell r="AG142" t="str">
            <v>BANGLADESH</v>
          </cell>
          <cell r="AH142">
            <v>34632</v>
          </cell>
          <cell r="AI142">
            <v>28</v>
          </cell>
          <cell r="AJ142" t="str">
            <v>ACIFM</v>
          </cell>
          <cell r="AK142">
            <v>29405019958</v>
          </cell>
          <cell r="AL142">
            <v>45177</v>
          </cell>
          <cell r="AM142" t="str">
            <v>EJ0514211</v>
          </cell>
          <cell r="AN142">
            <v>44444</v>
          </cell>
          <cell r="AO142">
            <v>46269</v>
          </cell>
          <cell r="AP142" t="str">
            <v>HC05597569</v>
          </cell>
          <cell r="AQ142">
            <v>45060</v>
          </cell>
          <cell r="AR142" t="str">
            <v>Dukhan Bank</v>
          </cell>
          <cell r="AS142">
            <v>0</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cell r="BD142">
            <v>66883204</v>
          </cell>
          <cell r="BE142" t="str">
            <v>8801732573258 - 8801732573258</v>
          </cell>
          <cell r="BF142">
            <v>0</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cell r="BM142"/>
          <cell r="BN142"/>
          <cell r="BO142"/>
          <cell r="BP142"/>
          <cell r="BQ142"/>
          <cell r="BR142"/>
          <cell r="BS142" t="str">
            <v>SOFT SERVICES</v>
          </cell>
          <cell r="BT142" t="str">
            <v>SOFT SERVICES</v>
          </cell>
          <cell r="BU142" t="str">
            <v>CLEANING SUPERVISOR</v>
          </cell>
          <cell r="BV142"/>
        </row>
        <row r="143">
          <cell r="D143" t="str">
            <v>000141</v>
          </cell>
          <cell r="E143" t="str">
            <v>INACTIVE</v>
          </cell>
          <cell r="F143" t="str">
            <v>RASEL MIAH MD HARUN MIAH</v>
          </cell>
          <cell r="G143" t="str">
            <v>CLEANER</v>
          </cell>
          <cell r="H143" t="str">
            <v>SOFT SERVICES</v>
          </cell>
          <cell r="I143"/>
          <cell r="J143"/>
          <cell r="K143"/>
          <cell r="L143"/>
          <cell r="M143"/>
          <cell r="N143"/>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cell r="AC143"/>
          <cell r="AD143">
            <v>900</v>
          </cell>
          <cell r="AE143" t="str">
            <v>YES</v>
          </cell>
          <cell r="AF143" t="e">
            <v>#N/A</v>
          </cell>
          <cell r="AG143" t="str">
            <v>BANGLADESH</v>
          </cell>
          <cell r="AH143"/>
          <cell r="AI143">
            <v>123</v>
          </cell>
          <cell r="AJ143" t="str">
            <v>INACTIVE</v>
          </cell>
          <cell r="AK143">
            <v>29805003297</v>
          </cell>
          <cell r="AL143">
            <v>43717</v>
          </cell>
          <cell r="AM143" t="str">
            <v>BR0367056</v>
          </cell>
          <cell r="AN143">
            <v>43101</v>
          </cell>
          <cell r="AO143">
            <v>44926</v>
          </cell>
          <cell r="AP143"/>
          <cell r="AQ143">
            <v>43879</v>
          </cell>
          <cell r="AR143"/>
          <cell r="AS143"/>
          <cell r="AT143"/>
          <cell r="AU143">
            <v>100000872060</v>
          </cell>
          <cell r="AV143"/>
          <cell r="AW143"/>
          <cell r="AX143">
            <v>21</v>
          </cell>
          <cell r="AY143" t="str">
            <v>EVERY TWO YEARS</v>
          </cell>
          <cell r="AZ143"/>
          <cell r="BA143" t="str">
            <v>Al Karim</v>
          </cell>
          <cell r="BB143">
            <v>0</v>
          </cell>
          <cell r="BC143"/>
          <cell r="BD143"/>
          <cell r="BE143"/>
          <cell r="BF143"/>
          <cell r="BG143"/>
          <cell r="BH143" t="str">
            <v>ISLAM</v>
          </cell>
          <cell r="BI143" t="str">
            <v>A+</v>
          </cell>
          <cell r="BJ143"/>
          <cell r="BK143"/>
          <cell r="BL143">
            <v>43666</v>
          </cell>
          <cell r="BM143" t="str">
            <v>RESIGNATION</v>
          </cell>
          <cell r="BN143"/>
          <cell r="BO143" t="str">
            <v>CLEARED</v>
          </cell>
          <cell r="BP143"/>
          <cell r="BQ143"/>
          <cell r="BR143"/>
          <cell r="BS143" t="e">
            <v>#N/A</v>
          </cell>
          <cell r="BT143" t="e">
            <v>#N/A</v>
          </cell>
          <cell r="BU143" t="e">
            <v>#N/A</v>
          </cell>
          <cell r="BV143"/>
        </row>
        <row r="144">
          <cell r="D144" t="str">
            <v>000142</v>
          </cell>
          <cell r="E144" t="str">
            <v>INACTIVE</v>
          </cell>
          <cell r="F144" t="str">
            <v>SHAHIN ALAM ROJU MIAH</v>
          </cell>
          <cell r="G144" t="str">
            <v>CLEANER</v>
          </cell>
          <cell r="H144" t="str">
            <v>SOFT SERVICES</v>
          </cell>
          <cell r="I144"/>
          <cell r="J144"/>
          <cell r="K144"/>
          <cell r="L144"/>
          <cell r="M144"/>
          <cell r="N144"/>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cell r="AC144"/>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cell r="AT144" t="str">
            <v>Barwa Bank</v>
          </cell>
          <cell r="AU144" t="str">
            <v>QA38BRWA000000000100000872073</v>
          </cell>
          <cell r="AV144"/>
          <cell r="AW144"/>
          <cell r="AX144">
            <v>21</v>
          </cell>
          <cell r="AY144" t="str">
            <v>EVERY TWO YEARS</v>
          </cell>
          <cell r="AZ144"/>
          <cell r="BA144" t="str">
            <v>Al Karim</v>
          </cell>
          <cell r="BB144">
            <v>55346519</v>
          </cell>
          <cell r="BC144"/>
          <cell r="BD144"/>
          <cell r="BE144"/>
          <cell r="BF144"/>
          <cell r="BG144"/>
          <cell r="BH144" t="str">
            <v>ISLAM</v>
          </cell>
          <cell r="BI144" t="str">
            <v>O+</v>
          </cell>
          <cell r="BJ144"/>
          <cell r="BK144"/>
          <cell r="BL144">
            <v>43860</v>
          </cell>
          <cell r="BM144" t="str">
            <v>RESIGNATION</v>
          </cell>
          <cell r="BN144"/>
          <cell r="BO144" t="str">
            <v>CLEARED</v>
          </cell>
          <cell r="BP144"/>
          <cell r="BQ144"/>
          <cell r="BR144"/>
          <cell r="BS144" t="e">
            <v>#N/A</v>
          </cell>
          <cell r="BT144" t="e">
            <v>#N/A</v>
          </cell>
          <cell r="BU144" t="e">
            <v>#N/A</v>
          </cell>
          <cell r="BV144"/>
        </row>
        <row r="145">
          <cell r="D145" t="str">
            <v>000143</v>
          </cell>
          <cell r="E145" t="str">
            <v>INACTIVE</v>
          </cell>
          <cell r="F145" t="str">
            <v>UZZAL HOSSAIN HASHEM</v>
          </cell>
          <cell r="G145" t="str">
            <v>CLEANER</v>
          </cell>
          <cell r="H145" t="str">
            <v>SOFT SERVICES</v>
          </cell>
          <cell r="I145"/>
          <cell r="J145"/>
          <cell r="K145"/>
          <cell r="L145"/>
          <cell r="M145"/>
          <cell r="N145"/>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cell r="AC145"/>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cell r="AT145" t="str">
            <v>Dukhan Bank</v>
          </cell>
          <cell r="AU145" t="str">
            <v>QA75BRWA000000000100000872086</v>
          </cell>
          <cell r="AV145"/>
          <cell r="AW145"/>
          <cell r="AX145">
            <v>21</v>
          </cell>
          <cell r="AY145" t="str">
            <v>EVERY TWO YEARS</v>
          </cell>
          <cell r="AZ145"/>
          <cell r="BA145" t="str">
            <v>Al Karim</v>
          </cell>
          <cell r="BB145">
            <v>55463952</v>
          </cell>
          <cell r="BC145"/>
          <cell r="BD145"/>
          <cell r="BE145"/>
          <cell r="BF145"/>
          <cell r="BG145"/>
          <cell r="BH145" t="str">
            <v>ISLAM</v>
          </cell>
          <cell r="BI145" t="str">
            <v>O+</v>
          </cell>
          <cell r="BJ145"/>
          <cell r="BK145"/>
          <cell r="BL145">
            <v>44175</v>
          </cell>
          <cell r="BM145" t="str">
            <v>RESIGNATION</v>
          </cell>
          <cell r="BN145"/>
          <cell r="BO145" t="str">
            <v>CLEARED</v>
          </cell>
          <cell r="BP145"/>
          <cell r="BQ145"/>
          <cell r="BR145"/>
          <cell r="BS145" t="str">
            <v>SOFT SERVICES</v>
          </cell>
          <cell r="BT145" t="e">
            <v>#N/A</v>
          </cell>
          <cell r="BU145" t="str">
            <v>CLEANER</v>
          </cell>
          <cell r="BV145"/>
        </row>
        <row r="146">
          <cell r="D146" t="str">
            <v>000144</v>
          </cell>
          <cell r="E146" t="str">
            <v>INACTIVE</v>
          </cell>
          <cell r="F146" t="str">
            <v>ZAHID HASAN ALMAS GAZI</v>
          </cell>
          <cell r="G146" t="str">
            <v>CLEANER</v>
          </cell>
          <cell r="H146" t="str">
            <v>SOFT SERVICES</v>
          </cell>
          <cell r="I146"/>
          <cell r="J146"/>
          <cell r="K146"/>
          <cell r="L146"/>
          <cell r="M146"/>
          <cell r="N146"/>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cell r="AC146"/>
          <cell r="AD146">
            <v>900</v>
          </cell>
          <cell r="AE146" t="str">
            <v>YES</v>
          </cell>
          <cell r="AF146" t="e">
            <v>#N/A</v>
          </cell>
          <cell r="AG146" t="str">
            <v>BANGLADESH</v>
          </cell>
          <cell r="AH146">
            <v>35421</v>
          </cell>
          <cell r="AI146">
            <v>26</v>
          </cell>
          <cell r="AJ146" t="str">
            <v>INACTIVE</v>
          </cell>
          <cell r="AK146">
            <v>29605009214</v>
          </cell>
          <cell r="AL146">
            <v>43717</v>
          </cell>
          <cell r="AM146" t="str">
            <v>BK0127416</v>
          </cell>
          <cell r="AN146">
            <v>42404</v>
          </cell>
          <cell r="AO146">
            <v>44230</v>
          </cell>
          <cell r="AP146"/>
          <cell r="AQ146"/>
          <cell r="AR146"/>
          <cell r="AS146"/>
          <cell r="AT146"/>
          <cell r="AU146" t="str">
            <v>QA15BRWA000000000100000872099</v>
          </cell>
          <cell r="AV146"/>
          <cell r="AW146"/>
          <cell r="AX146">
            <v>21</v>
          </cell>
          <cell r="AY146" t="str">
            <v>EVERY TWO YEARS</v>
          </cell>
          <cell r="AZ146"/>
          <cell r="BA146" t="str">
            <v>Al Karim</v>
          </cell>
          <cell r="BB146">
            <v>0</v>
          </cell>
          <cell r="BC146"/>
          <cell r="BD146"/>
          <cell r="BE146"/>
          <cell r="BF146"/>
          <cell r="BG146"/>
          <cell r="BH146" t="str">
            <v>ISLAM</v>
          </cell>
          <cell r="BI146" t="str">
            <v>B+</v>
          </cell>
          <cell r="BJ146"/>
          <cell r="BK146"/>
          <cell r="BL146">
            <v>43711</v>
          </cell>
          <cell r="BM146" t="str">
            <v>TERMINATION</v>
          </cell>
          <cell r="BN146"/>
          <cell r="BO146" t="str">
            <v>CLEARED</v>
          </cell>
          <cell r="BP146"/>
          <cell r="BQ146"/>
          <cell r="BR146"/>
          <cell r="BS146" t="e">
            <v>#N/A</v>
          </cell>
          <cell r="BT146" t="e">
            <v>#N/A</v>
          </cell>
          <cell r="BU146" t="e">
            <v>#N/A</v>
          </cell>
          <cell r="BV146"/>
        </row>
        <row r="147">
          <cell r="D147" t="str">
            <v>000145</v>
          </cell>
          <cell r="E147" t="str">
            <v>INACTIVE</v>
          </cell>
          <cell r="F147" t="str">
            <v>ALLEN OKUA</v>
          </cell>
          <cell r="G147" t="str">
            <v>SENIOR TECHNICIAN</v>
          </cell>
          <cell r="H147" t="str">
            <v>MEP</v>
          </cell>
          <cell r="I147"/>
          <cell r="J147"/>
          <cell r="K147"/>
          <cell r="L147"/>
          <cell r="M147"/>
          <cell r="N147"/>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cell r="AC147"/>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cell r="AT147" t="str">
            <v>Dukhan Bank</v>
          </cell>
          <cell r="AU147" t="str">
            <v>QA36BRWA000000000100000872109</v>
          </cell>
          <cell r="AV147"/>
          <cell r="AW147"/>
          <cell r="AX147">
            <v>21</v>
          </cell>
          <cell r="AY147" t="str">
            <v>EVERY TWO YEARS</v>
          </cell>
          <cell r="AZ147"/>
          <cell r="BA147" t="str">
            <v>SSI</v>
          </cell>
          <cell r="BB147">
            <v>55295560</v>
          </cell>
          <cell r="BC147"/>
          <cell r="BD147"/>
          <cell r="BE147"/>
          <cell r="BF147"/>
          <cell r="BG147"/>
          <cell r="BH147" t="str">
            <v>CHRISTIAN</v>
          </cell>
          <cell r="BI147" t="str">
            <v>O-</v>
          </cell>
          <cell r="BJ147"/>
          <cell r="BK147"/>
          <cell r="BL147">
            <v>44138</v>
          </cell>
          <cell r="BM147" t="str">
            <v>RESIGNATION</v>
          </cell>
          <cell r="BN147"/>
          <cell r="BO147" t="str">
            <v>CLEARED</v>
          </cell>
          <cell r="BP147"/>
          <cell r="BQ147"/>
          <cell r="BR147"/>
          <cell r="BS147" t="str">
            <v>HARD SERVICES- ELECTRICAL</v>
          </cell>
          <cell r="BT147" t="e">
            <v>#N/A</v>
          </cell>
          <cell r="BU147" t="str">
            <v>SENIOR TECHNICIAN</v>
          </cell>
          <cell r="BV147"/>
        </row>
        <row r="148">
          <cell r="D148" t="str">
            <v>000146</v>
          </cell>
          <cell r="E148" t="str">
            <v>INACTIVE</v>
          </cell>
          <cell r="F148" t="str">
            <v>BOSCO BYAMUKAMA</v>
          </cell>
          <cell r="G148" t="str">
            <v xml:space="preserve">ELECTRICAL TECHNICIAN </v>
          </cell>
          <cell r="H148" t="str">
            <v>MEP</v>
          </cell>
          <cell r="I148"/>
          <cell r="J148"/>
          <cell r="K148"/>
          <cell r="L148"/>
          <cell r="M148"/>
          <cell r="N148"/>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cell r="AC148"/>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cell r="AT148" t="str">
            <v>Barwa Bank</v>
          </cell>
          <cell r="AU148" t="str">
            <v>QA52BRWA000000000100000872112</v>
          </cell>
          <cell r="AV148"/>
          <cell r="AW148"/>
          <cell r="AX148">
            <v>21</v>
          </cell>
          <cell r="AY148" t="str">
            <v>EVERY TWO YEARS</v>
          </cell>
          <cell r="AZ148"/>
          <cell r="BA148" t="str">
            <v>SSI</v>
          </cell>
          <cell r="BB148">
            <v>55478301</v>
          </cell>
          <cell r="BC148"/>
          <cell r="BD148"/>
          <cell r="BE148"/>
          <cell r="BF148"/>
          <cell r="BG148"/>
          <cell r="BH148" t="str">
            <v>CHRISTIAN</v>
          </cell>
          <cell r="BI148" t="str">
            <v>A+</v>
          </cell>
          <cell r="BJ148"/>
          <cell r="BK148"/>
          <cell r="BL148">
            <v>43850</v>
          </cell>
          <cell r="BM148" t="str">
            <v>RESIGNATION</v>
          </cell>
          <cell r="BN148"/>
          <cell r="BO148" t="str">
            <v>CLEARED</v>
          </cell>
          <cell r="BP148"/>
          <cell r="BQ148"/>
          <cell r="BR148"/>
          <cell r="BS148" t="e">
            <v>#N/A</v>
          </cell>
          <cell r="BT148" t="e">
            <v>#N/A</v>
          </cell>
          <cell r="BU148" t="e">
            <v>#N/A</v>
          </cell>
          <cell r="BV148"/>
        </row>
        <row r="149">
          <cell r="D149" t="str">
            <v>000147</v>
          </cell>
          <cell r="E149" t="str">
            <v>INACTIVE</v>
          </cell>
          <cell r="F149" t="str">
            <v>DERECK MIIRO</v>
          </cell>
          <cell r="G149" t="str">
            <v xml:space="preserve">ELECTRICAL TECHNICIAN </v>
          </cell>
          <cell r="H149" t="str">
            <v>MEP</v>
          </cell>
          <cell r="I149"/>
          <cell r="J149"/>
          <cell r="K149"/>
          <cell r="L149"/>
          <cell r="M149"/>
          <cell r="N149"/>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cell r="AC149"/>
          <cell r="AD149">
            <v>1500</v>
          </cell>
          <cell r="AE149" t="str">
            <v>Yes</v>
          </cell>
          <cell r="AF149" t="str">
            <v>METRO</v>
          </cell>
          <cell r="AG149" t="str">
            <v>UGANDA</v>
          </cell>
          <cell r="AH149">
            <v>32453</v>
          </cell>
          <cell r="AI149">
            <v>34</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cell r="AT149" t="str">
            <v>Dukhan Bank</v>
          </cell>
          <cell r="AU149" t="str">
            <v>QA89BRWA000000000100000872125</v>
          </cell>
          <cell r="AV149"/>
          <cell r="AW149"/>
          <cell r="AX149">
            <v>21</v>
          </cell>
          <cell r="AY149" t="str">
            <v>EVERY TWO YEARS</v>
          </cell>
          <cell r="AZ149"/>
          <cell r="BA149" t="str">
            <v>SSI</v>
          </cell>
          <cell r="BB149">
            <v>55487218</v>
          </cell>
          <cell r="BC149"/>
          <cell r="BD149"/>
          <cell r="BE149"/>
          <cell r="BF149"/>
          <cell r="BG149"/>
          <cell r="BH149" t="str">
            <v>CHRISTIAN</v>
          </cell>
          <cell r="BI149" t="str">
            <v>O+</v>
          </cell>
          <cell r="BJ149"/>
          <cell r="BK149"/>
          <cell r="BL149">
            <v>44165</v>
          </cell>
          <cell r="BM149" t="str">
            <v>RESIGNATION</v>
          </cell>
          <cell r="BN149"/>
          <cell r="BO149" t="str">
            <v>CLEARED</v>
          </cell>
          <cell r="BP149"/>
          <cell r="BQ149"/>
          <cell r="BR149"/>
          <cell r="BS149" t="str">
            <v>HARD SERVICES- ELECTRICAL</v>
          </cell>
          <cell r="BT149" t="e">
            <v>#N/A</v>
          </cell>
          <cell r="BU149" t="str">
            <v>TECHNICIAN</v>
          </cell>
          <cell r="BV149"/>
        </row>
        <row r="150">
          <cell r="D150" t="str">
            <v>000148</v>
          </cell>
          <cell r="E150" t="str">
            <v>INACTIVE</v>
          </cell>
          <cell r="F150" t="str">
            <v>PATRICK ALLELUA</v>
          </cell>
          <cell r="G150" t="str">
            <v>SENIOR ELECTRICAL TECHNICIAN</v>
          </cell>
          <cell r="H150" t="str">
            <v>MEP</v>
          </cell>
          <cell r="I150"/>
          <cell r="J150"/>
          <cell r="K150"/>
          <cell r="L150"/>
          <cell r="M150"/>
          <cell r="N150"/>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cell r="AC150"/>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v>0</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cell r="BD150">
            <v>55235880</v>
          </cell>
          <cell r="BE150" t="str">
            <v>256782779935 - 256772444059/ 774009891</v>
          </cell>
          <cell r="BF150" t="e">
            <v>#N/A</v>
          </cell>
          <cell r="BG150"/>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cell r="BQ150"/>
          <cell r="BR150"/>
          <cell r="BS150" t="str">
            <v>HARD SERVICES- ELECTRICAL</v>
          </cell>
          <cell r="BT150" t="e">
            <v>#N/A</v>
          </cell>
          <cell r="BU150" t="str">
            <v>SENIOR TECHNICIAN</v>
          </cell>
          <cell r="BV150"/>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cell r="M151"/>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cell r="AC151"/>
          <cell r="AD151">
            <v>2000</v>
          </cell>
          <cell r="AE151" t="str">
            <v>YES</v>
          </cell>
          <cell r="AF151" t="str">
            <v>METRO</v>
          </cell>
          <cell r="AG151" t="str">
            <v>UGANDA</v>
          </cell>
          <cell r="AH151">
            <v>29161</v>
          </cell>
          <cell r="AI151">
            <v>43</v>
          </cell>
          <cell r="AJ151" t="str">
            <v>ACIFM</v>
          </cell>
          <cell r="AK151">
            <v>27980000212</v>
          </cell>
          <cell r="AL151">
            <v>45181</v>
          </cell>
          <cell r="AM151" t="str">
            <v>B1106775</v>
          </cell>
          <cell r="AN151">
            <v>41730</v>
          </cell>
          <cell r="AO151">
            <v>45383</v>
          </cell>
          <cell r="AP151" t="str">
            <v>HC05597701</v>
          </cell>
          <cell r="AQ151">
            <v>45036</v>
          </cell>
          <cell r="AR151" t="str">
            <v>Dukhan Bank</v>
          </cell>
          <cell r="AS151">
            <v>0</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cell r="BM151"/>
          <cell r="BN151"/>
          <cell r="BO151"/>
          <cell r="BP151"/>
          <cell r="BQ151"/>
          <cell r="BR151"/>
          <cell r="BS151" t="str">
            <v>HARD SERVICES-MECHANICAL</v>
          </cell>
          <cell r="BT151" t="str">
            <v>HARD SERVICES-MECHANICAL</v>
          </cell>
          <cell r="BU151" t="str">
            <v>SENIOR TECHNICIAN</v>
          </cell>
          <cell r="BV151"/>
        </row>
        <row r="152">
          <cell r="D152" t="str">
            <v>000150</v>
          </cell>
          <cell r="E152" t="str">
            <v>INACTIVE</v>
          </cell>
          <cell r="F152" t="str">
            <v>KEITH BASUDDE</v>
          </cell>
          <cell r="G152" t="str">
            <v xml:space="preserve">ELECTRICAL TECHNICIAN </v>
          </cell>
          <cell r="H152" t="str">
            <v>MEP</v>
          </cell>
          <cell r="I152"/>
          <cell r="J152"/>
          <cell r="K152"/>
          <cell r="L152"/>
          <cell r="M152"/>
          <cell r="N152"/>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cell r="AC152"/>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v>0</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cell r="BD152">
            <v>55220847</v>
          </cell>
          <cell r="BE152" t="str">
            <v>256704005090 - 256772514764</v>
          </cell>
          <cell r="BF152" t="e">
            <v>#N/A</v>
          </cell>
          <cell r="BG152" t="str">
            <v>keithbas@gmail.com</v>
          </cell>
          <cell r="BH152" t="str">
            <v>CHRISTIAN</v>
          </cell>
          <cell r="BI152" t="str">
            <v>O+</v>
          </cell>
          <cell r="BJ152"/>
          <cell r="BK152"/>
          <cell r="BL152">
            <v>44614</v>
          </cell>
          <cell r="BM152" t="str">
            <v>RESIGNATION</v>
          </cell>
          <cell r="BN152" t="str">
            <v>SPONSORSHIP TRANSFER</v>
          </cell>
          <cell r="BO152" t="str">
            <v>CLEARED</v>
          </cell>
          <cell r="BP152"/>
          <cell r="BQ152"/>
          <cell r="BR152"/>
          <cell r="BS152" t="str">
            <v>HARD SERVICES- ELECTRICAL</v>
          </cell>
          <cell r="BT152" t="e">
            <v>#N/A</v>
          </cell>
          <cell r="BU152" t="str">
            <v>TECHNICIAN</v>
          </cell>
          <cell r="BV152"/>
        </row>
        <row r="153">
          <cell r="D153" t="str">
            <v>000151</v>
          </cell>
          <cell r="E153" t="str">
            <v>INACTIVE</v>
          </cell>
          <cell r="F153" t="str">
            <v>ASHRAF MUBEEZI</v>
          </cell>
          <cell r="G153" t="str">
            <v xml:space="preserve">ELECTRICAL TECHNICIAN </v>
          </cell>
          <cell r="H153" t="str">
            <v>MEP</v>
          </cell>
          <cell r="I153"/>
          <cell r="J153"/>
          <cell r="K153"/>
          <cell r="L153"/>
          <cell r="M153"/>
          <cell r="N153"/>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cell r="AC153"/>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v>0</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cell r="BD153">
            <v>55128352</v>
          </cell>
          <cell r="BE153" t="str">
            <v>256662601 - 256662601</v>
          </cell>
          <cell r="BF153" t="e">
            <v>#N/A</v>
          </cell>
          <cell r="BG153" t="str">
            <v>ashirafmubeezi52@gmail.com</v>
          </cell>
          <cell r="BH153" t="str">
            <v>ISLAM</v>
          </cell>
          <cell r="BI153" t="str">
            <v>A+</v>
          </cell>
          <cell r="BJ153"/>
          <cell r="BK153"/>
          <cell r="BL153">
            <v>44382</v>
          </cell>
          <cell r="BM153" t="str">
            <v>RESIGNATION</v>
          </cell>
          <cell r="BN153" t="str">
            <v>SPONSORSHIP TRANSFER</v>
          </cell>
          <cell r="BO153" t="str">
            <v>CLEARED</v>
          </cell>
          <cell r="BP153"/>
          <cell r="BQ153"/>
          <cell r="BR153"/>
          <cell r="BS153" t="str">
            <v>HARD SERVICES- ELECTRICAL</v>
          </cell>
          <cell r="BT153" t="e">
            <v>#N/A</v>
          </cell>
          <cell r="BU153" t="str">
            <v>SENIOR TECHNICIAN</v>
          </cell>
          <cell r="BV153"/>
        </row>
        <row r="154">
          <cell r="D154" t="str">
            <v>000152</v>
          </cell>
          <cell r="E154" t="str">
            <v>INACTIVE</v>
          </cell>
          <cell r="F154" t="str">
            <v>MUGISHA NELSON KATO</v>
          </cell>
          <cell r="G154" t="str">
            <v xml:space="preserve">ELECTRICAL TECHNICIAN </v>
          </cell>
          <cell r="H154" t="str">
            <v>MEP</v>
          </cell>
          <cell r="I154"/>
          <cell r="J154"/>
          <cell r="K154"/>
          <cell r="L154"/>
          <cell r="M154"/>
          <cell r="N154"/>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cell r="AC154"/>
          <cell r="AD154">
            <v>1500</v>
          </cell>
          <cell r="AE154" t="str">
            <v>Yes</v>
          </cell>
          <cell r="AF154" t="str">
            <v>METRO</v>
          </cell>
          <cell r="AG154" t="str">
            <v>UGANDA</v>
          </cell>
          <cell r="AH154">
            <v>34267</v>
          </cell>
          <cell r="AI154">
            <v>29</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v>0</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cell r="BD154">
            <v>55379928</v>
          </cell>
          <cell r="BE154" t="str">
            <v>256778035079 - 4520733138/ 256701107908</v>
          </cell>
          <cell r="BF154" t="e">
            <v>#N/A</v>
          </cell>
          <cell r="BG154" t="str">
            <v>mugishanelson0700@gmail.com</v>
          </cell>
          <cell r="BH154" t="str">
            <v>CHRISTIAN</v>
          </cell>
          <cell r="BI154" t="str">
            <v>O+</v>
          </cell>
          <cell r="BJ154"/>
          <cell r="BK154"/>
          <cell r="BL154">
            <v>44581</v>
          </cell>
          <cell r="BM154" t="str">
            <v>RESIGNATION</v>
          </cell>
          <cell r="BN154" t="str">
            <v>SPONSORSHIP TRANSFER</v>
          </cell>
          <cell r="BO154" t="str">
            <v>CLEARED</v>
          </cell>
          <cell r="BP154"/>
          <cell r="BQ154"/>
          <cell r="BR154"/>
          <cell r="BS154" t="str">
            <v>HARD SERVICES- ELECTRICAL</v>
          </cell>
          <cell r="BT154" t="e">
            <v>#N/A</v>
          </cell>
          <cell r="BU154" t="str">
            <v>SENIOR TECHNICIAN</v>
          </cell>
          <cell r="BV154"/>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cell r="M155"/>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cell r="AB155"/>
          <cell r="AC155"/>
          <cell r="AD155">
            <v>4950</v>
          </cell>
          <cell r="AE155" t="str">
            <v>YES</v>
          </cell>
          <cell r="AF155" t="str">
            <v>METRO</v>
          </cell>
          <cell r="AG155" t="str">
            <v>UGANDA</v>
          </cell>
          <cell r="AH155">
            <v>34590</v>
          </cell>
          <cell r="AI155">
            <v>28</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v>0</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cell r="BM155"/>
          <cell r="BN155"/>
          <cell r="BO155"/>
          <cell r="BP155"/>
          <cell r="BQ155"/>
          <cell r="BR155"/>
          <cell r="BS155" t="str">
            <v>HARD SERVICES- CIVIL</v>
          </cell>
          <cell r="BT155" t="str">
            <v>HARD SERVICES- CIVIL</v>
          </cell>
          <cell r="BU155" t="str">
            <v>MEP SUPERVISOR</v>
          </cell>
          <cell r="BV155"/>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cell r="M156"/>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cell r="AC156"/>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45041</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cell r="BM156"/>
          <cell r="BN156"/>
          <cell r="BO156"/>
          <cell r="BP156"/>
          <cell r="BQ156"/>
          <cell r="BR156"/>
          <cell r="BS156" t="str">
            <v>HARD SERVICES- ELECTRICAL</v>
          </cell>
          <cell r="BT156" t="str">
            <v>HARD SERVICES- ELECTRICAL</v>
          </cell>
          <cell r="BU156" t="str">
            <v>SENIOR TECHNICIAN</v>
          </cell>
          <cell r="BV156"/>
        </row>
        <row r="157">
          <cell r="D157" t="str">
            <v>000155</v>
          </cell>
          <cell r="E157" t="str">
            <v>INACTIVE</v>
          </cell>
          <cell r="F157" t="str">
            <v>MOHAMMED HASAN ASMAT ALI RAZA</v>
          </cell>
          <cell r="G157" t="str">
            <v>CLEANER</v>
          </cell>
          <cell r="H157" t="str">
            <v>SOFT SERVICES</v>
          </cell>
          <cell r="I157"/>
          <cell r="J157"/>
          <cell r="K157"/>
          <cell r="L157"/>
          <cell r="M157"/>
          <cell r="N157"/>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cell r="AC157"/>
          <cell r="AD157">
            <v>900</v>
          </cell>
          <cell r="AE157" t="str">
            <v>YES</v>
          </cell>
          <cell r="AF157" t="e">
            <v>#N/A</v>
          </cell>
          <cell r="AG157" t="str">
            <v>BANGLADESH</v>
          </cell>
          <cell r="AH157"/>
          <cell r="AI157">
            <v>123</v>
          </cell>
          <cell r="AJ157" t="str">
            <v>INACTIVE</v>
          </cell>
          <cell r="AK157">
            <v>28305026330</v>
          </cell>
          <cell r="AL157">
            <v>43722</v>
          </cell>
          <cell r="AM157" t="str">
            <v>BQ0621138</v>
          </cell>
          <cell r="AN157">
            <v>43027</v>
          </cell>
          <cell r="AO157">
            <v>44852</v>
          </cell>
          <cell r="AP157"/>
          <cell r="AQ157"/>
          <cell r="AR157"/>
          <cell r="AS157"/>
          <cell r="AT157"/>
          <cell r="AU157">
            <v>100000872206</v>
          </cell>
          <cell r="AV157"/>
          <cell r="AW157"/>
          <cell r="AX157">
            <v>21</v>
          </cell>
          <cell r="AY157" t="str">
            <v>EVERY TWO YEARS</v>
          </cell>
          <cell r="AZ157"/>
          <cell r="BA157" t="str">
            <v>Al Karim</v>
          </cell>
          <cell r="BB157">
            <v>0</v>
          </cell>
          <cell r="BC157"/>
          <cell r="BD157"/>
          <cell r="BE157"/>
          <cell r="BF157"/>
          <cell r="BG157"/>
          <cell r="BH157" t="str">
            <v>ISLAM</v>
          </cell>
          <cell r="BI157" t="str">
            <v>A+</v>
          </cell>
          <cell r="BJ157"/>
          <cell r="BK157"/>
          <cell r="BL157">
            <v>43666</v>
          </cell>
          <cell r="BM157" t="str">
            <v>RESIGNATION</v>
          </cell>
          <cell r="BN157"/>
          <cell r="BO157" t="str">
            <v>CLEARED</v>
          </cell>
          <cell r="BP157"/>
          <cell r="BQ157"/>
          <cell r="BR157"/>
          <cell r="BS157" t="e">
            <v>#N/A</v>
          </cell>
          <cell r="BT157" t="e">
            <v>#N/A</v>
          </cell>
          <cell r="BU157" t="e">
            <v>#N/A</v>
          </cell>
          <cell r="BV157"/>
        </row>
        <row r="158">
          <cell r="D158" t="str">
            <v>000156</v>
          </cell>
          <cell r="E158" t="str">
            <v>INACTIVE</v>
          </cell>
          <cell r="F158" t="str">
            <v>JUWEL HOSSAIN HAZRAT ALI</v>
          </cell>
          <cell r="G158" t="str">
            <v>CLEANER</v>
          </cell>
          <cell r="H158" t="str">
            <v>SOFT SERVICES</v>
          </cell>
          <cell r="I158"/>
          <cell r="J158"/>
          <cell r="K158"/>
          <cell r="L158"/>
          <cell r="M158"/>
          <cell r="N158"/>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cell r="AC158"/>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v>0</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cell r="BD158">
            <v>55334862</v>
          </cell>
          <cell r="BE158" t="str">
            <v>1717765544 - 1717765544</v>
          </cell>
          <cell r="BF158">
            <v>0</v>
          </cell>
          <cell r="BG158"/>
          <cell r="BH158" t="str">
            <v>ISLAM</v>
          </cell>
          <cell r="BI158" t="str">
            <v>O+</v>
          </cell>
          <cell r="BJ158"/>
          <cell r="BK158"/>
          <cell r="BL158">
            <v>44477</v>
          </cell>
          <cell r="BM158" t="str">
            <v>RESIGNATION</v>
          </cell>
          <cell r="BN158" t="str">
            <v>FINAL EXIT</v>
          </cell>
          <cell r="BO158" t="str">
            <v>CLEARED</v>
          </cell>
          <cell r="BP158"/>
          <cell r="BQ158"/>
          <cell r="BR158"/>
          <cell r="BS158" t="str">
            <v>SOFT SERVICES</v>
          </cell>
          <cell r="BT158" t="e">
            <v>#N/A</v>
          </cell>
          <cell r="BU158" t="str">
            <v>CLEANER</v>
          </cell>
          <cell r="BV158"/>
        </row>
        <row r="159">
          <cell r="D159" t="str">
            <v>000157</v>
          </cell>
          <cell r="E159" t="str">
            <v>INACTIVE</v>
          </cell>
          <cell r="F159" t="str">
            <v>NAJMUL HOSSAIN MD NOWAB PRODHAN</v>
          </cell>
          <cell r="G159" t="str">
            <v>CLEANER</v>
          </cell>
          <cell r="H159" t="str">
            <v>SOFT SERVICES</v>
          </cell>
          <cell r="I159"/>
          <cell r="J159"/>
          <cell r="K159"/>
          <cell r="L159"/>
          <cell r="M159"/>
          <cell r="N159"/>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cell r="AC159"/>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v>0</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cell r="BD159">
            <v>55483240</v>
          </cell>
          <cell r="BE159" t="str">
            <v xml:space="preserve"> - </v>
          </cell>
          <cell r="BF159">
            <v>0</v>
          </cell>
          <cell r="BG159"/>
          <cell r="BH159" t="str">
            <v>ISLAM</v>
          </cell>
          <cell r="BI159" t="str">
            <v>B+</v>
          </cell>
          <cell r="BJ159"/>
          <cell r="BK159"/>
          <cell r="BL159">
            <v>44444</v>
          </cell>
          <cell r="BM159" t="str">
            <v>RESIGNATION</v>
          </cell>
          <cell r="BN159" t="str">
            <v>SPONSORSHIP TRANSFER</v>
          </cell>
          <cell r="BO159" t="str">
            <v>CLEARED</v>
          </cell>
          <cell r="BP159"/>
          <cell r="BQ159"/>
          <cell r="BR159"/>
          <cell r="BS159" t="str">
            <v>SOFT SERVICES</v>
          </cell>
          <cell r="BT159" t="e">
            <v>#N/A</v>
          </cell>
          <cell r="BU159" t="str">
            <v>CLEANER</v>
          </cell>
          <cell r="BV159"/>
        </row>
        <row r="160">
          <cell r="D160" t="str">
            <v>000158</v>
          </cell>
          <cell r="E160" t="str">
            <v>INACTIVE</v>
          </cell>
          <cell r="F160" t="str">
            <v>RAFIQUL ISLAM SAMSUL KABIR</v>
          </cell>
          <cell r="G160" t="str">
            <v>CLEANER</v>
          </cell>
          <cell r="H160" t="str">
            <v>SOFT SERVICES</v>
          </cell>
          <cell r="I160"/>
          <cell r="J160"/>
          <cell r="K160"/>
          <cell r="L160"/>
          <cell r="M160"/>
          <cell r="N160"/>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cell r="AC160"/>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v>0</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cell r="BD160">
            <v>55329586</v>
          </cell>
          <cell r="BE160" t="str">
            <v>1732817855 - 1732817855</v>
          </cell>
          <cell r="BF160">
            <v>0</v>
          </cell>
          <cell r="BG160"/>
          <cell r="BH160" t="str">
            <v>ISLAM</v>
          </cell>
          <cell r="BI160" t="str">
            <v>AB+</v>
          </cell>
          <cell r="BJ160"/>
          <cell r="BK160"/>
          <cell r="BL160">
            <v>44530</v>
          </cell>
          <cell r="BM160" t="str">
            <v>RESIGNATION</v>
          </cell>
          <cell r="BN160" t="str">
            <v>SPONSORSHIP TRANSFER</v>
          </cell>
          <cell r="BO160" t="str">
            <v>CLEARED</v>
          </cell>
          <cell r="BP160"/>
          <cell r="BQ160"/>
          <cell r="BR160"/>
          <cell r="BS160" t="str">
            <v>SOFT SERVICES</v>
          </cell>
          <cell r="BT160" t="e">
            <v>#N/A</v>
          </cell>
          <cell r="BU160" t="str">
            <v>CLEANER</v>
          </cell>
          <cell r="BV160"/>
        </row>
        <row r="161">
          <cell r="D161" t="str">
            <v>000159</v>
          </cell>
          <cell r="E161" t="str">
            <v>INACTIVE</v>
          </cell>
          <cell r="F161" t="str">
            <v>ASHIQUE ABUL HOSSAIN</v>
          </cell>
          <cell r="G161" t="str">
            <v>CLEANER</v>
          </cell>
          <cell r="H161" t="str">
            <v>SOFT SERVICES</v>
          </cell>
          <cell r="I161"/>
          <cell r="J161"/>
          <cell r="K161"/>
          <cell r="L161"/>
          <cell r="M161"/>
          <cell r="N161"/>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cell r="AC161"/>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v>0</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cell r="BD161">
            <v>55270730</v>
          </cell>
          <cell r="BE161" t="str">
            <v>1752110135 - 1752110135</v>
          </cell>
          <cell r="BF161">
            <v>0</v>
          </cell>
          <cell r="BG161" t="str">
            <v>ashikpasa2018@gmail.com</v>
          </cell>
          <cell r="BH161" t="str">
            <v>ISLAM</v>
          </cell>
          <cell r="BI161" t="str">
            <v>O+</v>
          </cell>
          <cell r="BJ161"/>
          <cell r="BK161"/>
          <cell r="BL161">
            <v>44358</v>
          </cell>
          <cell r="BM161" t="str">
            <v>RESIGNATION</v>
          </cell>
          <cell r="BN161" t="str">
            <v xml:space="preserve">SPONSORSHIP TRANSFER </v>
          </cell>
          <cell r="BO161" t="str">
            <v>CLEARED</v>
          </cell>
          <cell r="BP161"/>
          <cell r="BQ161"/>
          <cell r="BR161"/>
          <cell r="BS161" t="str">
            <v>SOFT SERVICES</v>
          </cell>
          <cell r="BT161" t="e">
            <v>#N/A</v>
          </cell>
          <cell r="BU161" t="str">
            <v>CLEANER</v>
          </cell>
          <cell r="BV161"/>
        </row>
        <row r="162">
          <cell r="D162" t="str">
            <v>000160</v>
          </cell>
          <cell r="E162" t="str">
            <v>INACTIVE</v>
          </cell>
          <cell r="F162" t="str">
            <v>RAKIB HOSSEN BILLAL</v>
          </cell>
          <cell r="G162" t="str">
            <v>CLEANER</v>
          </cell>
          <cell r="H162" t="str">
            <v>SOFT SERVICES</v>
          </cell>
          <cell r="I162"/>
          <cell r="J162"/>
          <cell r="K162"/>
          <cell r="L162"/>
          <cell r="M162"/>
          <cell r="N162"/>
          <cell r="O162" t="str">
            <v>CLEANER</v>
          </cell>
          <cell r="P162" t="str">
            <v>OPERATIONS AND LABOUR</v>
          </cell>
          <cell r="Q162">
            <v>43361</v>
          </cell>
          <cell r="R162" t="str">
            <v>T1</v>
          </cell>
          <cell r="S162" t="str">
            <v>MALE</v>
          </cell>
          <cell r="T162">
            <v>43361</v>
          </cell>
          <cell r="U162">
            <v>43542</v>
          </cell>
          <cell r="V162" t="str">
            <v xml:space="preserve">MARRIED </v>
          </cell>
          <cell r="W162"/>
          <cell r="X162">
            <v>900</v>
          </cell>
          <cell r="Y162" t="str">
            <v>Company provided</v>
          </cell>
          <cell r="Z162" t="str">
            <v>Company provided</v>
          </cell>
          <cell r="AA162" t="str">
            <v>Company provided</v>
          </cell>
          <cell r="AB162"/>
          <cell r="AC162"/>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cell r="AT162" t="str">
            <v>Dukhan Bank</v>
          </cell>
          <cell r="AU162" t="str">
            <v>QA82BRWA000000000100000872251</v>
          </cell>
          <cell r="AV162"/>
          <cell r="AW162"/>
          <cell r="AX162">
            <v>21</v>
          </cell>
          <cell r="AY162" t="str">
            <v>EVERY TWO YEARS</v>
          </cell>
          <cell r="AZ162"/>
          <cell r="BA162" t="str">
            <v>AL ETQAN</v>
          </cell>
          <cell r="BB162">
            <v>55307108</v>
          </cell>
          <cell r="BC162"/>
          <cell r="BD162"/>
          <cell r="BE162"/>
          <cell r="BF162"/>
          <cell r="BG162"/>
          <cell r="BH162" t="str">
            <v>ISLAM</v>
          </cell>
          <cell r="BI162" t="str">
            <v>B+</v>
          </cell>
          <cell r="BJ162"/>
          <cell r="BK162"/>
          <cell r="BL162">
            <v>44218</v>
          </cell>
          <cell r="BM162" t="str">
            <v>TERMINATION</v>
          </cell>
          <cell r="BN162"/>
          <cell r="BO162" t="str">
            <v>CLEARED</v>
          </cell>
          <cell r="BP162"/>
          <cell r="BQ162"/>
          <cell r="BR162"/>
          <cell r="BS162" t="str">
            <v>SOFT SERVICES</v>
          </cell>
          <cell r="BT162" t="e">
            <v>#N/A</v>
          </cell>
          <cell r="BU162" t="str">
            <v>CLEANER</v>
          </cell>
          <cell r="BV162"/>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cell r="M163"/>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45069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cell r="BD163">
            <v>55314830</v>
          </cell>
          <cell r="BE163" t="str">
            <v>1711578920 - 1711578920</v>
          </cell>
          <cell r="BF163">
            <v>0</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cell r="BM163"/>
          <cell r="BN163"/>
          <cell r="BO163"/>
          <cell r="BP163"/>
          <cell r="BQ163"/>
          <cell r="BR163"/>
          <cell r="BS163" t="str">
            <v>SOFT SERVICES</v>
          </cell>
          <cell r="BT163" t="str">
            <v>SOFT SERVICES</v>
          </cell>
          <cell r="BU163" t="str">
            <v>CLEANING SUPERVISOR</v>
          </cell>
          <cell r="BV163"/>
        </row>
        <row r="164">
          <cell r="D164" t="str">
            <v>000162</v>
          </cell>
          <cell r="E164" t="str">
            <v>INACTIVE</v>
          </cell>
          <cell r="F164" t="str">
            <v>ISMAIL HOSSAIN YOUNUS NOBI</v>
          </cell>
          <cell r="G164" t="str">
            <v>CLEANER</v>
          </cell>
          <cell r="H164" t="str">
            <v>SOFT SERVICES</v>
          </cell>
          <cell r="I164"/>
          <cell r="J164"/>
          <cell r="K164"/>
          <cell r="L164"/>
          <cell r="M164"/>
          <cell r="N164"/>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cell r="AC164"/>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v>0</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cell r="BD164">
            <v>55429541</v>
          </cell>
          <cell r="BE164" t="str">
            <v>01861123176 - 01861123176</v>
          </cell>
          <cell r="BF164">
            <v>0</v>
          </cell>
          <cell r="BG164"/>
          <cell r="BH164" t="str">
            <v>ISLAM</v>
          </cell>
          <cell r="BI164" t="str">
            <v>B+</v>
          </cell>
          <cell r="BJ164" t="str">
            <v xml:space="preserve"> </v>
          </cell>
          <cell r="BK164"/>
          <cell r="BL164">
            <v>44462</v>
          </cell>
          <cell r="BM164" t="str">
            <v>RESIGNATION</v>
          </cell>
          <cell r="BN164" t="str">
            <v>SPONSORSHIP TRANSFER</v>
          </cell>
          <cell r="BO164" t="str">
            <v>CLEARED</v>
          </cell>
          <cell r="BP164"/>
          <cell r="BQ164"/>
          <cell r="BR164"/>
          <cell r="BS164" t="str">
            <v>SOFT SERVICES</v>
          </cell>
          <cell r="BT164" t="e">
            <v>#N/A</v>
          </cell>
          <cell r="BU164" t="str">
            <v>FACADE CLEANER</v>
          </cell>
          <cell r="BV164"/>
        </row>
        <row r="165">
          <cell r="D165" t="str">
            <v>000163</v>
          </cell>
          <cell r="E165" t="str">
            <v>INACTIVE</v>
          </cell>
          <cell r="F165" t="str">
            <v>SAJU MIA EVRAHIM MIA</v>
          </cell>
          <cell r="G165" t="str">
            <v>CLEANER</v>
          </cell>
          <cell r="H165" t="str">
            <v>SOFT SERVICES</v>
          </cell>
          <cell r="I165"/>
          <cell r="J165"/>
          <cell r="K165"/>
          <cell r="L165"/>
          <cell r="M165"/>
          <cell r="N165"/>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cell r="AC165"/>
          <cell r="AD165">
            <v>1000</v>
          </cell>
          <cell r="AE165" t="str">
            <v>YES</v>
          </cell>
          <cell r="AF165" t="str">
            <v>TRAM</v>
          </cell>
          <cell r="AG165" t="str">
            <v>BANGLADESH</v>
          </cell>
          <cell r="AH165">
            <v>33494</v>
          </cell>
          <cell r="AI165">
            <v>31</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v>0</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cell r="BD165">
            <v>55287953</v>
          </cell>
          <cell r="BE165" t="str">
            <v>01829835266 - 01829835266</v>
          </cell>
          <cell r="BF165">
            <v>0</v>
          </cell>
          <cell r="BG165"/>
          <cell r="BH165" t="str">
            <v>ISLAM</v>
          </cell>
          <cell r="BI165" t="str">
            <v>B+</v>
          </cell>
          <cell r="BJ165"/>
          <cell r="BK165"/>
          <cell r="BL165">
            <v>44413</v>
          </cell>
          <cell r="BM165" t="str">
            <v>RESIGNATION</v>
          </cell>
          <cell r="BN165" t="str">
            <v>SPONSORSHIP TRANSFER</v>
          </cell>
          <cell r="BO165" t="str">
            <v>CLEARED</v>
          </cell>
          <cell r="BP165"/>
          <cell r="BQ165"/>
          <cell r="BR165"/>
          <cell r="BS165" t="str">
            <v>SOFT SERVICES</v>
          </cell>
          <cell r="BT165" t="e">
            <v>#N/A</v>
          </cell>
          <cell r="BU165" t="str">
            <v>FACADE CLEANER</v>
          </cell>
          <cell r="BV165"/>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cell r="M166"/>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cell r="AC166"/>
          <cell r="AD166">
            <v>1500</v>
          </cell>
          <cell r="AE166" t="str">
            <v>YES</v>
          </cell>
          <cell r="AF166" t="str">
            <v>METRO</v>
          </cell>
          <cell r="AG166" t="str">
            <v>BANGLADESH</v>
          </cell>
          <cell r="AH166">
            <v>34976</v>
          </cell>
          <cell r="AI166">
            <v>27</v>
          </cell>
          <cell r="AJ166" t="str">
            <v>ACIFM</v>
          </cell>
          <cell r="AK166">
            <v>29505013232</v>
          </cell>
          <cell r="AL166">
            <v>45184</v>
          </cell>
          <cell r="AM166" t="str">
            <v>BT0549282</v>
          </cell>
          <cell r="AN166">
            <v>43237</v>
          </cell>
          <cell r="AO166">
            <v>45062</v>
          </cell>
          <cell r="AP166" t="str">
            <v>HC05616760</v>
          </cell>
          <cell r="AQ166">
            <v>45069</v>
          </cell>
          <cell r="AR166" t="str">
            <v>Dukhan Bank</v>
          </cell>
          <cell r="AS166">
            <v>0</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cell r="BD166">
            <v>55415190</v>
          </cell>
          <cell r="BE166" t="str">
            <v>01735958187 - 01735958187</v>
          </cell>
          <cell r="BF166">
            <v>0</v>
          </cell>
          <cell r="BG166" t="str">
            <v>siamhossain.acifm@outlook.com</v>
          </cell>
          <cell r="BH166" t="str">
            <v>ISLAM</v>
          </cell>
          <cell r="BI166" t="str">
            <v>A+</v>
          </cell>
          <cell r="BJ166" t="str">
            <v>Designation Changed Cleaner to Cleaning Supervisor and B. Salary Changed 1000 to 1500</v>
          </cell>
          <cell r="BK166">
            <v>44562</v>
          </cell>
          <cell r="BL166"/>
          <cell r="BM166"/>
          <cell r="BN166"/>
          <cell r="BO166"/>
          <cell r="BP166"/>
          <cell r="BQ166"/>
          <cell r="BR166"/>
          <cell r="BS166" t="str">
            <v>SOFT SERVICES</v>
          </cell>
          <cell r="BT166" t="str">
            <v>SOFT SERVICES</v>
          </cell>
          <cell r="BU166" t="str">
            <v>CLEANING SUPERVISOR</v>
          </cell>
          <cell r="BV166"/>
        </row>
        <row r="167">
          <cell r="D167" t="str">
            <v>000165</v>
          </cell>
          <cell r="E167" t="str">
            <v>INACTIVE</v>
          </cell>
          <cell r="F167" t="str">
            <v>SHAYOK BHUIYAN AMIN BHUIYAN</v>
          </cell>
          <cell r="G167" t="str">
            <v>CLEANER</v>
          </cell>
          <cell r="H167" t="str">
            <v>SOFT SERVICES</v>
          </cell>
          <cell r="I167"/>
          <cell r="J167"/>
          <cell r="K167"/>
          <cell r="L167"/>
          <cell r="M167"/>
          <cell r="N167"/>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cell r="AC167"/>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v>0</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cell r="BD167">
            <v>55186842</v>
          </cell>
          <cell r="BE167" t="str">
            <v>1727535199 - 1727535199</v>
          </cell>
          <cell r="BF167">
            <v>0</v>
          </cell>
          <cell r="BG167"/>
          <cell r="BH167" t="str">
            <v>ISLAM</v>
          </cell>
          <cell r="BI167" t="str">
            <v>B+</v>
          </cell>
          <cell r="BJ167"/>
          <cell r="BK167"/>
          <cell r="BL167">
            <v>44345</v>
          </cell>
          <cell r="BM167" t="str">
            <v>RESIGNATION</v>
          </cell>
          <cell r="BN167" t="str">
            <v xml:space="preserve">SPONSORSHIP TRANSFER </v>
          </cell>
          <cell r="BO167" t="str">
            <v>CLEARED</v>
          </cell>
          <cell r="BP167"/>
          <cell r="BQ167"/>
          <cell r="BR167"/>
          <cell r="BS167" t="str">
            <v>SOFT SERVICES</v>
          </cell>
          <cell r="BT167" t="e">
            <v>#N/A</v>
          </cell>
          <cell r="BU167" t="str">
            <v>FACADE CLEANER</v>
          </cell>
          <cell r="BV167"/>
        </row>
        <row r="168">
          <cell r="D168" t="str">
            <v>000166</v>
          </cell>
          <cell r="E168" t="str">
            <v>INACTIVE</v>
          </cell>
          <cell r="F168" t="str">
            <v>GEOFFREY MWESIGWA</v>
          </cell>
          <cell r="G168" t="str">
            <v xml:space="preserve">JUNIOR HSE OFFICER </v>
          </cell>
          <cell r="H168" t="str">
            <v>HSET</v>
          </cell>
          <cell r="I168"/>
          <cell r="J168"/>
          <cell r="K168"/>
          <cell r="L168"/>
          <cell r="M168"/>
          <cell r="N168"/>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cell r="AB168"/>
          <cell r="AC168"/>
          <cell r="AD168">
            <v>5000</v>
          </cell>
          <cell r="AE168" t="str">
            <v>YES</v>
          </cell>
          <cell r="AF168" t="str">
            <v>METRO</v>
          </cell>
          <cell r="AG168" t="str">
            <v>UGANDA</v>
          </cell>
          <cell r="AH168">
            <v>33295</v>
          </cell>
          <cell r="AI168">
            <v>32</v>
          </cell>
          <cell r="AJ168" t="str">
            <v>INACTIVE</v>
          </cell>
          <cell r="AK168">
            <v>29180000557</v>
          </cell>
          <cell r="AL168">
            <v>44820</v>
          </cell>
          <cell r="AM168" t="str">
            <v>B1350095</v>
          </cell>
          <cell r="AN168">
            <v>42509</v>
          </cell>
          <cell r="AO168">
            <v>46161</v>
          </cell>
          <cell r="AP168" t="str">
            <v>HC05597798</v>
          </cell>
          <cell r="AQ168">
            <v>44645</v>
          </cell>
          <cell r="AR168" t="str">
            <v>Commercial Bank of Qatar</v>
          </cell>
          <cell r="AS168">
            <v>0</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cell r="BQ168"/>
          <cell r="BR168"/>
          <cell r="BS168" t="str">
            <v>HEAD OFFICE</v>
          </cell>
          <cell r="BT168" t="e">
            <v>#N/A</v>
          </cell>
          <cell r="BU168" t="str">
            <v>SUPPORT FUNCTION ASSISTANT</v>
          </cell>
          <cell r="BV168"/>
        </row>
        <row r="169">
          <cell r="D169" t="str">
            <v>000167</v>
          </cell>
          <cell r="E169" t="str">
            <v>INACTIVE</v>
          </cell>
          <cell r="F169" t="str">
            <v>KASANSULA FRANCIS KIWANUKA</v>
          </cell>
          <cell r="G169" t="str">
            <v>SENIOR ELECTRICAL TECHNICIAN</v>
          </cell>
          <cell r="H169" t="str">
            <v>MEP</v>
          </cell>
          <cell r="I169"/>
          <cell r="J169"/>
          <cell r="K169"/>
          <cell r="L169"/>
          <cell r="M169"/>
          <cell r="N169"/>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cell r="AC169"/>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v>0</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cell r="BQ169"/>
          <cell r="BR169"/>
          <cell r="BS169" t="str">
            <v>HARD SERVICES- ELECTRICAL</v>
          </cell>
          <cell r="BT169" t="e">
            <v>#N/A</v>
          </cell>
          <cell r="BU169" t="str">
            <v>SENIOR TECHNICIAN</v>
          </cell>
          <cell r="BV169"/>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cell r="M170"/>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cell r="AC170"/>
          <cell r="AD170">
            <v>2500</v>
          </cell>
          <cell r="AE170" t="str">
            <v>YES</v>
          </cell>
          <cell r="AF170" t="str">
            <v>METRO</v>
          </cell>
          <cell r="AG170" t="str">
            <v>UGANDA</v>
          </cell>
          <cell r="AH170">
            <v>33945</v>
          </cell>
          <cell r="AI170">
            <v>30</v>
          </cell>
          <cell r="AJ170" t="str">
            <v>ACIFM</v>
          </cell>
          <cell r="AK170">
            <v>29280000704</v>
          </cell>
          <cell r="AL170">
            <v>45185</v>
          </cell>
          <cell r="AM170" t="str">
            <v>B1594063</v>
          </cell>
          <cell r="AN170">
            <v>43133</v>
          </cell>
          <cell r="AO170">
            <v>46785</v>
          </cell>
          <cell r="AP170" t="str">
            <v>HC05597544</v>
          </cell>
          <cell r="AQ170">
            <v>44645</v>
          </cell>
          <cell r="AR170" t="str">
            <v>Dukhan Bank</v>
          </cell>
          <cell r="AS170">
            <v>0</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cell r="BM170"/>
          <cell r="BN170"/>
          <cell r="BO170" t="str">
            <v>WITHDRAWN RESIGNATION</v>
          </cell>
          <cell r="BP170"/>
          <cell r="BQ170"/>
          <cell r="BR170"/>
          <cell r="BS170" t="str">
            <v>HARD SERVICES- ELECTRICAL</v>
          </cell>
          <cell r="BT170" t="str">
            <v>HARD SERVICES- ELECTRICAL</v>
          </cell>
          <cell r="BU170" t="str">
            <v>SENIOR TECHNICIAN</v>
          </cell>
          <cell r="BV170"/>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cell r="M171"/>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cell r="AC171"/>
          <cell r="AD171">
            <v>2000</v>
          </cell>
          <cell r="AE171" t="str">
            <v>YES</v>
          </cell>
          <cell r="AF171" t="str">
            <v>METRO</v>
          </cell>
          <cell r="AG171" t="str">
            <v>UGANDA</v>
          </cell>
          <cell r="AH171">
            <v>32113</v>
          </cell>
          <cell r="AI171">
            <v>35</v>
          </cell>
          <cell r="AJ171" t="str">
            <v>ACIFM</v>
          </cell>
          <cell r="AK171">
            <v>28780000511</v>
          </cell>
          <cell r="AL171">
            <v>45185</v>
          </cell>
          <cell r="AM171" t="str">
            <v>B1636675</v>
          </cell>
          <cell r="AN171">
            <v>43207</v>
          </cell>
          <cell r="AO171">
            <v>46860</v>
          </cell>
          <cell r="AP171" t="str">
            <v>HC05597759</v>
          </cell>
          <cell r="AQ171">
            <v>45010</v>
          </cell>
          <cell r="AR171" t="str">
            <v>Dukhan Bank</v>
          </cell>
          <cell r="AS171">
            <v>0</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cell r="BM171"/>
          <cell r="BN171"/>
          <cell r="BO171"/>
          <cell r="BP171"/>
          <cell r="BQ171"/>
          <cell r="BR171"/>
          <cell r="BS171" t="str">
            <v>HARD SERVICES-MECHANICAL</v>
          </cell>
          <cell r="BT171" t="str">
            <v>HARD SERVICES-MECHANICAL</v>
          </cell>
          <cell r="BU171" t="str">
            <v>SENIOR TECHNICIAN</v>
          </cell>
          <cell r="BV171"/>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cell r="M172"/>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cell r="AC172"/>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45010</v>
          </cell>
          <cell r="AR172" t="str">
            <v>Dukhan Bank</v>
          </cell>
          <cell r="AS172">
            <v>0</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cell r="BM172"/>
          <cell r="BN172"/>
          <cell r="BO172"/>
          <cell r="BP172"/>
          <cell r="BQ172"/>
          <cell r="BR172"/>
          <cell r="BS172" t="str">
            <v>HARD SERVICES- ELECTRICAL</v>
          </cell>
          <cell r="BT172" t="str">
            <v>HARD SERVICES- ELECTRICAL</v>
          </cell>
          <cell r="BU172" t="str">
            <v>SENIOR TECHNICIAN</v>
          </cell>
          <cell r="BV172"/>
        </row>
        <row r="173">
          <cell r="D173" t="str">
            <v>000171</v>
          </cell>
          <cell r="E173" t="str">
            <v>INACTIVE</v>
          </cell>
          <cell r="F173" t="str">
            <v>MD KAWSER HAMID KHAN</v>
          </cell>
          <cell r="G173" t="str">
            <v>CLEANER</v>
          </cell>
          <cell r="H173" t="str">
            <v>SOFT SERVICES</v>
          </cell>
          <cell r="I173"/>
          <cell r="J173"/>
          <cell r="K173"/>
          <cell r="L173"/>
          <cell r="M173"/>
          <cell r="N173"/>
          <cell r="O173" t="str">
            <v>FACADE CLEANER</v>
          </cell>
          <cell r="P173" t="str">
            <v>OPERATIONS AND LABOUR</v>
          </cell>
          <cell r="Q173">
            <v>43363</v>
          </cell>
          <cell r="R173" t="str">
            <v>T1</v>
          </cell>
          <cell r="S173" t="str">
            <v>MALE</v>
          </cell>
          <cell r="T173">
            <v>43363</v>
          </cell>
          <cell r="U173">
            <v>43544</v>
          </cell>
          <cell r="V173" t="str">
            <v>SINGLE</v>
          </cell>
          <cell r="W173"/>
          <cell r="X173">
            <v>900</v>
          </cell>
          <cell r="Y173" t="str">
            <v>Company provided</v>
          </cell>
          <cell r="Z173" t="str">
            <v>Company provided</v>
          </cell>
          <cell r="AA173" t="str">
            <v>Company provided</v>
          </cell>
          <cell r="AB173"/>
          <cell r="AC173"/>
          <cell r="AD173">
            <v>900</v>
          </cell>
          <cell r="AE173" t="str">
            <v>YES</v>
          </cell>
          <cell r="AF173" t="e">
            <v>#N/A</v>
          </cell>
          <cell r="AG173" t="str">
            <v>BANGLADESH</v>
          </cell>
          <cell r="AH173">
            <v>35372</v>
          </cell>
          <cell r="AI173">
            <v>26</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cell r="AT173" t="str">
            <v>Barwa Bank</v>
          </cell>
          <cell r="AU173" t="str">
            <v>QA61BRWA000000000100000883978</v>
          </cell>
          <cell r="AV173"/>
          <cell r="AW173"/>
          <cell r="AX173">
            <v>21</v>
          </cell>
          <cell r="AY173" t="str">
            <v>EVERY TWO YEARS</v>
          </cell>
          <cell r="AZ173"/>
          <cell r="BA173" t="str">
            <v>AL ETQAN</v>
          </cell>
          <cell r="BB173">
            <v>66012933</v>
          </cell>
          <cell r="BC173"/>
          <cell r="BD173"/>
          <cell r="BE173"/>
          <cell r="BF173"/>
          <cell r="BG173"/>
          <cell r="BH173" t="str">
            <v>ISLAM</v>
          </cell>
          <cell r="BI173" t="str">
            <v>O+</v>
          </cell>
          <cell r="BJ173"/>
          <cell r="BK173"/>
          <cell r="BL173">
            <v>43860</v>
          </cell>
          <cell r="BM173" t="str">
            <v>RESIGNATION</v>
          </cell>
          <cell r="BN173"/>
          <cell r="BO173" t="str">
            <v>CLEARED</v>
          </cell>
          <cell r="BP173"/>
          <cell r="BQ173"/>
          <cell r="BR173"/>
          <cell r="BS173" t="e">
            <v>#N/A</v>
          </cell>
          <cell r="BT173" t="e">
            <v>#N/A</v>
          </cell>
          <cell r="BU173" t="e">
            <v>#N/A</v>
          </cell>
          <cell r="BV173"/>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cell r="M174"/>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cell r="AC174"/>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v>0</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cell r="BD174">
            <v>66096892</v>
          </cell>
          <cell r="BE174" t="str">
            <v>01934615067 - 1908386027</v>
          </cell>
          <cell r="BF174">
            <v>0</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cell r="BM174"/>
          <cell r="BN174"/>
          <cell r="BO174"/>
          <cell r="BP174"/>
          <cell r="BQ174"/>
          <cell r="BR174"/>
          <cell r="BS174" t="str">
            <v>HEAD OFFICE</v>
          </cell>
          <cell r="BT174" t="str">
            <v>HEAD OFFICE</v>
          </cell>
          <cell r="BU174" t="str">
            <v>SUPPORT FUNCTION ASSISTANT</v>
          </cell>
          <cell r="BV174"/>
        </row>
        <row r="175">
          <cell r="D175" t="str">
            <v>000173</v>
          </cell>
          <cell r="E175" t="str">
            <v>INACTIVE</v>
          </cell>
          <cell r="F175" t="str">
            <v>MD SHARIF AWAL HOWLADER</v>
          </cell>
          <cell r="G175" t="str">
            <v>CLEANER</v>
          </cell>
          <cell r="H175" t="str">
            <v>SOFT SERVICES</v>
          </cell>
          <cell r="I175"/>
          <cell r="J175"/>
          <cell r="K175"/>
          <cell r="L175"/>
          <cell r="M175"/>
          <cell r="N175"/>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cell r="AC175"/>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v>0</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cell r="BD175">
            <v>55797752</v>
          </cell>
          <cell r="BE175" t="str">
            <v>1726050379 - 1726050379</v>
          </cell>
          <cell r="BF175">
            <v>0</v>
          </cell>
          <cell r="BG175"/>
          <cell r="BH175" t="str">
            <v>ISLAM</v>
          </cell>
          <cell r="BI175" t="str">
            <v>A+</v>
          </cell>
          <cell r="BJ175"/>
          <cell r="BK175"/>
          <cell r="BL175">
            <v>44462</v>
          </cell>
          <cell r="BM175" t="str">
            <v>RESIGNATION</v>
          </cell>
          <cell r="BN175" t="str">
            <v>SPONSORSHIP TRANSFER</v>
          </cell>
          <cell r="BO175" t="str">
            <v>CLEARED</v>
          </cell>
          <cell r="BP175"/>
          <cell r="BQ175"/>
          <cell r="BR175"/>
          <cell r="BS175" t="str">
            <v>SOFT SERVICES</v>
          </cell>
          <cell r="BT175" t="e">
            <v>#N/A</v>
          </cell>
          <cell r="BU175" t="str">
            <v>FACADE CLEANER</v>
          </cell>
          <cell r="BV175"/>
        </row>
        <row r="176">
          <cell r="D176" t="str">
            <v>000174</v>
          </cell>
          <cell r="E176" t="str">
            <v>INACTIVE</v>
          </cell>
          <cell r="F176" t="str">
            <v>MD SOHAG KHAN</v>
          </cell>
          <cell r="G176" t="str">
            <v>CLEANER</v>
          </cell>
          <cell r="H176" t="str">
            <v>SOFT SERVICES</v>
          </cell>
          <cell r="I176"/>
          <cell r="J176"/>
          <cell r="K176"/>
          <cell r="L176"/>
          <cell r="M176"/>
          <cell r="N176"/>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cell r="AC176"/>
          <cell r="AD176">
            <v>1000</v>
          </cell>
          <cell r="AE176" t="str">
            <v>YES</v>
          </cell>
          <cell r="AF176" t="str">
            <v>METRO</v>
          </cell>
          <cell r="AG176" t="str">
            <v>BANGLADESH</v>
          </cell>
          <cell r="AH176">
            <v>34296</v>
          </cell>
          <cell r="AI176">
            <v>29</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v>0</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cell r="BD176">
            <v>55976031</v>
          </cell>
          <cell r="BE176" t="str">
            <v>1715818114 - 1715818114</v>
          </cell>
          <cell r="BF176">
            <v>0</v>
          </cell>
          <cell r="BG176" t="str">
            <v>anafathossain876@gmail.com</v>
          </cell>
          <cell r="BH176" t="str">
            <v>ISLAM</v>
          </cell>
          <cell r="BI176" t="str">
            <v>O+</v>
          </cell>
          <cell r="BJ176"/>
          <cell r="BK176"/>
          <cell r="BL176">
            <v>44333</v>
          </cell>
          <cell r="BM176" t="str">
            <v>RESIGNATION</v>
          </cell>
          <cell r="BN176" t="str">
            <v xml:space="preserve">SPONSORSHIP TRANSFER </v>
          </cell>
          <cell r="BO176" t="str">
            <v>CLEARED</v>
          </cell>
          <cell r="BP176"/>
          <cell r="BQ176"/>
          <cell r="BR176"/>
          <cell r="BS176" t="str">
            <v>SOFT SERVICES</v>
          </cell>
          <cell r="BT176" t="e">
            <v>#N/A</v>
          </cell>
          <cell r="BU176" t="str">
            <v>CLEANER</v>
          </cell>
          <cell r="BV176"/>
        </row>
        <row r="177">
          <cell r="D177" t="str">
            <v>000175</v>
          </cell>
          <cell r="E177" t="str">
            <v>INACTIVE</v>
          </cell>
          <cell r="F177" t="str">
            <v>MOHAMMAD SHANTO KHANDAKAR</v>
          </cell>
          <cell r="G177" t="str">
            <v>CLEANER</v>
          </cell>
          <cell r="H177" t="str">
            <v>SOFT SERVICES</v>
          </cell>
          <cell r="I177"/>
          <cell r="J177"/>
          <cell r="K177"/>
          <cell r="L177"/>
          <cell r="M177"/>
          <cell r="N177"/>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cell r="AC177"/>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v>0</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cell r="BD177">
            <v>66114143</v>
          </cell>
          <cell r="BE177" t="str">
            <v>1644168876 - 01759671130</v>
          </cell>
          <cell r="BF177">
            <v>0</v>
          </cell>
          <cell r="BG177"/>
          <cell r="BH177" t="str">
            <v>ISLAM</v>
          </cell>
          <cell r="BI177" t="str">
            <v>B+</v>
          </cell>
          <cell r="BJ177"/>
          <cell r="BK177"/>
          <cell r="BL177">
            <v>44332</v>
          </cell>
          <cell r="BM177" t="str">
            <v>RESIGNATION</v>
          </cell>
          <cell r="BN177" t="str">
            <v xml:space="preserve">SPONSORSHIP TRANSFER </v>
          </cell>
          <cell r="BO177" t="str">
            <v>CLEARED</v>
          </cell>
          <cell r="BP177"/>
          <cell r="BQ177"/>
          <cell r="BR177"/>
          <cell r="BS177" t="str">
            <v>SOFT SERVICES</v>
          </cell>
          <cell r="BT177" t="e">
            <v>#N/A</v>
          </cell>
          <cell r="BU177" t="str">
            <v>CLEANER</v>
          </cell>
          <cell r="BV177"/>
        </row>
        <row r="178">
          <cell r="D178" t="str">
            <v>000176</v>
          </cell>
          <cell r="E178" t="str">
            <v>INACTIVE</v>
          </cell>
          <cell r="F178" t="str">
            <v>JOHN SSEBULIBA</v>
          </cell>
          <cell r="G178" t="str">
            <v>ELECTRICAL SUPERVISOR</v>
          </cell>
          <cell r="H178" t="str">
            <v>MEP</v>
          </cell>
          <cell r="I178"/>
          <cell r="J178"/>
          <cell r="K178"/>
          <cell r="L178"/>
          <cell r="M178"/>
          <cell r="N178"/>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cell r="AB178"/>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v>0</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cell r="BQ178"/>
          <cell r="BR178"/>
          <cell r="BS178" t="str">
            <v>HARD SERVICES- ELECTRICAL</v>
          </cell>
          <cell r="BT178" t="e">
            <v>#N/A</v>
          </cell>
          <cell r="BU178" t="str">
            <v>SENIOR TECHNICIAN</v>
          </cell>
          <cell r="BV178"/>
        </row>
        <row r="179">
          <cell r="D179" t="str">
            <v>000177</v>
          </cell>
          <cell r="E179" t="str">
            <v>INACTIVE</v>
          </cell>
          <cell r="F179" t="str">
            <v>JULIUS KATEREGGA</v>
          </cell>
          <cell r="G179" t="str">
            <v>SENIOR ELECTRICAL TECHNICIAN</v>
          </cell>
          <cell r="H179" t="str">
            <v>MEP</v>
          </cell>
          <cell r="I179"/>
          <cell r="J179"/>
          <cell r="K179"/>
          <cell r="L179"/>
          <cell r="M179"/>
          <cell r="N179"/>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cell r="AC179"/>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v>0</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cell r="BD179">
            <v>55926248</v>
          </cell>
          <cell r="BE179" t="str">
            <v xml:space="preserve"> - </v>
          </cell>
          <cell r="BF179" t="e">
            <v>#N/A</v>
          </cell>
          <cell r="BG179"/>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cell r="BQ179"/>
          <cell r="BR179"/>
          <cell r="BS179" t="str">
            <v>HARD SERVICES- ELECTRICAL</v>
          </cell>
          <cell r="BT179" t="e">
            <v>#N/A</v>
          </cell>
          <cell r="BU179" t="str">
            <v>SENIOR TECHNICIAN</v>
          </cell>
          <cell r="BV179"/>
        </row>
        <row r="180">
          <cell r="D180" t="str">
            <v>000178</v>
          </cell>
          <cell r="E180" t="str">
            <v>INACTIVE</v>
          </cell>
          <cell r="F180" t="str">
            <v>MORRIS SSEWAKIRYANGA</v>
          </cell>
          <cell r="G180" t="str">
            <v xml:space="preserve">ELECTRICAL TECHNICIAN </v>
          </cell>
          <cell r="H180" t="str">
            <v>MEP</v>
          </cell>
          <cell r="I180"/>
          <cell r="J180"/>
          <cell r="K180"/>
          <cell r="L180"/>
          <cell r="M180"/>
          <cell r="N180"/>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cell r="AC180"/>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v>0</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cell r="BD180">
            <v>66013386</v>
          </cell>
          <cell r="BE180" t="str">
            <v xml:space="preserve"> - </v>
          </cell>
          <cell r="BF180" t="e">
            <v>#N/A</v>
          </cell>
          <cell r="BG180"/>
          <cell r="BH180" t="str">
            <v>CHRISTIAN</v>
          </cell>
          <cell r="BI180" t="str">
            <v>O+</v>
          </cell>
          <cell r="BJ180"/>
          <cell r="BK180"/>
          <cell r="BL180">
            <v>44322</v>
          </cell>
          <cell r="BM180" t="str">
            <v>RESIGNATION</v>
          </cell>
          <cell r="BN180" t="str">
            <v xml:space="preserve">SPONSORSHIP TRANSFER </v>
          </cell>
          <cell r="BO180" t="str">
            <v>CLEARED</v>
          </cell>
          <cell r="BP180"/>
          <cell r="BQ180"/>
          <cell r="BR180"/>
          <cell r="BS180" t="str">
            <v>HARD SERVICES- ELECTRICAL</v>
          </cell>
          <cell r="BT180" t="e">
            <v>#N/A</v>
          </cell>
          <cell r="BU180" t="str">
            <v>SENIOR TECHNICIAN</v>
          </cell>
          <cell r="BV180"/>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cell r="M181"/>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cell r="AC181"/>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44758</v>
          </cell>
          <cell r="AR181" t="str">
            <v>Dukhan Bank</v>
          </cell>
          <cell r="AS181">
            <v>0</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cell r="BD181">
            <v>55780517</v>
          </cell>
          <cell r="BE181" t="str">
            <v>1750000052 - 1750000052</v>
          </cell>
          <cell r="BF181">
            <v>0</v>
          </cell>
          <cell r="BG181" t="str">
            <v>yashahossain197@gmail.com</v>
          </cell>
          <cell r="BH181" t="str">
            <v>ISLAM</v>
          </cell>
          <cell r="BI181" t="str">
            <v>A+</v>
          </cell>
          <cell r="BJ181"/>
          <cell r="BK181"/>
          <cell r="BL181"/>
          <cell r="BM181"/>
          <cell r="BN181"/>
          <cell r="BO181"/>
          <cell r="BP181"/>
          <cell r="BQ181"/>
          <cell r="BR181"/>
          <cell r="BS181" t="str">
            <v>SOFT SERVICES</v>
          </cell>
          <cell r="BT181" t="str">
            <v>SOFT SERVICES</v>
          </cell>
          <cell r="BU181" t="str">
            <v>FACADE CLEANER</v>
          </cell>
          <cell r="BV181"/>
        </row>
        <row r="182">
          <cell r="D182" t="str">
            <v>000180</v>
          </cell>
          <cell r="E182" t="str">
            <v>INACTIVE</v>
          </cell>
          <cell r="F182" t="str">
            <v>MD SHORIFUL ISLAM KOWSER</v>
          </cell>
          <cell r="G182" t="str">
            <v>CLEANER</v>
          </cell>
          <cell r="H182" t="str">
            <v>SOFT SERVICES</v>
          </cell>
          <cell r="I182"/>
          <cell r="J182"/>
          <cell r="K182"/>
          <cell r="L182"/>
          <cell r="M182"/>
          <cell r="N182"/>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cell r="AC182"/>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v>0</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cell r="BD182" t="str">
            <v>66128524/ 55936043</v>
          </cell>
          <cell r="BE182" t="str">
            <v xml:space="preserve"> - </v>
          </cell>
          <cell r="BF182">
            <v>0</v>
          </cell>
          <cell r="BG182"/>
          <cell r="BH182" t="str">
            <v>ISLAM</v>
          </cell>
          <cell r="BI182" t="str">
            <v>B+</v>
          </cell>
          <cell r="BJ182"/>
          <cell r="BK182"/>
          <cell r="BL182">
            <v>44462</v>
          </cell>
          <cell r="BM182" t="str">
            <v>RESIGNATION</v>
          </cell>
          <cell r="BN182" t="str">
            <v>SPONSORSHIP TRANSFER</v>
          </cell>
          <cell r="BO182" t="str">
            <v>CLEARED</v>
          </cell>
          <cell r="BP182"/>
          <cell r="BQ182"/>
          <cell r="BR182"/>
          <cell r="BS182" t="str">
            <v>SOFT SERVICES</v>
          </cell>
          <cell r="BT182" t="e">
            <v>#N/A</v>
          </cell>
          <cell r="BU182" t="str">
            <v>CLEANER</v>
          </cell>
          <cell r="BV182"/>
        </row>
        <row r="183">
          <cell r="D183" t="str">
            <v>000181</v>
          </cell>
          <cell r="E183" t="str">
            <v>INACTIVE</v>
          </cell>
          <cell r="F183" t="str">
            <v>MASUD RANA ABDUR RAZZAK</v>
          </cell>
          <cell r="G183" t="str">
            <v>CLEANER</v>
          </cell>
          <cell r="H183" t="str">
            <v>SOFT SERVICES</v>
          </cell>
          <cell r="I183"/>
          <cell r="J183"/>
          <cell r="K183"/>
          <cell r="L183"/>
          <cell r="M183"/>
          <cell r="N183"/>
          <cell r="O183" t="str">
            <v>CLEANER</v>
          </cell>
          <cell r="P183" t="str">
            <v>OPERATIONS AND LABOUR</v>
          </cell>
          <cell r="Q183">
            <v>43368</v>
          </cell>
          <cell r="R183" t="str">
            <v>T1</v>
          </cell>
          <cell r="S183" t="str">
            <v>MALE</v>
          </cell>
          <cell r="T183">
            <v>43368</v>
          </cell>
          <cell r="U183">
            <v>43549</v>
          </cell>
          <cell r="V183" t="str">
            <v xml:space="preserve">MARRIED </v>
          </cell>
          <cell r="W183"/>
          <cell r="X183">
            <v>900</v>
          </cell>
          <cell r="Y183" t="str">
            <v>Company provided</v>
          </cell>
          <cell r="Z183" t="str">
            <v>Company provided</v>
          </cell>
          <cell r="AA183" t="str">
            <v>Company provided</v>
          </cell>
          <cell r="AB183"/>
          <cell r="AC183"/>
          <cell r="AD183">
            <v>900</v>
          </cell>
          <cell r="AE183" t="str">
            <v>YES</v>
          </cell>
          <cell r="AF183" t="e">
            <v>#N/A</v>
          </cell>
          <cell r="AG183" t="str">
            <v>BANGLADESH</v>
          </cell>
          <cell r="AH183"/>
          <cell r="AI183">
            <v>123</v>
          </cell>
          <cell r="AJ183" t="str">
            <v>INACTIVE</v>
          </cell>
          <cell r="AK183">
            <v>29005034394</v>
          </cell>
          <cell r="AL183">
            <v>43730</v>
          </cell>
          <cell r="AM183" t="str">
            <v>BN0815248</v>
          </cell>
          <cell r="AN183">
            <v>42824</v>
          </cell>
          <cell r="AO183">
            <v>44649</v>
          </cell>
          <cell r="AP183"/>
          <cell r="AQ183"/>
          <cell r="AR183"/>
          <cell r="AS183"/>
          <cell r="AT183"/>
          <cell r="AU183">
            <v>100000884074</v>
          </cell>
          <cell r="AV183"/>
          <cell r="AW183"/>
          <cell r="AX183">
            <v>21</v>
          </cell>
          <cell r="AY183" t="str">
            <v>EVERY TWO YEARS</v>
          </cell>
          <cell r="AZ183"/>
          <cell r="BA183" t="str">
            <v>AL ETQAN</v>
          </cell>
          <cell r="BB183">
            <v>0</v>
          </cell>
          <cell r="BC183"/>
          <cell r="BD183"/>
          <cell r="BE183"/>
          <cell r="BF183"/>
          <cell r="BG183"/>
          <cell r="BH183" t="str">
            <v>ISLAM</v>
          </cell>
          <cell r="BI183" t="str">
            <v>A+</v>
          </cell>
          <cell r="BJ183"/>
          <cell r="BK183"/>
          <cell r="BL183">
            <v>43626</v>
          </cell>
          <cell r="BM183" t="str">
            <v>TERMINATION</v>
          </cell>
          <cell r="BN183"/>
          <cell r="BO183" t="str">
            <v>CLEARED</v>
          </cell>
          <cell r="BP183"/>
          <cell r="BQ183"/>
          <cell r="BR183"/>
          <cell r="BS183" t="e">
            <v>#N/A</v>
          </cell>
          <cell r="BT183" t="e">
            <v>#N/A</v>
          </cell>
          <cell r="BU183" t="e">
            <v>#N/A</v>
          </cell>
          <cell r="BV183"/>
        </row>
        <row r="184">
          <cell r="D184" t="str">
            <v>000182</v>
          </cell>
          <cell r="E184" t="str">
            <v>INACTIVE</v>
          </cell>
          <cell r="F184" t="str">
            <v>ABDUL LATIF NAZRUL ISLAM</v>
          </cell>
          <cell r="G184" t="str">
            <v>CLEANER - STATION</v>
          </cell>
          <cell r="H184" t="str">
            <v>SOFT SERVICES</v>
          </cell>
          <cell r="I184"/>
          <cell r="J184"/>
          <cell r="K184"/>
          <cell r="L184"/>
          <cell r="M184"/>
          <cell r="N184"/>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cell r="AC184"/>
          <cell r="AD184">
            <v>1000</v>
          </cell>
          <cell r="AE184" t="str">
            <v>YES</v>
          </cell>
          <cell r="AF184" t="str">
            <v>METRO</v>
          </cell>
          <cell r="AG184" t="str">
            <v>BANGLADESH</v>
          </cell>
          <cell r="AH184">
            <v>33943</v>
          </cell>
          <cell r="AI184">
            <v>30</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v>0</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cell r="BD184">
            <v>66036675</v>
          </cell>
          <cell r="BE184" t="str">
            <v>NA - NA</v>
          </cell>
          <cell r="BF184">
            <v>0</v>
          </cell>
          <cell r="BG184" t="str">
            <v>abdullatifcanada2001@gamil.com</v>
          </cell>
          <cell r="BH184" t="str">
            <v>ISLAM</v>
          </cell>
          <cell r="BI184" t="str">
            <v>O+</v>
          </cell>
          <cell r="BJ184"/>
          <cell r="BK184"/>
          <cell r="BL184">
            <v>44957</v>
          </cell>
          <cell r="BM184" t="str">
            <v>RESIGNATION</v>
          </cell>
          <cell r="BN184" t="str">
            <v>FINAL EXIT</v>
          </cell>
          <cell r="BO184" t="str">
            <v>CLEARED</v>
          </cell>
          <cell r="BP184"/>
          <cell r="BQ184"/>
          <cell r="BR184"/>
          <cell r="BS184" t="str">
            <v>SOFT SERVICES</v>
          </cell>
          <cell r="BT184" t="str">
            <v>SOFT SERVICES</v>
          </cell>
          <cell r="BU184" t="str">
            <v>FACADE CLEANER</v>
          </cell>
          <cell r="BV184"/>
        </row>
        <row r="185">
          <cell r="D185" t="str">
            <v>000183</v>
          </cell>
          <cell r="E185" t="str">
            <v>INACTIVE</v>
          </cell>
          <cell r="F185" t="str">
            <v>FREHIWOT BEYENE GEBRE</v>
          </cell>
          <cell r="G185" t="str">
            <v>ADMIN ASSISTANT</v>
          </cell>
          <cell r="H185" t="str">
            <v>HR &amp; ADMIN</v>
          </cell>
          <cell r="I185"/>
          <cell r="J185"/>
          <cell r="K185"/>
          <cell r="L185"/>
          <cell r="M185"/>
          <cell r="N185"/>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cell r="AB185"/>
          <cell r="AC185"/>
          <cell r="AD185">
            <v>5500</v>
          </cell>
          <cell r="AE185" t="str">
            <v>NO</v>
          </cell>
          <cell r="AF185" t="str">
            <v>TRAM</v>
          </cell>
          <cell r="AG185" t="str">
            <v>ETHIOPIA</v>
          </cell>
          <cell r="AH185">
            <v>33213</v>
          </cell>
          <cell r="AI185">
            <v>32</v>
          </cell>
          <cell r="AJ185" t="str">
            <v>INACTIVE</v>
          </cell>
          <cell r="AK185">
            <v>29023002325</v>
          </cell>
          <cell r="AL185">
            <v>44251</v>
          </cell>
          <cell r="AM185" t="str">
            <v>EP4699524</v>
          </cell>
          <cell r="AN185">
            <v>42951</v>
          </cell>
          <cell r="AO185">
            <v>44776</v>
          </cell>
          <cell r="AP185" t="str">
            <v>N/A</v>
          </cell>
          <cell r="AQ185"/>
          <cell r="AR185" t="str">
            <v>Commercial Bank of Qatar</v>
          </cell>
          <cell r="AS185">
            <v>0</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v>0</v>
          </cell>
          <cell r="BC185" t="str">
            <v>Frehiwot.Beyene@acintercityfm.com</v>
          </cell>
          <cell r="BD185">
            <v>55113259</v>
          </cell>
          <cell r="BE185">
            <v>251912354513</v>
          </cell>
          <cell r="BF185"/>
          <cell r="BG185" t="str">
            <v>fre2000b@gmail.com</v>
          </cell>
          <cell r="BH185" t="str">
            <v>CHRISTIAN</v>
          </cell>
          <cell r="BI185">
            <v>0</v>
          </cell>
          <cell r="BJ185"/>
          <cell r="BK185"/>
          <cell r="BL185">
            <v>44293</v>
          </cell>
          <cell r="BM185" t="str">
            <v>RESIGNATION</v>
          </cell>
          <cell r="BN185" t="str">
            <v xml:space="preserve">SPONSORSHIP TRANSFER </v>
          </cell>
          <cell r="BO185" t="str">
            <v>CLEARED</v>
          </cell>
          <cell r="BP185"/>
          <cell r="BQ185"/>
          <cell r="BR185"/>
          <cell r="BS185" t="str">
            <v>HEAD OFFICE</v>
          </cell>
          <cell r="BT185" t="e">
            <v>#N/A</v>
          </cell>
          <cell r="BU185" t="str">
            <v>SUPPORT FUNCTION ASSISTANT</v>
          </cell>
          <cell r="BV185"/>
        </row>
        <row r="186">
          <cell r="D186" t="str">
            <v>000184</v>
          </cell>
          <cell r="E186" t="str">
            <v>INACTIVE</v>
          </cell>
          <cell r="F186" t="str">
            <v>MILTIADIS VICHOS</v>
          </cell>
          <cell r="G186" t="str">
            <v>MEP SENIOR SUPERVISOR</v>
          </cell>
          <cell r="H186" t="str">
            <v>MEP</v>
          </cell>
          <cell r="I186"/>
          <cell r="J186"/>
          <cell r="K186"/>
          <cell r="L186"/>
          <cell r="M186"/>
          <cell r="N186"/>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cell r="AB186"/>
          <cell r="AC186"/>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cell r="AR186" t="str">
            <v>Commercial Bank of Qatar</v>
          </cell>
          <cell r="AS186">
            <v>0</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v>0</v>
          </cell>
          <cell r="BC186" t="str">
            <v>Miltiadis.Vichos@acintercityfm.com</v>
          </cell>
          <cell r="BD186">
            <v>70961447</v>
          </cell>
          <cell r="BE186" t="str">
            <v xml:space="preserve"> - </v>
          </cell>
          <cell r="BF186">
            <v>0</v>
          </cell>
          <cell r="BG186" t="str">
            <v>miltosvichos@gmail.com</v>
          </cell>
          <cell r="BH186" t="str">
            <v>CHRISTIAN</v>
          </cell>
          <cell r="BI186">
            <v>0</v>
          </cell>
          <cell r="BJ186"/>
          <cell r="BK186"/>
          <cell r="BL186">
            <v>44694</v>
          </cell>
          <cell r="BM186" t="str">
            <v>TERMINATION</v>
          </cell>
          <cell r="BN186" t="str">
            <v>FINAL EXIT</v>
          </cell>
          <cell r="BO186" t="str">
            <v>CLEARED</v>
          </cell>
          <cell r="BP186"/>
          <cell r="BQ186"/>
          <cell r="BR186"/>
          <cell r="BS186" t="str">
            <v>HARD SERVICES-MECHANICAL</v>
          </cell>
          <cell r="BT186" t="e">
            <v>#N/A</v>
          </cell>
          <cell r="BU186" t="str">
            <v>LOGISTICS AND TECHNICAL SERVICES ENGINEER</v>
          </cell>
          <cell r="BV186"/>
        </row>
        <row r="187">
          <cell r="D187" t="str">
            <v>000185</v>
          </cell>
          <cell r="E187" t="str">
            <v>INACTIVE</v>
          </cell>
          <cell r="F187" t="str">
            <v>JAHANGGIR ALAM</v>
          </cell>
          <cell r="G187" t="str">
            <v>CLEANER</v>
          </cell>
          <cell r="H187" t="str">
            <v>SOFT SERVICES</v>
          </cell>
          <cell r="I187"/>
          <cell r="J187"/>
          <cell r="K187"/>
          <cell r="L187"/>
          <cell r="M187"/>
          <cell r="N187"/>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cell r="AC187"/>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v>0</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cell r="BD187">
            <v>50741054</v>
          </cell>
          <cell r="BE187" t="str">
            <v xml:space="preserve"> - </v>
          </cell>
          <cell r="BF187">
            <v>0</v>
          </cell>
          <cell r="BG187"/>
          <cell r="BH187" t="str">
            <v>ISLAM</v>
          </cell>
          <cell r="BI187" t="str">
            <v>A+</v>
          </cell>
          <cell r="BJ187"/>
          <cell r="BK187"/>
          <cell r="BL187">
            <v>44517</v>
          </cell>
          <cell r="BM187" t="str">
            <v>RESIGNATION</v>
          </cell>
          <cell r="BN187" t="str">
            <v>SPONSORSHIP TRANSFER</v>
          </cell>
          <cell r="BO187" t="str">
            <v>CLEARED</v>
          </cell>
          <cell r="BP187"/>
          <cell r="BQ187"/>
          <cell r="BR187"/>
          <cell r="BS187" t="str">
            <v>SOFT SERVICES</v>
          </cell>
          <cell r="BT187" t="e">
            <v>#N/A</v>
          </cell>
          <cell r="BU187" t="str">
            <v>FACADE CLEANER</v>
          </cell>
          <cell r="BV187"/>
        </row>
        <row r="188">
          <cell r="D188" t="str">
            <v>000186</v>
          </cell>
          <cell r="E188" t="str">
            <v>INACTIVE</v>
          </cell>
          <cell r="F188" t="str">
            <v>MD MYNUL ISLAM</v>
          </cell>
          <cell r="G188" t="str">
            <v>CLEANER</v>
          </cell>
          <cell r="H188" t="str">
            <v>SOFT SERVICES</v>
          </cell>
          <cell r="I188"/>
          <cell r="J188"/>
          <cell r="K188"/>
          <cell r="L188"/>
          <cell r="M188"/>
          <cell r="N188"/>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cell r="AC188"/>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v>0</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cell r="BD188">
            <v>50586915</v>
          </cell>
          <cell r="BE188" t="str">
            <v xml:space="preserve"> - </v>
          </cell>
          <cell r="BF188">
            <v>0</v>
          </cell>
          <cell r="BG188"/>
          <cell r="BH188" t="str">
            <v>ISLAM</v>
          </cell>
          <cell r="BI188" t="str">
            <v>A+</v>
          </cell>
          <cell r="BJ188"/>
          <cell r="BK188"/>
          <cell r="BL188">
            <v>44350</v>
          </cell>
          <cell r="BM188" t="str">
            <v>RESIGNATION</v>
          </cell>
          <cell r="BN188" t="str">
            <v xml:space="preserve">SPONSORSHIP TRANSFER </v>
          </cell>
          <cell r="BO188" t="str">
            <v>CLEARED</v>
          </cell>
          <cell r="BP188"/>
          <cell r="BQ188"/>
          <cell r="BR188"/>
          <cell r="BS188" t="str">
            <v>SOFT SERVICES</v>
          </cell>
          <cell r="BT188" t="e">
            <v>#N/A</v>
          </cell>
          <cell r="BU188" t="str">
            <v>FACADE CLEANER</v>
          </cell>
          <cell r="BV188"/>
        </row>
        <row r="189">
          <cell r="D189" t="str">
            <v>000187</v>
          </cell>
          <cell r="E189" t="str">
            <v>INACTIVE</v>
          </cell>
          <cell r="F189" t="str">
            <v>NAZMUL HASSAN MD DELOWER HOSSAIN</v>
          </cell>
          <cell r="G189" t="str">
            <v>CLEANER</v>
          </cell>
          <cell r="H189" t="str">
            <v>SOFT SERVICES</v>
          </cell>
          <cell r="I189"/>
          <cell r="J189"/>
          <cell r="K189"/>
          <cell r="L189"/>
          <cell r="M189"/>
          <cell r="N189"/>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cell r="AC189"/>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v>0</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cell r="BD189">
            <v>50779837</v>
          </cell>
          <cell r="BE189" t="str">
            <v>1825520022 - 01825520022</v>
          </cell>
          <cell r="BF189">
            <v>0</v>
          </cell>
          <cell r="BG189"/>
          <cell r="BH189" t="str">
            <v>ISLAM</v>
          </cell>
          <cell r="BI189" t="str">
            <v>O+</v>
          </cell>
          <cell r="BJ189"/>
          <cell r="BK189"/>
          <cell r="BL189">
            <v>44486</v>
          </cell>
          <cell r="BM189" t="str">
            <v>RESIGNATION</v>
          </cell>
          <cell r="BN189" t="str">
            <v>SPONSORSHIP TRANSFER</v>
          </cell>
          <cell r="BO189" t="str">
            <v>CLEARED</v>
          </cell>
          <cell r="BP189"/>
          <cell r="BQ189"/>
          <cell r="BR189"/>
          <cell r="BS189" t="str">
            <v>SOFT SERVICES</v>
          </cell>
          <cell r="BT189" t="e">
            <v>#N/A</v>
          </cell>
          <cell r="BU189" t="str">
            <v>FACADE CLEANER</v>
          </cell>
          <cell r="BV189"/>
        </row>
        <row r="190">
          <cell r="D190" t="str">
            <v>000188</v>
          </cell>
          <cell r="E190" t="str">
            <v>INACTIVE</v>
          </cell>
          <cell r="F190" t="str">
            <v>MD ABU SALEK</v>
          </cell>
          <cell r="G190" t="str">
            <v>CLEANER</v>
          </cell>
          <cell r="H190" t="str">
            <v>SOFT SERVICES</v>
          </cell>
          <cell r="I190"/>
          <cell r="J190"/>
          <cell r="K190"/>
          <cell r="L190"/>
          <cell r="M190"/>
          <cell r="N190"/>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cell r="AC190"/>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v>0</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cell r="BD190">
            <v>50739732</v>
          </cell>
          <cell r="BE190" t="str">
            <v xml:space="preserve"> - </v>
          </cell>
          <cell r="BF190">
            <v>0</v>
          </cell>
          <cell r="BG190"/>
          <cell r="BH190" t="str">
            <v>ISLAM</v>
          </cell>
          <cell r="BI190" t="str">
            <v>O+</v>
          </cell>
          <cell r="BJ190"/>
          <cell r="BK190"/>
          <cell r="BL190">
            <v>44517</v>
          </cell>
          <cell r="BM190" t="str">
            <v>RESIGNATION</v>
          </cell>
          <cell r="BN190" t="str">
            <v>SPONSORSHIP TRANSFER</v>
          </cell>
          <cell r="BO190" t="str">
            <v>CLEARED</v>
          </cell>
          <cell r="BP190"/>
          <cell r="BQ190"/>
          <cell r="BR190"/>
          <cell r="BS190" t="str">
            <v>SOFT SERVICES</v>
          </cell>
          <cell r="BT190" t="e">
            <v>#N/A</v>
          </cell>
          <cell r="BU190" t="str">
            <v>CLEANER</v>
          </cell>
          <cell r="BV190"/>
        </row>
        <row r="191">
          <cell r="D191" t="str">
            <v>000189</v>
          </cell>
          <cell r="E191" t="str">
            <v>INACTIVE</v>
          </cell>
          <cell r="F191" t="str">
            <v>WASIM MIAH SANA ULLAH</v>
          </cell>
          <cell r="G191" t="str">
            <v>CLEANER</v>
          </cell>
          <cell r="H191" t="str">
            <v>SOFT SERVICES</v>
          </cell>
          <cell r="I191"/>
          <cell r="J191"/>
          <cell r="K191"/>
          <cell r="L191"/>
          <cell r="M191"/>
          <cell r="N191"/>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cell r="AC191"/>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v>0</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cell r="BD191">
            <v>50722646</v>
          </cell>
          <cell r="BE191" t="str">
            <v xml:space="preserve"> - </v>
          </cell>
          <cell r="BF191">
            <v>0</v>
          </cell>
          <cell r="BG191"/>
          <cell r="BH191" t="str">
            <v>ISLAM</v>
          </cell>
          <cell r="BI191" t="str">
            <v>B+</v>
          </cell>
          <cell r="BJ191"/>
          <cell r="BK191"/>
          <cell r="BL191">
            <v>44266</v>
          </cell>
          <cell r="BM191" t="str">
            <v>RESIGNATION</v>
          </cell>
          <cell r="BN191" t="str">
            <v xml:space="preserve">SPONSORSHIP TRANSFER </v>
          </cell>
          <cell r="BO191" t="str">
            <v>CLEARED</v>
          </cell>
          <cell r="BP191"/>
          <cell r="BQ191"/>
          <cell r="BR191"/>
          <cell r="BS191" t="str">
            <v>SOFT SERVICES</v>
          </cell>
          <cell r="BT191" t="e">
            <v>#N/A</v>
          </cell>
          <cell r="BU191" t="str">
            <v>FACADE CLEANER</v>
          </cell>
          <cell r="BV191"/>
        </row>
        <row r="192">
          <cell r="D192" t="str">
            <v>000190</v>
          </cell>
          <cell r="E192" t="str">
            <v>INACTIVE</v>
          </cell>
          <cell r="F192" t="str">
            <v>MD MAINUL HASAN</v>
          </cell>
          <cell r="G192" t="str">
            <v>CLEANER</v>
          </cell>
          <cell r="H192" t="str">
            <v>SOFT SERVICES</v>
          </cell>
          <cell r="I192"/>
          <cell r="J192"/>
          <cell r="K192"/>
          <cell r="L192"/>
          <cell r="M192"/>
          <cell r="N192"/>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cell r="AC192"/>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v>0</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cell r="BD192">
            <v>50743647</v>
          </cell>
          <cell r="BE192" t="str">
            <v xml:space="preserve"> - </v>
          </cell>
          <cell r="BF192">
            <v>0</v>
          </cell>
          <cell r="BG192"/>
          <cell r="BH192" t="str">
            <v>ISLAM</v>
          </cell>
          <cell r="BI192" t="str">
            <v>O+</v>
          </cell>
          <cell r="BJ192"/>
          <cell r="BK192"/>
          <cell r="BL192">
            <v>44498</v>
          </cell>
          <cell r="BM192" t="str">
            <v>RESIGNATION</v>
          </cell>
          <cell r="BN192" t="str">
            <v>SPONSORSHIP TRANSFER</v>
          </cell>
          <cell r="BO192" t="str">
            <v>CLEARED</v>
          </cell>
          <cell r="BP192"/>
          <cell r="BQ192"/>
          <cell r="BR192"/>
          <cell r="BS192" t="str">
            <v>SOFT SERVICES</v>
          </cell>
          <cell r="BT192" t="e">
            <v>#N/A</v>
          </cell>
          <cell r="BU192" t="str">
            <v>CLEANER</v>
          </cell>
          <cell r="BV192"/>
        </row>
        <row r="193">
          <cell r="D193" t="str">
            <v>000191</v>
          </cell>
          <cell r="E193" t="str">
            <v>INACTIVE</v>
          </cell>
          <cell r="F193" t="str">
            <v>RAJESH SARKER PRABUDH CHANDRA SARKER</v>
          </cell>
          <cell r="G193" t="str">
            <v>CLEANER</v>
          </cell>
          <cell r="H193" t="str">
            <v>SOFT SERVICES</v>
          </cell>
          <cell r="I193"/>
          <cell r="J193"/>
          <cell r="K193"/>
          <cell r="L193"/>
          <cell r="M193"/>
          <cell r="N193"/>
          <cell r="O193" t="str">
            <v>CLEANER</v>
          </cell>
          <cell r="P193" t="str">
            <v>OPERATIONS AND LABOUR</v>
          </cell>
          <cell r="Q193">
            <v>43375</v>
          </cell>
          <cell r="R193" t="str">
            <v>T1</v>
          </cell>
          <cell r="S193" t="str">
            <v>MALE</v>
          </cell>
          <cell r="T193">
            <v>43375</v>
          </cell>
          <cell r="U193">
            <v>43557</v>
          </cell>
          <cell r="V193" t="str">
            <v xml:space="preserve">MARRIED </v>
          </cell>
          <cell r="W193"/>
          <cell r="X193">
            <v>900</v>
          </cell>
          <cell r="Y193" t="str">
            <v>Company provided</v>
          </cell>
          <cell r="Z193" t="str">
            <v>Company provided</v>
          </cell>
          <cell r="AA193" t="str">
            <v>Company provided</v>
          </cell>
          <cell r="AB193"/>
          <cell r="AC193"/>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cell r="AT193" t="str">
            <v>Barwa Bank</v>
          </cell>
          <cell r="AU193" t="str">
            <v>QA53BRWA000000000100000891009</v>
          </cell>
          <cell r="AV193"/>
          <cell r="AW193"/>
          <cell r="AX193">
            <v>21</v>
          </cell>
          <cell r="AY193" t="str">
            <v>EVERY TWO YEARS</v>
          </cell>
          <cell r="AZ193"/>
          <cell r="BA193" t="str">
            <v>SSI</v>
          </cell>
          <cell r="BB193">
            <v>50740664</v>
          </cell>
          <cell r="BC193"/>
          <cell r="BD193"/>
          <cell r="BE193"/>
          <cell r="BF193"/>
          <cell r="BG193"/>
          <cell r="BH193" t="str">
            <v>HINDU</v>
          </cell>
          <cell r="BI193" t="str">
            <v>A+</v>
          </cell>
          <cell r="BJ193"/>
          <cell r="BK193"/>
          <cell r="BL193">
            <v>43899</v>
          </cell>
          <cell r="BM193" t="str">
            <v>ABSCONDING</v>
          </cell>
          <cell r="BN193"/>
          <cell r="BO193" t="str">
            <v>CLEARED</v>
          </cell>
          <cell r="BP193"/>
          <cell r="BQ193"/>
          <cell r="BR193"/>
          <cell r="BS193" t="e">
            <v>#N/A</v>
          </cell>
          <cell r="BT193" t="e">
            <v>#N/A</v>
          </cell>
          <cell r="BU193" t="e">
            <v>#N/A</v>
          </cell>
          <cell r="BV193"/>
        </row>
        <row r="194">
          <cell r="D194" t="str">
            <v>000192</v>
          </cell>
          <cell r="E194" t="str">
            <v>INACTIVE</v>
          </cell>
          <cell r="F194" t="str">
            <v>TUHIN HOSSAIN OLEEN</v>
          </cell>
          <cell r="G194" t="str">
            <v>TEAM LEADER</v>
          </cell>
          <cell r="H194" t="str">
            <v>SOFT SERVICES</v>
          </cell>
          <cell r="I194"/>
          <cell r="J194"/>
          <cell r="K194"/>
          <cell r="L194"/>
          <cell r="M194"/>
          <cell r="N194"/>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cell r="AC194"/>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v>0</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cell r="BD194">
            <v>50948920</v>
          </cell>
          <cell r="BE194" t="str">
            <v xml:space="preserve"> - </v>
          </cell>
          <cell r="BF194" t="e">
            <v>#N/A</v>
          </cell>
          <cell r="BG194"/>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cell r="BQ194"/>
          <cell r="BR194"/>
          <cell r="BS194" t="str">
            <v>SOFT SERVICES</v>
          </cell>
          <cell r="BT194" t="e">
            <v>#N/A</v>
          </cell>
          <cell r="BU194" t="str">
            <v>CLEANING SUPERVISOR</v>
          </cell>
          <cell r="BV194"/>
        </row>
        <row r="195">
          <cell r="D195" t="str">
            <v>000193</v>
          </cell>
          <cell r="E195" t="str">
            <v>INACTIVE</v>
          </cell>
          <cell r="F195" t="str">
            <v>ABDUL SOLAIMAN TALOKDAR</v>
          </cell>
          <cell r="G195" t="str">
            <v>CLEANER</v>
          </cell>
          <cell r="H195" t="str">
            <v>SOFT SERVICES</v>
          </cell>
          <cell r="I195"/>
          <cell r="J195"/>
          <cell r="K195"/>
          <cell r="L195"/>
          <cell r="M195"/>
          <cell r="N195"/>
          <cell r="O195" t="str">
            <v>CLEANER</v>
          </cell>
          <cell r="P195" t="str">
            <v>OPERATIONS AND LABOUR</v>
          </cell>
          <cell r="Q195">
            <v>43379</v>
          </cell>
          <cell r="R195" t="str">
            <v>T1</v>
          </cell>
          <cell r="S195" t="str">
            <v>MALE</v>
          </cell>
          <cell r="T195">
            <v>43379</v>
          </cell>
          <cell r="U195">
            <v>43561</v>
          </cell>
          <cell r="V195" t="str">
            <v xml:space="preserve">MARRIED </v>
          </cell>
          <cell r="W195"/>
          <cell r="X195">
            <v>900</v>
          </cell>
          <cell r="Y195" t="str">
            <v>Company provided</v>
          </cell>
          <cell r="Z195" t="str">
            <v>Company provided</v>
          </cell>
          <cell r="AA195" t="str">
            <v>Company provided</v>
          </cell>
          <cell r="AB195" t="str">
            <v>_</v>
          </cell>
          <cell r="AC195"/>
          <cell r="AD195">
            <v>900</v>
          </cell>
          <cell r="AE195" t="str">
            <v>YES</v>
          </cell>
          <cell r="AF195" t="e">
            <v>#N/A</v>
          </cell>
          <cell r="AG195" t="str">
            <v>BANGLADESH</v>
          </cell>
          <cell r="AH195"/>
          <cell r="AI195">
            <v>123</v>
          </cell>
          <cell r="AJ195" t="str">
            <v>INACTIVE</v>
          </cell>
          <cell r="AK195"/>
          <cell r="AL195" t="str">
            <v>60-Oct-26</v>
          </cell>
          <cell r="AM195" t="str">
            <v>BW0225415</v>
          </cell>
          <cell r="AN195">
            <v>43310</v>
          </cell>
          <cell r="AO195">
            <v>45135</v>
          </cell>
          <cell r="AP195"/>
          <cell r="AQ195"/>
          <cell r="AR195"/>
          <cell r="AS195"/>
          <cell r="AT195"/>
          <cell r="AU195"/>
          <cell r="AV195"/>
          <cell r="AW195"/>
          <cell r="AX195">
            <v>21</v>
          </cell>
          <cell r="AY195" t="str">
            <v>EVERY TWO YEARS</v>
          </cell>
          <cell r="AZ195"/>
          <cell r="BA195" t="str">
            <v>AL ETQAN</v>
          </cell>
          <cell r="BB195">
            <v>0</v>
          </cell>
          <cell r="BC195"/>
          <cell r="BD195"/>
          <cell r="BE195"/>
          <cell r="BF195"/>
          <cell r="BG195"/>
          <cell r="BH195" t="str">
            <v>ISLAM</v>
          </cell>
          <cell r="BI195">
            <v>0</v>
          </cell>
          <cell r="BJ195"/>
          <cell r="BK195"/>
          <cell r="BL195">
            <v>43396</v>
          </cell>
          <cell r="BM195" t="str">
            <v xml:space="preserve">ABSCONDING </v>
          </cell>
          <cell r="BN195"/>
          <cell r="BO195" t="str">
            <v>CLEARED</v>
          </cell>
          <cell r="BP195"/>
          <cell r="BQ195"/>
          <cell r="BR195"/>
          <cell r="BS195" t="e">
            <v>#N/A</v>
          </cell>
          <cell r="BT195" t="e">
            <v>#N/A</v>
          </cell>
          <cell r="BU195" t="e">
            <v>#N/A</v>
          </cell>
          <cell r="BV195"/>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cell r="M196"/>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cell r="AC196"/>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45069</v>
          </cell>
          <cell r="AR196" t="str">
            <v>Dukhan Bank</v>
          </cell>
          <cell r="AS196">
            <v>0</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cell r="BD196">
            <v>50941360</v>
          </cell>
          <cell r="BE196" t="str">
            <v xml:space="preserve"> - </v>
          </cell>
          <cell r="BF196" t="e">
            <v>#N/A</v>
          </cell>
          <cell r="BG196"/>
          <cell r="BH196" t="str">
            <v>ISLAM</v>
          </cell>
          <cell r="BI196" t="str">
            <v>B+</v>
          </cell>
          <cell r="BJ196" t="str">
            <v>Designation Changed Cleaner to Team Leader and B. Salary Changed 1000 to 1200</v>
          </cell>
          <cell r="BK196">
            <v>44562</v>
          </cell>
          <cell r="BL196"/>
          <cell r="BM196"/>
          <cell r="BN196"/>
          <cell r="BO196"/>
          <cell r="BP196"/>
          <cell r="BQ196"/>
          <cell r="BR196"/>
          <cell r="BS196" t="str">
            <v>SOFT SERVICES</v>
          </cell>
          <cell r="BT196" t="str">
            <v>SOFT SERVICES</v>
          </cell>
          <cell r="BU196" t="str">
            <v>CLEANING SUPERVISOR</v>
          </cell>
          <cell r="BV196"/>
        </row>
        <row r="197">
          <cell r="D197" t="str">
            <v>000195</v>
          </cell>
          <cell r="E197" t="str">
            <v>INACTIVE</v>
          </cell>
          <cell r="F197" t="str">
            <v>ASHIS CHANDRA DAS</v>
          </cell>
          <cell r="G197" t="str">
            <v>CLEANER</v>
          </cell>
          <cell r="H197" t="str">
            <v>SOFT SERVICES</v>
          </cell>
          <cell r="I197"/>
          <cell r="J197"/>
          <cell r="K197"/>
          <cell r="L197"/>
          <cell r="M197"/>
          <cell r="N197"/>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cell r="AC197"/>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v>0</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cell r="BD197">
            <v>50960612</v>
          </cell>
          <cell r="BE197" t="str">
            <v xml:space="preserve"> - </v>
          </cell>
          <cell r="BF197" t="e">
            <v>#N/A</v>
          </cell>
          <cell r="BG197"/>
          <cell r="BH197" t="str">
            <v>HINDU</v>
          </cell>
          <cell r="BI197" t="str">
            <v>O+</v>
          </cell>
          <cell r="BJ197"/>
          <cell r="BK197"/>
          <cell r="BL197">
            <v>44517</v>
          </cell>
          <cell r="BM197" t="str">
            <v>RESIGNATION</v>
          </cell>
          <cell r="BN197" t="str">
            <v>SPONSORSHIP TRANSFER</v>
          </cell>
          <cell r="BO197" t="str">
            <v>CLEARED</v>
          </cell>
          <cell r="BP197"/>
          <cell r="BQ197"/>
          <cell r="BR197"/>
          <cell r="BS197" t="str">
            <v>SOFT SERVICES</v>
          </cell>
          <cell r="BT197" t="e">
            <v>#N/A</v>
          </cell>
          <cell r="BU197" t="str">
            <v>CLEANER</v>
          </cell>
          <cell r="BV197"/>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cell r="M198"/>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cell r="AC198"/>
          <cell r="AD198">
            <v>1100</v>
          </cell>
          <cell r="AE198" t="str">
            <v>YES</v>
          </cell>
          <cell r="AF198" t="str">
            <v>METRO</v>
          </cell>
          <cell r="AG198" t="str">
            <v>BANGLADESH</v>
          </cell>
          <cell r="AH198">
            <v>31361</v>
          </cell>
          <cell r="AI198">
            <v>37</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v>0</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cell r="BD198">
            <v>50746039</v>
          </cell>
          <cell r="BE198" t="str">
            <v xml:space="preserve"> - </v>
          </cell>
          <cell r="BF198" t="e">
            <v>#N/A</v>
          </cell>
          <cell r="BG198"/>
          <cell r="BH198" t="str">
            <v>ISLAM</v>
          </cell>
          <cell r="BI198" t="str">
            <v>A+</v>
          </cell>
          <cell r="BJ198" t="str">
            <v>DESI CLEANER TO TERRAZZO CLEANER BASIC SALARY 1000 TO 1100</v>
          </cell>
          <cell r="BK198">
            <v>44713</v>
          </cell>
          <cell r="BL198"/>
          <cell r="BM198"/>
          <cell r="BN198"/>
          <cell r="BO198"/>
          <cell r="BP198"/>
          <cell r="BQ198"/>
          <cell r="BR198"/>
          <cell r="BS198" t="str">
            <v>SOFT SERVICES</v>
          </cell>
          <cell r="BT198" t="str">
            <v>SOFT SERVICES</v>
          </cell>
          <cell r="BU198" t="str">
            <v>FACADE CLEANER</v>
          </cell>
          <cell r="BV198"/>
        </row>
        <row r="199">
          <cell r="D199" t="str">
            <v>000197</v>
          </cell>
          <cell r="E199" t="str">
            <v>INACTIVE</v>
          </cell>
          <cell r="F199" t="str">
            <v>FOYSAL AHAMMED JALAL AHAMED</v>
          </cell>
          <cell r="G199" t="str">
            <v>CLEANER</v>
          </cell>
          <cell r="H199" t="str">
            <v>SOFT SERVICES</v>
          </cell>
          <cell r="I199"/>
          <cell r="J199"/>
          <cell r="K199"/>
          <cell r="L199"/>
          <cell r="M199"/>
          <cell r="N199"/>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cell r="AC199"/>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v>0</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cell r="BD199">
            <v>50945142</v>
          </cell>
          <cell r="BE199" t="str">
            <v xml:space="preserve"> - </v>
          </cell>
          <cell r="BF199" t="e">
            <v>#N/A</v>
          </cell>
          <cell r="BG199"/>
          <cell r="BH199" t="str">
            <v>ISLAM</v>
          </cell>
          <cell r="BI199" t="str">
            <v>A+</v>
          </cell>
          <cell r="BJ199"/>
          <cell r="BK199"/>
          <cell r="BL199">
            <v>44470</v>
          </cell>
          <cell r="BM199" t="str">
            <v>RESIGNATION</v>
          </cell>
          <cell r="BN199" t="str">
            <v>SPONSORSHIP TRANSFER</v>
          </cell>
          <cell r="BO199" t="str">
            <v>CLEARED</v>
          </cell>
          <cell r="BP199"/>
          <cell r="BQ199"/>
          <cell r="BR199"/>
          <cell r="BS199" t="str">
            <v>SOFT SERVICES</v>
          </cell>
          <cell r="BT199" t="e">
            <v>#N/A</v>
          </cell>
          <cell r="BU199" t="str">
            <v>CLEANER</v>
          </cell>
          <cell r="BV199"/>
        </row>
        <row r="200">
          <cell r="D200" t="str">
            <v>000198</v>
          </cell>
          <cell r="E200" t="str">
            <v>INACTIVE</v>
          </cell>
          <cell r="F200" t="str">
            <v>ABUL HASAN ABUL KALAM</v>
          </cell>
          <cell r="G200" t="str">
            <v>CLEANER</v>
          </cell>
          <cell r="H200" t="str">
            <v>SOFT SERVICES</v>
          </cell>
          <cell r="I200"/>
          <cell r="J200"/>
          <cell r="K200"/>
          <cell r="L200"/>
          <cell r="M200"/>
          <cell r="N200"/>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cell r="AC200"/>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v>0</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cell r="BD200">
            <v>50789667</v>
          </cell>
          <cell r="BE200" t="str">
            <v xml:space="preserve"> - </v>
          </cell>
          <cell r="BF200" t="e">
            <v>#N/A</v>
          </cell>
          <cell r="BG200"/>
          <cell r="BH200" t="str">
            <v>ISLAM</v>
          </cell>
          <cell r="BI200" t="str">
            <v>O-</v>
          </cell>
          <cell r="BJ200"/>
          <cell r="BK200"/>
          <cell r="BL200">
            <v>44348</v>
          </cell>
          <cell r="BM200" t="str">
            <v>RESIGNATION</v>
          </cell>
          <cell r="BN200" t="str">
            <v xml:space="preserve">SPONSORSHIP TRANSFER </v>
          </cell>
          <cell r="BO200" t="str">
            <v>CLEARED</v>
          </cell>
          <cell r="BP200"/>
          <cell r="BQ200"/>
          <cell r="BR200"/>
          <cell r="BS200" t="str">
            <v>SOFT SERVICES</v>
          </cell>
          <cell r="BT200" t="e">
            <v>#N/A</v>
          </cell>
          <cell r="BU200" t="str">
            <v>CLEANER</v>
          </cell>
          <cell r="BV200"/>
        </row>
        <row r="201">
          <cell r="D201" t="str">
            <v>000199</v>
          </cell>
          <cell r="E201" t="str">
            <v>INACTIVE</v>
          </cell>
          <cell r="F201" t="str">
            <v>MOHAMMAD TAJUL ISLAM</v>
          </cell>
          <cell r="G201" t="str">
            <v>CLEANER</v>
          </cell>
          <cell r="H201" t="str">
            <v>SOFT SERVICES</v>
          </cell>
          <cell r="I201"/>
          <cell r="J201"/>
          <cell r="K201"/>
          <cell r="L201"/>
          <cell r="M201"/>
          <cell r="N201"/>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cell r="AC201"/>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v>0</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cell r="BD201">
            <v>50724822</v>
          </cell>
          <cell r="BE201" t="str">
            <v xml:space="preserve"> - </v>
          </cell>
          <cell r="BF201" t="e">
            <v>#N/A</v>
          </cell>
          <cell r="BG201"/>
          <cell r="BH201" t="str">
            <v>ISLAM</v>
          </cell>
          <cell r="BI201" t="str">
            <v>B+</v>
          </cell>
          <cell r="BJ201"/>
          <cell r="BK201"/>
          <cell r="BL201">
            <v>44424</v>
          </cell>
          <cell r="BM201" t="str">
            <v>RESIGNATION</v>
          </cell>
          <cell r="BN201" t="str">
            <v>SPONSORSHIP TRANSFER</v>
          </cell>
          <cell r="BO201" t="str">
            <v>CLEARED</v>
          </cell>
          <cell r="BP201"/>
          <cell r="BQ201"/>
          <cell r="BR201"/>
          <cell r="BS201" t="str">
            <v>SOFT SERVICES</v>
          </cell>
          <cell r="BT201" t="e">
            <v>#N/A</v>
          </cell>
          <cell r="BU201" t="str">
            <v>CLEANER</v>
          </cell>
          <cell r="BV201"/>
        </row>
        <row r="202">
          <cell r="D202" t="str">
            <v>000200</v>
          </cell>
          <cell r="E202" t="str">
            <v>INACTIVE</v>
          </cell>
          <cell r="F202" t="str">
            <v>RAKIBUL ALAM TUTUL</v>
          </cell>
          <cell r="G202" t="str">
            <v>CLEANER</v>
          </cell>
          <cell r="H202" t="str">
            <v>SOFT SERVICES</v>
          </cell>
          <cell r="I202"/>
          <cell r="J202"/>
          <cell r="K202"/>
          <cell r="L202"/>
          <cell r="M202"/>
          <cell r="N202"/>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cell r="AC202"/>
          <cell r="AD202">
            <v>1000</v>
          </cell>
          <cell r="AE202" t="str">
            <v>YES</v>
          </cell>
          <cell r="AF202" t="str">
            <v>METRO</v>
          </cell>
          <cell r="AG202" t="str">
            <v>BANGLADESH</v>
          </cell>
          <cell r="AH202">
            <v>31697</v>
          </cell>
          <cell r="AI202">
            <v>36</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v>0</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cell r="BD202">
            <v>50758415</v>
          </cell>
          <cell r="BE202" t="str">
            <v xml:space="preserve"> - </v>
          </cell>
          <cell r="BF202" t="e">
            <v>#N/A</v>
          </cell>
          <cell r="BG202"/>
          <cell r="BH202" t="str">
            <v>ISLAM</v>
          </cell>
          <cell r="BI202" t="str">
            <v>O+</v>
          </cell>
          <cell r="BJ202"/>
          <cell r="BK202"/>
          <cell r="BL202">
            <v>44500</v>
          </cell>
          <cell r="BM202" t="str">
            <v>RESIGNATION</v>
          </cell>
          <cell r="BN202" t="str">
            <v>SPONSORSHIP TRANSFER</v>
          </cell>
          <cell r="BO202" t="str">
            <v>CLEARED</v>
          </cell>
          <cell r="BP202"/>
          <cell r="BQ202"/>
          <cell r="BR202"/>
          <cell r="BS202" t="str">
            <v>SOFT SERVICES</v>
          </cell>
          <cell r="BT202" t="e">
            <v>#N/A</v>
          </cell>
          <cell r="BU202" t="str">
            <v>CLEANER</v>
          </cell>
          <cell r="BV202"/>
        </row>
        <row r="203">
          <cell r="D203" t="str">
            <v>000201</v>
          </cell>
          <cell r="E203" t="str">
            <v>INACTIVE</v>
          </cell>
          <cell r="F203" t="str">
            <v>MD TOKDIR HOSHAIN</v>
          </cell>
          <cell r="G203" t="str">
            <v>CLEANER</v>
          </cell>
          <cell r="H203" t="str">
            <v>SOFT SERVICES</v>
          </cell>
          <cell r="I203"/>
          <cell r="J203"/>
          <cell r="K203"/>
          <cell r="L203"/>
          <cell r="M203"/>
          <cell r="N203"/>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cell r="AC203"/>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v>0</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cell r="BD203">
            <v>50959300</v>
          </cell>
          <cell r="BE203" t="str">
            <v xml:space="preserve"> - </v>
          </cell>
          <cell r="BF203" t="e">
            <v>#N/A</v>
          </cell>
          <cell r="BG203"/>
          <cell r="BH203" t="str">
            <v>ISLAM</v>
          </cell>
          <cell r="BI203" t="str">
            <v>A-</v>
          </cell>
          <cell r="BJ203"/>
          <cell r="BK203"/>
          <cell r="BL203">
            <v>44462</v>
          </cell>
          <cell r="BM203" t="str">
            <v>RESIGNATION</v>
          </cell>
          <cell r="BN203" t="str">
            <v>SPONSORSHIP TRANSFER</v>
          </cell>
          <cell r="BO203" t="str">
            <v>CLEARED</v>
          </cell>
          <cell r="BP203"/>
          <cell r="BQ203"/>
          <cell r="BR203"/>
          <cell r="BS203" t="str">
            <v>SOFT SERVICES</v>
          </cell>
          <cell r="BT203" t="e">
            <v>#N/A</v>
          </cell>
          <cell r="BU203" t="str">
            <v>CLEANER</v>
          </cell>
          <cell r="BV203"/>
        </row>
        <row r="204">
          <cell r="D204" t="str">
            <v>000202</v>
          </cell>
          <cell r="E204" t="str">
            <v>INACTIVE</v>
          </cell>
          <cell r="F204" t="str">
            <v>SAMRAT SHILL DINU BONDU SHILL</v>
          </cell>
          <cell r="G204" t="str">
            <v>TEAM LEADER</v>
          </cell>
          <cell r="H204" t="str">
            <v>SOFT SERVICES</v>
          </cell>
          <cell r="I204"/>
          <cell r="J204"/>
          <cell r="K204"/>
          <cell r="L204"/>
          <cell r="M204"/>
          <cell r="N204"/>
          <cell r="O204" t="str">
            <v>CLEANING SUPERVISOR</v>
          </cell>
          <cell r="P204" t="str">
            <v>OPERATIONS AND LABOUR</v>
          </cell>
          <cell r="Q204">
            <v>43379</v>
          </cell>
          <cell r="R204" t="str">
            <v>T2</v>
          </cell>
          <cell r="S204" t="str">
            <v>MALE</v>
          </cell>
          <cell r="T204">
            <v>43379</v>
          </cell>
          <cell r="U204">
            <v>43561</v>
          </cell>
          <cell r="V204" t="str">
            <v xml:space="preserve">MARRIED </v>
          </cell>
          <cell r="W204"/>
          <cell r="X204">
            <v>2000</v>
          </cell>
          <cell r="Y204" t="str">
            <v>Company provided</v>
          </cell>
          <cell r="Z204" t="str">
            <v>Company provided</v>
          </cell>
          <cell r="AA204" t="str">
            <v>Company provided</v>
          </cell>
          <cell r="AB204"/>
          <cell r="AC204"/>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cell r="AT204" t="str">
            <v>Barwa Bank</v>
          </cell>
          <cell r="AU204" t="str">
            <v>QA53BRWA000000000100000891106</v>
          </cell>
          <cell r="AV204"/>
          <cell r="AW204"/>
          <cell r="AX204">
            <v>21</v>
          </cell>
          <cell r="AY204" t="str">
            <v>EVERY TWO YEARS</v>
          </cell>
          <cell r="AZ204"/>
          <cell r="BA204" t="str">
            <v>SSI</v>
          </cell>
          <cell r="BB204">
            <v>50864210</v>
          </cell>
          <cell r="BC204"/>
          <cell r="BD204"/>
          <cell r="BE204"/>
          <cell r="BF204"/>
          <cell r="BG204"/>
          <cell r="BH204" t="str">
            <v>HINDU</v>
          </cell>
          <cell r="BI204" t="str">
            <v>A+</v>
          </cell>
          <cell r="BJ204"/>
          <cell r="BK204"/>
          <cell r="BL204">
            <v>44126</v>
          </cell>
          <cell r="BM204" t="str">
            <v>RESIGNATION</v>
          </cell>
          <cell r="BN204"/>
          <cell r="BO204" t="str">
            <v>CLEARED</v>
          </cell>
          <cell r="BP204"/>
          <cell r="BQ204"/>
          <cell r="BR204"/>
          <cell r="BS204" t="str">
            <v>SOFT SERVICES</v>
          </cell>
          <cell r="BT204" t="e">
            <v>#N/A</v>
          </cell>
          <cell r="BU204" t="str">
            <v>CLEANING SUPERVISOR</v>
          </cell>
          <cell r="BV204"/>
        </row>
        <row r="205">
          <cell r="D205" t="str">
            <v>000203</v>
          </cell>
          <cell r="E205" t="str">
            <v>INACTIVE</v>
          </cell>
          <cell r="F205" t="str">
            <v>MD FAHIM HOSSAIN FAYSAL</v>
          </cell>
          <cell r="G205" t="str">
            <v>CLEANER</v>
          </cell>
          <cell r="H205" t="str">
            <v>SOFT SERVICES</v>
          </cell>
          <cell r="I205"/>
          <cell r="J205"/>
          <cell r="K205"/>
          <cell r="L205"/>
          <cell r="M205"/>
          <cell r="N205"/>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cell r="AC205"/>
          <cell r="AD205">
            <v>1000</v>
          </cell>
          <cell r="AE205" t="str">
            <v>YES</v>
          </cell>
          <cell r="AF205" t="str">
            <v>METRO</v>
          </cell>
          <cell r="AG205" t="str">
            <v>BANGLADESH</v>
          </cell>
          <cell r="AH205">
            <v>36074</v>
          </cell>
          <cell r="AI205">
            <v>24</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v>0</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cell r="BD205">
            <v>50965692</v>
          </cell>
          <cell r="BE205" t="str">
            <v xml:space="preserve"> - </v>
          </cell>
          <cell r="BF205" t="e">
            <v>#N/A</v>
          </cell>
          <cell r="BG205"/>
          <cell r="BH205" t="str">
            <v>ISLAM</v>
          </cell>
          <cell r="BI205" t="str">
            <v>O+</v>
          </cell>
          <cell r="BJ205"/>
          <cell r="BK205"/>
          <cell r="BL205">
            <v>44377</v>
          </cell>
          <cell r="BM205" t="str">
            <v>RESIGNATION</v>
          </cell>
          <cell r="BN205" t="str">
            <v xml:space="preserve">SPONSORSHIP TRANSFER </v>
          </cell>
          <cell r="BO205" t="str">
            <v>CLEARED</v>
          </cell>
          <cell r="BP205"/>
          <cell r="BQ205"/>
          <cell r="BR205"/>
          <cell r="BS205" t="str">
            <v>SOFT SERVICES</v>
          </cell>
          <cell r="BT205" t="e">
            <v>#N/A</v>
          </cell>
          <cell r="BU205" t="str">
            <v>CLEANER</v>
          </cell>
          <cell r="BV205"/>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cell r="M206"/>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cell r="AC206"/>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45069</v>
          </cell>
          <cell r="AR206" t="str">
            <v>Dukhan Bank</v>
          </cell>
          <cell r="AS206">
            <v>0</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cell r="BM206"/>
          <cell r="BN206"/>
          <cell r="BO206"/>
          <cell r="BP206"/>
          <cell r="BQ206"/>
          <cell r="BR206"/>
          <cell r="BS206" t="str">
            <v>SOFT SERVICES</v>
          </cell>
          <cell r="BT206" t="str">
            <v>SOFT SERVICES</v>
          </cell>
          <cell r="BU206" t="str">
            <v>CLEANING SUPERVISOR</v>
          </cell>
          <cell r="BV206"/>
        </row>
        <row r="207">
          <cell r="D207" t="str">
            <v>000205</v>
          </cell>
          <cell r="E207" t="str">
            <v>INACTIVE</v>
          </cell>
          <cell r="F207" t="str">
            <v>RAJU AHMED SHAWON</v>
          </cell>
          <cell r="G207" t="str">
            <v>CLEANER</v>
          </cell>
          <cell r="H207" t="str">
            <v>SOFT SERVICES</v>
          </cell>
          <cell r="I207"/>
          <cell r="J207"/>
          <cell r="K207"/>
          <cell r="L207"/>
          <cell r="M207"/>
          <cell r="N207"/>
          <cell r="O207" t="str">
            <v>CLEANER</v>
          </cell>
          <cell r="P207" t="str">
            <v>OPERATIONS AND LABOUR</v>
          </cell>
          <cell r="Q207">
            <v>43380</v>
          </cell>
          <cell r="R207" t="str">
            <v>T1</v>
          </cell>
          <cell r="S207" t="str">
            <v>MALE</v>
          </cell>
          <cell r="T207">
            <v>43380</v>
          </cell>
          <cell r="U207">
            <v>43562</v>
          </cell>
          <cell r="V207" t="str">
            <v xml:space="preserve">MARRIED </v>
          </cell>
          <cell r="W207"/>
          <cell r="X207">
            <v>900</v>
          </cell>
          <cell r="Y207" t="str">
            <v>Company provided</v>
          </cell>
          <cell r="Z207" t="str">
            <v>Company provided</v>
          </cell>
          <cell r="AA207" t="str">
            <v>Company provided</v>
          </cell>
          <cell r="AB207"/>
          <cell r="AC207"/>
          <cell r="AD207">
            <v>900</v>
          </cell>
          <cell r="AE207" t="str">
            <v>YES</v>
          </cell>
          <cell r="AF207" t="e">
            <v>#N/A</v>
          </cell>
          <cell r="AG207" t="str">
            <v>BANGLADESH</v>
          </cell>
          <cell r="AH207"/>
          <cell r="AI207">
            <v>123</v>
          </cell>
          <cell r="AJ207" t="str">
            <v>INACTIVE</v>
          </cell>
          <cell r="AK207">
            <v>29005034404</v>
          </cell>
          <cell r="AL207">
            <v>43743</v>
          </cell>
          <cell r="AM207" t="str">
            <v>BC0192843</v>
          </cell>
          <cell r="AN207">
            <v>41911</v>
          </cell>
          <cell r="AO207">
            <v>43736</v>
          </cell>
          <cell r="AP207"/>
          <cell r="AQ207"/>
          <cell r="AR207"/>
          <cell r="AS207"/>
          <cell r="AT207"/>
          <cell r="AU207" t="str">
            <v>QA46BRWA000000000100000891135</v>
          </cell>
          <cell r="AV207"/>
          <cell r="AW207"/>
          <cell r="AX207">
            <v>21</v>
          </cell>
          <cell r="AY207" t="str">
            <v>EVERY TWO YEARS</v>
          </cell>
          <cell r="AZ207"/>
          <cell r="BA207" t="str">
            <v>SSI</v>
          </cell>
          <cell r="BB207">
            <v>0</v>
          </cell>
          <cell r="BC207"/>
          <cell r="BD207"/>
          <cell r="BE207"/>
          <cell r="BF207"/>
          <cell r="BG207"/>
          <cell r="BH207" t="str">
            <v>HINDU</v>
          </cell>
          <cell r="BI207" t="str">
            <v>A+</v>
          </cell>
          <cell r="BJ207"/>
          <cell r="BK207"/>
          <cell r="BL207">
            <v>43577</v>
          </cell>
          <cell r="BM207" t="str">
            <v xml:space="preserve">ABSCONDING </v>
          </cell>
          <cell r="BN207"/>
          <cell r="BO207" t="str">
            <v>CLEARED</v>
          </cell>
          <cell r="BP207"/>
          <cell r="BQ207"/>
          <cell r="BR207"/>
          <cell r="BS207" t="e">
            <v>#N/A</v>
          </cell>
          <cell r="BT207" t="e">
            <v>#N/A</v>
          </cell>
          <cell r="BU207" t="e">
            <v>#N/A</v>
          </cell>
          <cell r="BV207"/>
        </row>
        <row r="208">
          <cell r="D208" t="str">
            <v>000206</v>
          </cell>
          <cell r="E208" t="str">
            <v>INACTIVE</v>
          </cell>
          <cell r="F208" t="str">
            <v>SHAKIL ABUL KASHEM</v>
          </cell>
          <cell r="G208" t="str">
            <v>CLEANER</v>
          </cell>
          <cell r="H208" t="str">
            <v>SOFT SERVICES</v>
          </cell>
          <cell r="I208"/>
          <cell r="J208"/>
          <cell r="K208"/>
          <cell r="L208"/>
          <cell r="M208"/>
          <cell r="N208"/>
          <cell r="O208" t="str">
            <v>CLEANER</v>
          </cell>
          <cell r="P208" t="str">
            <v>OPERATIONS AND LABOUR</v>
          </cell>
          <cell r="Q208">
            <v>43380</v>
          </cell>
          <cell r="R208" t="str">
            <v>T1</v>
          </cell>
          <cell r="S208" t="str">
            <v>MALE</v>
          </cell>
          <cell r="T208">
            <v>43380</v>
          </cell>
          <cell r="U208">
            <v>43562</v>
          </cell>
          <cell r="V208" t="str">
            <v xml:space="preserve">MARRIED </v>
          </cell>
          <cell r="W208"/>
          <cell r="X208">
            <v>900</v>
          </cell>
          <cell r="Y208" t="str">
            <v>Company provided</v>
          </cell>
          <cell r="Z208" t="str">
            <v>Company provided</v>
          </cell>
          <cell r="AA208" t="str">
            <v>Company provided</v>
          </cell>
          <cell r="AB208"/>
          <cell r="AC208"/>
          <cell r="AD208">
            <v>900</v>
          </cell>
          <cell r="AE208" t="str">
            <v>YES</v>
          </cell>
          <cell r="AF208" t="str">
            <v>METRO</v>
          </cell>
          <cell r="AG208" t="str">
            <v>BANGLADESH</v>
          </cell>
          <cell r="AH208">
            <v>34597</v>
          </cell>
          <cell r="AI208">
            <v>28</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cell r="AT208" t="str">
            <v>Dukhan Bank</v>
          </cell>
          <cell r="AU208" t="str">
            <v>QA83BRWA000000000100000891148</v>
          </cell>
          <cell r="AV208"/>
          <cell r="AW208"/>
          <cell r="AX208">
            <v>21</v>
          </cell>
          <cell r="AY208" t="str">
            <v>EVERY TWO YEARS</v>
          </cell>
          <cell r="AZ208"/>
          <cell r="BA208" t="str">
            <v>SSI</v>
          </cell>
          <cell r="BB208">
            <v>50795225</v>
          </cell>
          <cell r="BC208"/>
          <cell r="BD208"/>
          <cell r="BE208"/>
          <cell r="BF208"/>
          <cell r="BG208"/>
          <cell r="BH208" t="str">
            <v>ISLAM</v>
          </cell>
          <cell r="BI208" t="str">
            <v>O+</v>
          </cell>
          <cell r="BJ208"/>
          <cell r="BK208"/>
          <cell r="BL208">
            <v>44174</v>
          </cell>
          <cell r="BM208" t="str">
            <v>RESIGNATION</v>
          </cell>
          <cell r="BN208"/>
          <cell r="BO208" t="str">
            <v>CLEARED</v>
          </cell>
          <cell r="BP208"/>
          <cell r="BQ208"/>
          <cell r="BR208"/>
          <cell r="BS208" t="str">
            <v>SOFT SERVICES</v>
          </cell>
          <cell r="BT208" t="e">
            <v>#N/A</v>
          </cell>
          <cell r="BU208" t="str">
            <v>CLEANER</v>
          </cell>
          <cell r="BV208"/>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cell r="M209"/>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cell r="AC209"/>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45158</v>
          </cell>
          <cell r="AR209" t="str">
            <v>Dukhan Bank</v>
          </cell>
          <cell r="AS209">
            <v>0</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cell r="BD209">
            <v>50969179</v>
          </cell>
          <cell r="BE209" t="str">
            <v xml:space="preserve"> - </v>
          </cell>
          <cell r="BF209" t="e">
            <v>#N/A</v>
          </cell>
          <cell r="BG209" t="str">
            <v>arif703070@gmail.com</v>
          </cell>
          <cell r="BH209" t="str">
            <v>ISLAM</v>
          </cell>
          <cell r="BI209" t="str">
            <v>B+</v>
          </cell>
          <cell r="BJ209"/>
          <cell r="BK209"/>
          <cell r="BL209"/>
          <cell r="BM209"/>
          <cell r="BN209"/>
          <cell r="BO209"/>
          <cell r="BP209"/>
          <cell r="BQ209"/>
          <cell r="BR209"/>
          <cell r="BS209" t="str">
            <v>SOFT SERVICES</v>
          </cell>
          <cell r="BT209" t="str">
            <v>SOFT SERVICES</v>
          </cell>
          <cell r="BU209" t="str">
            <v>CLEANING SUPERVISOR</v>
          </cell>
          <cell r="BV209"/>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cell r="M210"/>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cell r="AC210"/>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45070</v>
          </cell>
          <cell r="AR210" t="str">
            <v>Dukhan Bank</v>
          </cell>
          <cell r="AS210">
            <v>0</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cell r="BD210">
            <v>50795679</v>
          </cell>
          <cell r="BE210" t="str">
            <v>785064785 - 256780358974</v>
          </cell>
          <cell r="BF210" t="e">
            <v>#N/A</v>
          </cell>
          <cell r="BG210" t="str">
            <v>miriamithungu2@gmail.com</v>
          </cell>
          <cell r="BH210" t="str">
            <v>CHRISTIAN</v>
          </cell>
          <cell r="BI210" t="str">
            <v>O+</v>
          </cell>
          <cell r="BJ210"/>
          <cell r="BK210"/>
          <cell r="BL210"/>
          <cell r="BM210"/>
          <cell r="BN210"/>
          <cell r="BO210"/>
          <cell r="BP210"/>
          <cell r="BQ210"/>
          <cell r="BR210"/>
          <cell r="BS210" t="str">
            <v>SOFT SERVICES</v>
          </cell>
          <cell r="BT210" t="str">
            <v>SOFT SERVICES</v>
          </cell>
          <cell r="BU210" t="str">
            <v>FACADE CLEANER</v>
          </cell>
          <cell r="BV210"/>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cell r="M211"/>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cell r="AC211"/>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45047</v>
          </cell>
          <cell r="AR211" t="str">
            <v>Dukhan Bank</v>
          </cell>
          <cell r="AS211">
            <v>0</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cell r="BM211"/>
          <cell r="BN211"/>
          <cell r="BO211"/>
          <cell r="BP211"/>
          <cell r="BQ211"/>
          <cell r="BR211"/>
          <cell r="BS211" t="str">
            <v>HARD SERVICES- ELECTRICAL</v>
          </cell>
          <cell r="BT211" t="str">
            <v>HARD SERVICES- ELECTRICAL</v>
          </cell>
          <cell r="BU211" t="str">
            <v>SUPPORT FUNCTION ASSISTANT</v>
          </cell>
          <cell r="BV211"/>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cell r="M212"/>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cell r="AC212"/>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45070</v>
          </cell>
          <cell r="AR212" t="str">
            <v>Dukhan Bank</v>
          </cell>
          <cell r="AS212">
            <v>0</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cell r="BD212">
            <v>50719452</v>
          </cell>
          <cell r="BE212" t="str">
            <v>756079681 - 700799333</v>
          </cell>
          <cell r="BF212" t="e">
            <v>#N/A</v>
          </cell>
          <cell r="BG212" t="str">
            <v xml:space="preserve">nakatosumaya997@gmail.com </v>
          </cell>
          <cell r="BH212" t="str">
            <v>ISLAM</v>
          </cell>
          <cell r="BI212" t="str">
            <v>AB+</v>
          </cell>
          <cell r="BJ212"/>
          <cell r="BK212"/>
          <cell r="BL212"/>
          <cell r="BM212"/>
          <cell r="BN212"/>
          <cell r="BO212"/>
          <cell r="BP212"/>
          <cell r="BQ212"/>
          <cell r="BR212"/>
          <cell r="BS212" t="str">
            <v>SOFT SERVICES</v>
          </cell>
          <cell r="BT212" t="str">
            <v>SOFT SERVICES</v>
          </cell>
          <cell r="BU212" t="str">
            <v>FACADE CLEANER</v>
          </cell>
          <cell r="BV212"/>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cell r="M213"/>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45070</v>
          </cell>
          <cell r="AR213" t="str">
            <v>Dukhan Bank</v>
          </cell>
          <cell r="AS213">
            <v>0</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cell r="BM213"/>
          <cell r="BN213"/>
          <cell r="BO213"/>
          <cell r="BP213"/>
          <cell r="BQ213"/>
          <cell r="BR213"/>
          <cell r="BS213" t="str">
            <v>SOFT SERVICES</v>
          </cell>
          <cell r="BT213" t="str">
            <v>SOFT SERVICES</v>
          </cell>
          <cell r="BU213" t="str">
            <v>CLEANING SUPERVISOR</v>
          </cell>
          <cell r="BV213"/>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cell r="M214"/>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45070</v>
          </cell>
          <cell r="AR214" t="str">
            <v>Dukhan Bank</v>
          </cell>
          <cell r="AS214">
            <v>0</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cell r="BM214"/>
          <cell r="BN214"/>
          <cell r="BO214"/>
          <cell r="BP214"/>
          <cell r="BQ214"/>
          <cell r="BR214"/>
          <cell r="BS214" t="str">
            <v>SOFT SERVICES</v>
          </cell>
          <cell r="BT214" t="str">
            <v>SOFT SERVICES</v>
          </cell>
          <cell r="BU214" t="str">
            <v>CLEANING SUPERVISOR</v>
          </cell>
          <cell r="BV214"/>
        </row>
        <row r="215">
          <cell r="D215" t="str">
            <v>000213</v>
          </cell>
          <cell r="E215" t="str">
            <v>INACTIVE</v>
          </cell>
          <cell r="F215" t="str">
            <v>PETUA NAMUSIKWE</v>
          </cell>
          <cell r="G215" t="str">
            <v>TEAM LEADER</v>
          </cell>
          <cell r="H215" t="str">
            <v>SOFT SERVICES</v>
          </cell>
          <cell r="I215"/>
          <cell r="J215"/>
          <cell r="K215"/>
          <cell r="L215"/>
          <cell r="M215"/>
          <cell r="N215"/>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cell r="AC215"/>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v>0</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cell r="BQ215"/>
          <cell r="BR215"/>
          <cell r="BS215" t="str">
            <v>SOFT SERVICES</v>
          </cell>
          <cell r="BT215" t="e">
            <v>#N/A</v>
          </cell>
          <cell r="BU215" t="str">
            <v>CLEANING SUPERVISOR</v>
          </cell>
          <cell r="BV215"/>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cell r="M216"/>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cell r="AC216"/>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45097</v>
          </cell>
          <cell r="AR216" t="str">
            <v>Dukhan Bank</v>
          </cell>
          <cell r="AS216">
            <v>0</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cell r="BM216"/>
          <cell r="BN216"/>
          <cell r="BO216" t="str">
            <v>WITHDRAWN RESIGNATION</v>
          </cell>
          <cell r="BP216"/>
          <cell r="BQ216"/>
          <cell r="BR216"/>
          <cell r="BS216" t="str">
            <v>SOFT SERVICES</v>
          </cell>
          <cell r="BT216" t="str">
            <v>SOFT SERVICES</v>
          </cell>
          <cell r="BU216" t="str">
            <v>CLEANING SUPERVISOR</v>
          </cell>
          <cell r="BV216"/>
        </row>
        <row r="217">
          <cell r="D217" t="str">
            <v>000215</v>
          </cell>
          <cell r="E217" t="str">
            <v>INACTIVE</v>
          </cell>
          <cell r="F217" t="str">
            <v>ROSELINE KABACUBYA</v>
          </cell>
          <cell r="G217" t="str">
            <v>TEAM LEADER</v>
          </cell>
          <cell r="H217" t="str">
            <v>SOFT SERVICES</v>
          </cell>
          <cell r="I217"/>
          <cell r="J217"/>
          <cell r="K217"/>
          <cell r="L217"/>
          <cell r="M217"/>
          <cell r="N217"/>
          <cell r="O217" t="str">
            <v>CLEANING SUPERVISOR</v>
          </cell>
          <cell r="P217" t="str">
            <v>OPERATIONS AND LABOUR</v>
          </cell>
          <cell r="Q217">
            <v>43382</v>
          </cell>
          <cell r="R217" t="str">
            <v>T2</v>
          </cell>
          <cell r="S217" t="str">
            <v>FEMALE</v>
          </cell>
          <cell r="T217">
            <v>43382</v>
          </cell>
          <cell r="U217">
            <v>43564</v>
          </cell>
          <cell r="V217" t="str">
            <v xml:space="preserve">MARRIED </v>
          </cell>
          <cell r="W217"/>
          <cell r="X217">
            <v>2000</v>
          </cell>
          <cell r="Y217" t="str">
            <v>Company provided</v>
          </cell>
          <cell r="Z217" t="str">
            <v>Company provided</v>
          </cell>
          <cell r="AA217" t="str">
            <v>Company provided</v>
          </cell>
          <cell r="AB217"/>
          <cell r="AC217"/>
          <cell r="AD217">
            <v>2000</v>
          </cell>
          <cell r="AE217" t="str">
            <v>YES</v>
          </cell>
          <cell r="AF217" t="str">
            <v>METRO</v>
          </cell>
          <cell r="AG217" t="str">
            <v>UGANDA</v>
          </cell>
          <cell r="AH217">
            <v>32481</v>
          </cell>
          <cell r="AI217">
            <v>34</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cell r="AT217" t="str">
            <v>Barwa Bank</v>
          </cell>
          <cell r="AU217" t="str">
            <v>QA46BRWA000000000100000891232</v>
          </cell>
          <cell r="AV217"/>
          <cell r="AW217"/>
          <cell r="AX217">
            <v>21</v>
          </cell>
          <cell r="AY217" t="str">
            <v>EVERY TWO YEARS</v>
          </cell>
          <cell r="AZ217"/>
          <cell r="BA217" t="str">
            <v>AL ETQAN</v>
          </cell>
          <cell r="BB217">
            <v>50728495</v>
          </cell>
          <cell r="BC217"/>
          <cell r="BD217"/>
          <cell r="BE217"/>
          <cell r="BF217"/>
          <cell r="BG217"/>
          <cell r="BH217" t="str">
            <v>CHRISTIAN</v>
          </cell>
          <cell r="BI217" t="str">
            <v>O+</v>
          </cell>
          <cell r="BJ217"/>
          <cell r="BK217"/>
          <cell r="BL217">
            <v>44035</v>
          </cell>
          <cell r="BM217" t="str">
            <v>TERMINATION</v>
          </cell>
          <cell r="BN217"/>
          <cell r="BO217" t="str">
            <v>CLEARED</v>
          </cell>
          <cell r="BP217"/>
          <cell r="BQ217"/>
          <cell r="BR217"/>
          <cell r="BS217" t="str">
            <v>SOFT SERVICES</v>
          </cell>
          <cell r="BT217" t="e">
            <v>#N/A</v>
          </cell>
          <cell r="BU217" t="str">
            <v>CLEANING SUPERVISOR</v>
          </cell>
          <cell r="BV217"/>
        </row>
        <row r="218">
          <cell r="D218" t="str">
            <v>000216</v>
          </cell>
          <cell r="E218" t="str">
            <v>INACTIVE</v>
          </cell>
          <cell r="F218" t="str">
            <v>BRENDAH NAKIYEMBA</v>
          </cell>
          <cell r="G218" t="str">
            <v>TRAINING ASSISTANT</v>
          </cell>
          <cell r="H218" t="str">
            <v>HSET</v>
          </cell>
          <cell r="I218"/>
          <cell r="J218"/>
          <cell r="K218"/>
          <cell r="L218"/>
          <cell r="M218"/>
          <cell r="N218"/>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cell r="AC218"/>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v>0</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cell r="BQ218"/>
          <cell r="BR218"/>
          <cell r="BS218" t="str">
            <v>HEAD OFFICE</v>
          </cell>
          <cell r="BT218" t="str">
            <v>HEAD OFFICE</v>
          </cell>
          <cell r="BU218" t="str">
            <v>SUPPORT FUNCTION ASSISTANT</v>
          </cell>
          <cell r="BV218"/>
        </row>
        <row r="219">
          <cell r="D219" t="str">
            <v>000217</v>
          </cell>
          <cell r="E219" t="str">
            <v>INACTIVE</v>
          </cell>
          <cell r="F219" t="str">
            <v>CHRISTINE NABAKOOZA</v>
          </cell>
          <cell r="G219" t="str">
            <v>CLEANER</v>
          </cell>
          <cell r="H219" t="str">
            <v>SOFT SERVICES</v>
          </cell>
          <cell r="I219"/>
          <cell r="J219"/>
          <cell r="K219"/>
          <cell r="L219"/>
          <cell r="M219"/>
          <cell r="N219"/>
          <cell r="O219" t="str">
            <v>CLEANER</v>
          </cell>
          <cell r="P219" t="str">
            <v>OPERATIONS AND LABOUR</v>
          </cell>
          <cell r="Q219">
            <v>43382</v>
          </cell>
          <cell r="R219" t="str">
            <v>T1</v>
          </cell>
          <cell r="S219" t="str">
            <v>FEMALE</v>
          </cell>
          <cell r="T219">
            <v>43382</v>
          </cell>
          <cell r="U219">
            <v>43564</v>
          </cell>
          <cell r="V219" t="str">
            <v xml:space="preserve">MARRIED </v>
          </cell>
          <cell r="W219"/>
          <cell r="X219">
            <v>900</v>
          </cell>
          <cell r="Y219" t="str">
            <v>Company provided</v>
          </cell>
          <cell r="Z219" t="str">
            <v>Company provided</v>
          </cell>
          <cell r="AA219" t="str">
            <v>Company provided</v>
          </cell>
          <cell r="AB219"/>
          <cell r="AC219"/>
          <cell r="AD219">
            <v>900</v>
          </cell>
          <cell r="AE219" t="str">
            <v>YES</v>
          </cell>
          <cell r="AF219" t="str">
            <v>METRO</v>
          </cell>
          <cell r="AG219" t="str">
            <v>UGANDA</v>
          </cell>
          <cell r="AH219">
            <v>33940</v>
          </cell>
          <cell r="AI219">
            <v>30</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cell r="AT219" t="str">
            <v>Dukhan Bank</v>
          </cell>
          <cell r="AU219" t="str">
            <v>QA23BRWA000000000100000891258</v>
          </cell>
          <cell r="AV219"/>
          <cell r="AW219"/>
          <cell r="AX219">
            <v>21</v>
          </cell>
          <cell r="AY219" t="str">
            <v>EVERY TWO YEARS</v>
          </cell>
          <cell r="AZ219"/>
          <cell r="BA219" t="str">
            <v>AL ETQAN</v>
          </cell>
          <cell r="BB219">
            <v>50942725</v>
          </cell>
          <cell r="BC219"/>
          <cell r="BD219"/>
          <cell r="BE219"/>
          <cell r="BF219"/>
          <cell r="BG219"/>
          <cell r="BH219" t="str">
            <v>CHRISTIAN</v>
          </cell>
          <cell r="BI219" t="str">
            <v>A+</v>
          </cell>
          <cell r="BJ219"/>
          <cell r="BK219"/>
          <cell r="BL219">
            <v>44138</v>
          </cell>
          <cell r="BM219" t="str">
            <v>RESIGNATION</v>
          </cell>
          <cell r="BN219"/>
          <cell r="BO219" t="str">
            <v>CLEARED</v>
          </cell>
          <cell r="BP219"/>
          <cell r="BQ219"/>
          <cell r="BR219"/>
          <cell r="BS219" t="str">
            <v>SOFT SERVICES</v>
          </cell>
          <cell r="BT219" t="e">
            <v>#N/A</v>
          </cell>
          <cell r="BU219" t="str">
            <v>CLEANER</v>
          </cell>
          <cell r="BV219"/>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cell r="M220"/>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45070</v>
          </cell>
          <cell r="AR220" t="str">
            <v>Dukhan Bank</v>
          </cell>
          <cell r="AS220">
            <v>0</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cell r="BM220"/>
          <cell r="BN220"/>
          <cell r="BO220"/>
          <cell r="BP220"/>
          <cell r="BQ220"/>
          <cell r="BR220"/>
          <cell r="BS220" t="str">
            <v>SOFT SERVICES</v>
          </cell>
          <cell r="BT220" t="str">
            <v>SOFT SERVICES</v>
          </cell>
          <cell r="BU220" t="str">
            <v>FACADE CLEANER</v>
          </cell>
          <cell r="BV220"/>
        </row>
        <row r="221">
          <cell r="D221" t="str">
            <v>000219</v>
          </cell>
          <cell r="E221" t="str">
            <v>INACTIVE</v>
          </cell>
          <cell r="F221" t="str">
            <v>SOPHIA NANOZI</v>
          </cell>
          <cell r="G221" t="str">
            <v>CLEANING SUPERVISOR</v>
          </cell>
          <cell r="H221" t="str">
            <v>SOFT SERVICES</v>
          </cell>
          <cell r="I221"/>
          <cell r="J221"/>
          <cell r="K221"/>
          <cell r="L221"/>
          <cell r="M221"/>
          <cell r="N221"/>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cell r="AC221"/>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v>0</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cell r="BQ221"/>
          <cell r="BR221"/>
          <cell r="BS221" t="str">
            <v>SOFT SERVICES</v>
          </cell>
          <cell r="BT221" t="e">
            <v>#N/A</v>
          </cell>
          <cell r="BU221" t="str">
            <v>CLEANING SUPERVISOR</v>
          </cell>
          <cell r="BV221"/>
        </row>
        <row r="222">
          <cell r="D222" t="str">
            <v>000220</v>
          </cell>
          <cell r="E222" t="str">
            <v>INACTIVE</v>
          </cell>
          <cell r="F222" t="str">
            <v>ZAITUN NAKABIRI</v>
          </cell>
          <cell r="G222" t="str">
            <v>CLEANER</v>
          </cell>
          <cell r="H222" t="str">
            <v>SOFT SERVICES</v>
          </cell>
          <cell r="I222"/>
          <cell r="J222"/>
          <cell r="K222"/>
          <cell r="L222"/>
          <cell r="M222"/>
          <cell r="N222"/>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cell r="AC222"/>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v>0</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cell r="BD222">
            <v>50959234</v>
          </cell>
          <cell r="BE222" t="str">
            <v>755362031 - 0773761501</v>
          </cell>
          <cell r="BF222" t="e">
            <v>#N/A</v>
          </cell>
          <cell r="BG222" t="str">
            <v>nprincess2ai@gmail.com</v>
          </cell>
          <cell r="BH222" t="str">
            <v>ISLAM</v>
          </cell>
          <cell r="BI222" t="str">
            <v>AB+</v>
          </cell>
          <cell r="BJ222"/>
          <cell r="BK222"/>
          <cell r="BL222">
            <v>44378</v>
          </cell>
          <cell r="BM222" t="str">
            <v>RESIGNATION</v>
          </cell>
          <cell r="BN222" t="str">
            <v>SPONSORSHIP TRANSFER</v>
          </cell>
          <cell r="BO222" t="str">
            <v>CLEARED</v>
          </cell>
          <cell r="BP222"/>
          <cell r="BQ222"/>
          <cell r="BR222"/>
          <cell r="BS222" t="str">
            <v>SOFT SERVICES</v>
          </cell>
          <cell r="BT222" t="e">
            <v>#N/A</v>
          </cell>
          <cell r="BU222" t="str">
            <v>CLEANER</v>
          </cell>
          <cell r="BV222"/>
        </row>
        <row r="223">
          <cell r="D223" t="str">
            <v>000221</v>
          </cell>
          <cell r="E223" t="str">
            <v>INACTIVE</v>
          </cell>
          <cell r="F223" t="str">
            <v>PROSSY NASSUNA</v>
          </cell>
          <cell r="G223" t="str">
            <v>CLEANING SUPERVISOR</v>
          </cell>
          <cell r="H223" t="str">
            <v>SOFT SERVICES</v>
          </cell>
          <cell r="I223"/>
          <cell r="J223"/>
          <cell r="K223"/>
          <cell r="L223"/>
          <cell r="M223"/>
          <cell r="N223"/>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cell r="AC223"/>
          <cell r="AD223">
            <v>1250</v>
          </cell>
          <cell r="AE223" t="str">
            <v>YES</v>
          </cell>
          <cell r="AF223" t="str">
            <v>METRO</v>
          </cell>
          <cell r="AG223" t="str">
            <v>UGANDA</v>
          </cell>
          <cell r="AH223">
            <v>35334</v>
          </cell>
          <cell r="AI223">
            <v>26</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v>0</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cell r="BQ223"/>
          <cell r="BR223"/>
          <cell r="BS223" t="str">
            <v>SOFT SERVICES</v>
          </cell>
          <cell r="BT223" t="e">
            <v>#N/A</v>
          </cell>
          <cell r="BU223" t="str">
            <v>CLEANING SUPERVISOR</v>
          </cell>
          <cell r="BV223"/>
        </row>
        <row r="224">
          <cell r="D224" t="str">
            <v>000222</v>
          </cell>
          <cell r="E224" t="str">
            <v>INACTIVE</v>
          </cell>
          <cell r="F224" t="str">
            <v>GLORIA NANSEERA</v>
          </cell>
          <cell r="G224" t="str">
            <v>CLEANER</v>
          </cell>
          <cell r="H224" t="str">
            <v>SOFT SERVICES</v>
          </cell>
          <cell r="I224"/>
          <cell r="J224"/>
          <cell r="K224"/>
          <cell r="L224"/>
          <cell r="M224"/>
          <cell r="N224"/>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cell r="AC224"/>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v>0</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cell r="BD224">
            <v>50953450</v>
          </cell>
          <cell r="BE224" t="str">
            <v>256777323676 - 256774455589</v>
          </cell>
          <cell r="BF224" t="e">
            <v>#N/A</v>
          </cell>
          <cell r="BG224"/>
          <cell r="BH224" t="str">
            <v>CHRISTIAN</v>
          </cell>
          <cell r="BI224" t="str">
            <v>B+</v>
          </cell>
          <cell r="BJ224"/>
          <cell r="BK224"/>
          <cell r="BL224">
            <v>44464</v>
          </cell>
          <cell r="BM224" t="str">
            <v>RESIGNATION</v>
          </cell>
          <cell r="BN224" t="str">
            <v>SPONSORSHIP TRANSFER</v>
          </cell>
          <cell r="BO224" t="str">
            <v>CLEARED</v>
          </cell>
          <cell r="BP224"/>
          <cell r="BQ224"/>
          <cell r="BR224"/>
          <cell r="BS224" t="str">
            <v>SOFT SERVICES</v>
          </cell>
          <cell r="BT224" t="e">
            <v>#N/A</v>
          </cell>
          <cell r="BU224" t="str">
            <v>CLEANER</v>
          </cell>
          <cell r="BV224"/>
        </row>
        <row r="225">
          <cell r="D225" t="str">
            <v>000223</v>
          </cell>
          <cell r="E225" t="str">
            <v>INACTIVE</v>
          </cell>
          <cell r="F225" t="str">
            <v>VIVIAN NANKYA</v>
          </cell>
          <cell r="G225" t="str">
            <v>CLEANER</v>
          </cell>
          <cell r="H225" t="str">
            <v>SOFT SERVICES</v>
          </cell>
          <cell r="I225"/>
          <cell r="J225"/>
          <cell r="K225"/>
          <cell r="L225"/>
          <cell r="M225"/>
          <cell r="N225"/>
          <cell r="O225" t="str">
            <v>CLEANER</v>
          </cell>
          <cell r="P225" t="str">
            <v>OPERATIONS AND LABOUR</v>
          </cell>
          <cell r="Q225">
            <v>43382</v>
          </cell>
          <cell r="R225" t="str">
            <v>T1</v>
          </cell>
          <cell r="S225" t="str">
            <v>FEMALE</v>
          </cell>
          <cell r="T225">
            <v>43382</v>
          </cell>
          <cell r="U225">
            <v>43564</v>
          </cell>
          <cell r="V225" t="str">
            <v xml:space="preserve">MARRIED </v>
          </cell>
          <cell r="W225"/>
          <cell r="X225">
            <v>900</v>
          </cell>
          <cell r="Y225" t="str">
            <v>Company provided</v>
          </cell>
          <cell r="Z225" t="str">
            <v>Company provided</v>
          </cell>
          <cell r="AA225" t="str">
            <v>Company provided</v>
          </cell>
          <cell r="AB225"/>
          <cell r="AC225"/>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cell r="AT225" t="str">
            <v>NA</v>
          </cell>
          <cell r="AU225" t="str">
            <v>QA90BRWA000000000100000891313</v>
          </cell>
          <cell r="AV225"/>
          <cell r="AW225"/>
          <cell r="AX225">
            <v>21</v>
          </cell>
          <cell r="AY225" t="str">
            <v>EVERY TWO YEARS</v>
          </cell>
          <cell r="AZ225"/>
          <cell r="BA225" t="str">
            <v>AL ETQAN</v>
          </cell>
          <cell r="BB225">
            <v>33097034</v>
          </cell>
          <cell r="BC225"/>
          <cell r="BD225"/>
          <cell r="BE225"/>
          <cell r="BF225"/>
          <cell r="BG225"/>
          <cell r="BH225" t="str">
            <v>HINDU</v>
          </cell>
          <cell r="BI225" t="str">
            <v>B+</v>
          </cell>
          <cell r="BJ225"/>
          <cell r="BK225"/>
          <cell r="BL225">
            <v>43759</v>
          </cell>
          <cell r="BM225" t="str">
            <v>RESIGNATION</v>
          </cell>
          <cell r="BN225"/>
          <cell r="BO225" t="str">
            <v>CLEARED</v>
          </cell>
          <cell r="BP225"/>
          <cell r="BQ225"/>
          <cell r="BR225"/>
          <cell r="BS225" t="e">
            <v>#N/A</v>
          </cell>
          <cell r="BT225" t="e">
            <v>#N/A</v>
          </cell>
          <cell r="BU225" t="e">
            <v>#N/A</v>
          </cell>
          <cell r="BV225"/>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cell r="M226"/>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cell r="AC226"/>
          <cell r="AD226">
            <v>1750</v>
          </cell>
          <cell r="AE226" t="str">
            <v>YES</v>
          </cell>
          <cell r="AF226" t="str">
            <v>METRO</v>
          </cell>
          <cell r="AG226" t="str">
            <v>UGANDA</v>
          </cell>
          <cell r="AH226">
            <v>33898</v>
          </cell>
          <cell r="AI226">
            <v>30</v>
          </cell>
          <cell r="AJ226" t="str">
            <v>ACIFM</v>
          </cell>
          <cell r="AK226">
            <v>29280000722</v>
          </cell>
          <cell r="AL226">
            <v>45205</v>
          </cell>
          <cell r="AM226" t="str">
            <v>A00751154</v>
          </cell>
          <cell r="AN226">
            <v>44721</v>
          </cell>
          <cell r="AO226">
            <v>46455</v>
          </cell>
          <cell r="AP226" t="str">
            <v>HC05700881</v>
          </cell>
          <cell r="AQ226">
            <v>45070</v>
          </cell>
          <cell r="AR226" t="str">
            <v>Dukhan Bank</v>
          </cell>
          <cell r="AS226">
            <v>0</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cell r="BM226"/>
          <cell r="BN226"/>
          <cell r="BO226" t="str">
            <v>WITHDRAWN RESIGNATION</v>
          </cell>
          <cell r="BP226"/>
          <cell r="BQ226"/>
          <cell r="BR226"/>
          <cell r="BS226" t="str">
            <v>SOFT SERVICES</v>
          </cell>
          <cell r="BT226" t="str">
            <v>SOFT SERVICES</v>
          </cell>
          <cell r="BU226" t="str">
            <v>CLEANING SUPERVISOR</v>
          </cell>
          <cell r="BV226"/>
        </row>
        <row r="227">
          <cell r="D227" t="str">
            <v>000225</v>
          </cell>
          <cell r="E227" t="str">
            <v>INACTIVE</v>
          </cell>
          <cell r="F227" t="str">
            <v>HADIJJAH MPIMBA</v>
          </cell>
          <cell r="G227" t="str">
            <v>CLEANER</v>
          </cell>
          <cell r="H227" t="str">
            <v>SOFT SERVICES</v>
          </cell>
          <cell r="I227"/>
          <cell r="J227"/>
          <cell r="K227"/>
          <cell r="L227"/>
          <cell r="M227"/>
          <cell r="N227"/>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cell r="AC227"/>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v>0</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cell r="BD227">
            <v>50961938</v>
          </cell>
          <cell r="BE227" t="str">
            <v>256708254074 - 256706390012</v>
          </cell>
          <cell r="BF227" t="e">
            <v>#N/A</v>
          </cell>
          <cell r="BG227" t="str">
            <v>mpimbahadjjah@gmail.com</v>
          </cell>
          <cell r="BH227" t="str">
            <v>ISLAM</v>
          </cell>
          <cell r="BI227" t="str">
            <v>O+</v>
          </cell>
          <cell r="BJ227"/>
          <cell r="BK227"/>
          <cell r="BL227">
            <v>44376</v>
          </cell>
          <cell r="BM227" t="str">
            <v>RESIGNATION</v>
          </cell>
          <cell r="BN227" t="str">
            <v>SPONSORSHIP TRANSFER</v>
          </cell>
          <cell r="BO227" t="str">
            <v>CLEARED</v>
          </cell>
          <cell r="BP227"/>
          <cell r="BQ227"/>
          <cell r="BR227"/>
          <cell r="BS227" t="str">
            <v>SOFT SERVICES</v>
          </cell>
          <cell r="BT227" t="e">
            <v>#N/A</v>
          </cell>
          <cell r="BU227" t="str">
            <v>CLEANER</v>
          </cell>
          <cell r="BV227"/>
        </row>
        <row r="228">
          <cell r="D228" t="str">
            <v>000226</v>
          </cell>
          <cell r="E228" t="str">
            <v>INACTIVE</v>
          </cell>
          <cell r="F228" t="str">
            <v>DIANA BAAGALA</v>
          </cell>
          <cell r="G228" t="str">
            <v>CLEANER</v>
          </cell>
          <cell r="H228" t="str">
            <v>SOFT SERVICES</v>
          </cell>
          <cell r="I228"/>
          <cell r="J228"/>
          <cell r="K228"/>
          <cell r="L228"/>
          <cell r="M228"/>
          <cell r="N228"/>
          <cell r="O228" t="str">
            <v>CLEANER</v>
          </cell>
          <cell r="P228" t="str">
            <v>OPERATIONS AND LABOUR</v>
          </cell>
          <cell r="Q228">
            <v>43382</v>
          </cell>
          <cell r="R228" t="str">
            <v>T1</v>
          </cell>
          <cell r="S228" t="str">
            <v>FEMALE</v>
          </cell>
          <cell r="T228">
            <v>43382</v>
          </cell>
          <cell r="U228">
            <v>43564</v>
          </cell>
          <cell r="V228" t="str">
            <v xml:space="preserve">MARRIED </v>
          </cell>
          <cell r="W228"/>
          <cell r="X228">
            <v>900</v>
          </cell>
          <cell r="Y228" t="str">
            <v>Company provided</v>
          </cell>
          <cell r="Z228" t="str">
            <v>Company provided</v>
          </cell>
          <cell r="AA228" t="str">
            <v>Company provided</v>
          </cell>
          <cell r="AB228"/>
          <cell r="AC228"/>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cell r="AT228" t="str">
            <v>Barwa Bank</v>
          </cell>
          <cell r="AU228" t="str">
            <v>QA83BRWA000000000100000891342</v>
          </cell>
          <cell r="AV228"/>
          <cell r="AW228"/>
          <cell r="AX228">
            <v>21</v>
          </cell>
          <cell r="AY228" t="str">
            <v>EVERY TWO YEARS</v>
          </cell>
          <cell r="AZ228"/>
          <cell r="BA228" t="str">
            <v>AL ETQAN</v>
          </cell>
          <cell r="BB228">
            <v>50964308</v>
          </cell>
          <cell r="BC228"/>
          <cell r="BD228"/>
          <cell r="BE228"/>
          <cell r="BF228"/>
          <cell r="BG228"/>
          <cell r="BH228" t="str">
            <v>HINDU</v>
          </cell>
          <cell r="BI228" t="str">
            <v>B+</v>
          </cell>
          <cell r="BJ228"/>
          <cell r="BK228"/>
          <cell r="BL228">
            <v>43889</v>
          </cell>
          <cell r="BM228" t="str">
            <v>RESIGNATION</v>
          </cell>
          <cell r="BN228"/>
          <cell r="BO228" t="str">
            <v>CLEARED</v>
          </cell>
          <cell r="BP228"/>
          <cell r="BQ228"/>
          <cell r="BR228"/>
          <cell r="BS228" t="e">
            <v>#N/A</v>
          </cell>
          <cell r="BT228" t="e">
            <v>#N/A</v>
          </cell>
          <cell r="BU228" t="e">
            <v>#N/A</v>
          </cell>
          <cell r="BV228"/>
        </row>
        <row r="229">
          <cell r="D229" t="str">
            <v>000227</v>
          </cell>
          <cell r="E229" t="str">
            <v>INACTIVE</v>
          </cell>
          <cell r="F229" t="str">
            <v>PRIMA NKABI</v>
          </cell>
          <cell r="G229" t="str">
            <v>CLEANER</v>
          </cell>
          <cell r="H229" t="str">
            <v>SOFT SERVICES</v>
          </cell>
          <cell r="I229"/>
          <cell r="J229"/>
          <cell r="K229"/>
          <cell r="L229"/>
          <cell r="M229"/>
          <cell r="N229"/>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cell r="AC229"/>
          <cell r="AD229">
            <v>1000</v>
          </cell>
          <cell r="AE229" t="str">
            <v>YES</v>
          </cell>
          <cell r="AF229" t="str">
            <v>METRO</v>
          </cell>
          <cell r="AG229" t="str">
            <v>UGANDA</v>
          </cell>
          <cell r="AH229">
            <v>33586</v>
          </cell>
          <cell r="AI229">
            <v>31</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v>0</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cell r="BD229">
            <v>50964308</v>
          </cell>
          <cell r="BE229" t="str">
            <v>NA - NA</v>
          </cell>
          <cell r="BF229" t="e">
            <v>#N/A</v>
          </cell>
          <cell r="BG229"/>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cell r="BQ229"/>
          <cell r="BR229"/>
          <cell r="BS229" t="str">
            <v>SOFT SERVICES</v>
          </cell>
          <cell r="BT229" t="e">
            <v>#N/A</v>
          </cell>
          <cell r="BU229" t="str">
            <v>FACADE CLEANER</v>
          </cell>
          <cell r="BV229"/>
        </row>
        <row r="230">
          <cell r="D230" t="str">
            <v>000228</v>
          </cell>
          <cell r="E230" t="str">
            <v>INACTIVE</v>
          </cell>
          <cell r="F230" t="str">
            <v>SWABULAH MBABAZI</v>
          </cell>
          <cell r="G230" t="str">
            <v>CLEANER</v>
          </cell>
          <cell r="H230" t="str">
            <v>SOFT SERVICES</v>
          </cell>
          <cell r="I230"/>
          <cell r="J230"/>
          <cell r="K230"/>
          <cell r="L230"/>
          <cell r="M230"/>
          <cell r="N230"/>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cell r="AC230"/>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v>0</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cell r="BD230">
            <v>50945242</v>
          </cell>
          <cell r="BE230" t="str">
            <v>0757190384 - 0757190384</v>
          </cell>
          <cell r="BF230" t="e">
            <v>#N/A</v>
          </cell>
          <cell r="BG230" t="str">
            <v>swabrambaba213@gmail.com</v>
          </cell>
          <cell r="BH230" t="str">
            <v>ISLAM</v>
          </cell>
          <cell r="BI230" t="str">
            <v>O+</v>
          </cell>
          <cell r="BJ230"/>
          <cell r="BK230"/>
          <cell r="BL230">
            <v>44484</v>
          </cell>
          <cell r="BM230" t="str">
            <v>RESIGNATION</v>
          </cell>
          <cell r="BN230" t="str">
            <v>SPONSORSHIP TRANSFER</v>
          </cell>
          <cell r="BO230" t="str">
            <v>CLEARED</v>
          </cell>
          <cell r="BP230"/>
          <cell r="BQ230"/>
          <cell r="BR230"/>
          <cell r="BS230" t="str">
            <v>SOFT SERVICES</v>
          </cell>
          <cell r="BT230" t="e">
            <v>#N/A</v>
          </cell>
          <cell r="BU230" t="str">
            <v>CLEANER</v>
          </cell>
          <cell r="BV230"/>
        </row>
        <row r="231">
          <cell r="D231" t="str">
            <v>000229</v>
          </cell>
          <cell r="E231" t="str">
            <v>INACTIVE</v>
          </cell>
          <cell r="F231" t="str">
            <v>JOHN JERICHO VILLAMIL LEGASPI</v>
          </cell>
          <cell r="G231" t="str">
            <v>PROCUREMENT OFFICER</v>
          </cell>
          <cell r="H231" t="str">
            <v>PROCUREMENT &amp; LOGISTICS</v>
          </cell>
          <cell r="I231"/>
          <cell r="J231"/>
          <cell r="K231"/>
          <cell r="L231"/>
          <cell r="M231"/>
          <cell r="N231"/>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cell r="X231">
            <v>4500</v>
          </cell>
          <cell r="Y231">
            <v>2250</v>
          </cell>
          <cell r="Z231">
            <v>750</v>
          </cell>
          <cell r="AA231"/>
          <cell r="AB231"/>
          <cell r="AC231"/>
          <cell r="AD231">
            <v>7500</v>
          </cell>
          <cell r="AE231" t="str">
            <v>NO</v>
          </cell>
          <cell r="AF231" t="e">
            <v>#N/A</v>
          </cell>
          <cell r="AG231" t="str">
            <v>PHILIPPINES</v>
          </cell>
          <cell r="AH231">
            <v>26599</v>
          </cell>
          <cell r="AI231">
            <v>50</v>
          </cell>
          <cell r="AJ231" t="str">
            <v>INACTIVE</v>
          </cell>
          <cell r="AK231">
            <v>27260816608</v>
          </cell>
          <cell r="AL231">
            <v>43801</v>
          </cell>
          <cell r="AM231" t="str">
            <v>P8302698A</v>
          </cell>
          <cell r="AN231">
            <v>43322</v>
          </cell>
          <cell r="AO231">
            <v>46974</v>
          </cell>
          <cell r="AP231"/>
          <cell r="AQ231"/>
          <cell r="AR231"/>
          <cell r="AS231"/>
          <cell r="AT231"/>
          <cell r="AU231" t="str">
            <v>QA02CBQA000000004700658115001</v>
          </cell>
          <cell r="AV231"/>
          <cell r="AW231"/>
          <cell r="AX231">
            <v>21</v>
          </cell>
          <cell r="AY231" t="str">
            <v>EVERY YEAR</v>
          </cell>
          <cell r="AZ231"/>
          <cell r="BA231" t="str">
            <v>AL ETQAN</v>
          </cell>
          <cell r="BB231">
            <v>50854549</v>
          </cell>
          <cell r="BC231"/>
          <cell r="BD231"/>
          <cell r="BE231"/>
          <cell r="BF231"/>
          <cell r="BG231"/>
          <cell r="BH231" t="str">
            <v>CHRISTIAN</v>
          </cell>
          <cell r="BI231">
            <v>0</v>
          </cell>
          <cell r="BJ231"/>
          <cell r="BK231"/>
          <cell r="BL231">
            <v>43585</v>
          </cell>
          <cell r="BM231" t="str">
            <v>RESIGNATION</v>
          </cell>
          <cell r="BN231"/>
          <cell r="BO231" t="str">
            <v>CLEARED</v>
          </cell>
          <cell r="BP231"/>
          <cell r="BQ231"/>
          <cell r="BR231"/>
          <cell r="BS231" t="e">
            <v>#N/A</v>
          </cell>
          <cell r="BT231" t="e">
            <v>#N/A</v>
          </cell>
          <cell r="BU231" t="e">
            <v>#N/A</v>
          </cell>
          <cell r="BV231"/>
        </row>
        <row r="232">
          <cell r="D232" t="str">
            <v>000230</v>
          </cell>
          <cell r="E232" t="str">
            <v>INACTIVE</v>
          </cell>
          <cell r="F232" t="str">
            <v>DASRATH RAM BHULAN RAM</v>
          </cell>
          <cell r="G232" t="str">
            <v xml:space="preserve">HVAC TECHNICIAN </v>
          </cell>
          <cell r="H232" t="str">
            <v>MEP</v>
          </cell>
          <cell r="I232"/>
          <cell r="J232"/>
          <cell r="K232"/>
          <cell r="L232"/>
          <cell r="M232"/>
          <cell r="N232"/>
          <cell r="O232" t="str">
            <v>TECHNICIAN</v>
          </cell>
          <cell r="P232" t="str">
            <v>OPERATIONS AND LABOUR</v>
          </cell>
          <cell r="Q232">
            <v>43383</v>
          </cell>
          <cell r="R232" t="str">
            <v>T2</v>
          </cell>
          <cell r="S232" t="str">
            <v>MALE</v>
          </cell>
          <cell r="T232">
            <v>43383</v>
          </cell>
          <cell r="U232">
            <v>43565</v>
          </cell>
          <cell r="V232" t="str">
            <v xml:space="preserve">MARRIED </v>
          </cell>
          <cell r="W232"/>
          <cell r="X232">
            <v>1500</v>
          </cell>
          <cell r="Y232" t="str">
            <v>Company provided</v>
          </cell>
          <cell r="Z232" t="str">
            <v>Company provided</v>
          </cell>
          <cell r="AA232" t="str">
            <v>Company provided</v>
          </cell>
          <cell r="AB232" t="str">
            <v>_</v>
          </cell>
          <cell r="AC232"/>
          <cell r="AD232">
            <v>1500</v>
          </cell>
          <cell r="AE232" t="str">
            <v>YES</v>
          </cell>
          <cell r="AF232" t="e">
            <v>#N/A</v>
          </cell>
          <cell r="AG232" t="str">
            <v>INDIA</v>
          </cell>
          <cell r="AH232"/>
          <cell r="AI232">
            <v>123</v>
          </cell>
          <cell r="AJ232" t="str">
            <v>INACTIVE</v>
          </cell>
          <cell r="AK232"/>
          <cell r="AL232">
            <v>0</v>
          </cell>
          <cell r="AM232"/>
          <cell r="AN232"/>
          <cell r="AO232"/>
          <cell r="AP232"/>
          <cell r="AQ232"/>
          <cell r="AR232"/>
          <cell r="AS232"/>
          <cell r="AT232"/>
          <cell r="AU232"/>
          <cell r="AV232"/>
          <cell r="AW232"/>
          <cell r="AX232">
            <v>21</v>
          </cell>
          <cell r="AY232" t="str">
            <v>EVERY TWO YEARS</v>
          </cell>
          <cell r="AZ232"/>
          <cell r="BA232" t="str">
            <v>AL ETQAN</v>
          </cell>
          <cell r="BB232">
            <v>50944654</v>
          </cell>
          <cell r="BC232"/>
          <cell r="BD232"/>
          <cell r="BE232"/>
          <cell r="BF232"/>
          <cell r="BG232"/>
          <cell r="BH232" t="str">
            <v>HINDU</v>
          </cell>
          <cell r="BI232">
            <v>0</v>
          </cell>
          <cell r="BJ232"/>
          <cell r="BK232"/>
          <cell r="BL232">
            <v>43397</v>
          </cell>
          <cell r="BM232" t="str">
            <v>TERMINATION</v>
          </cell>
          <cell r="BN232"/>
          <cell r="BO232" t="str">
            <v>CLEARED</v>
          </cell>
          <cell r="BP232"/>
          <cell r="BQ232"/>
          <cell r="BR232"/>
          <cell r="BS232" t="e">
            <v>#N/A</v>
          </cell>
          <cell r="BT232" t="e">
            <v>#N/A</v>
          </cell>
          <cell r="BU232" t="e">
            <v>#N/A</v>
          </cell>
          <cell r="BV232"/>
        </row>
        <row r="233">
          <cell r="D233" t="str">
            <v>000231</v>
          </cell>
          <cell r="E233" t="str">
            <v>INACTIVE</v>
          </cell>
          <cell r="F233" t="str">
            <v>CHAND ALAM MOTI ALAM</v>
          </cell>
          <cell r="G233" t="str">
            <v xml:space="preserve">MECHANICAL TECHNICIAN </v>
          </cell>
          <cell r="H233" t="str">
            <v>MEP</v>
          </cell>
          <cell r="I233"/>
          <cell r="J233"/>
          <cell r="K233"/>
          <cell r="L233"/>
          <cell r="M233"/>
          <cell r="N233"/>
          <cell r="O233" t="str">
            <v>TECHNICIAN</v>
          </cell>
          <cell r="P233" t="str">
            <v>OPERATIONS AND LABOUR</v>
          </cell>
          <cell r="Q233">
            <v>43383</v>
          </cell>
          <cell r="R233" t="str">
            <v>T2</v>
          </cell>
          <cell r="S233" t="str">
            <v>MALE</v>
          </cell>
          <cell r="T233">
            <v>43383</v>
          </cell>
          <cell r="U233">
            <v>43565</v>
          </cell>
          <cell r="V233" t="str">
            <v xml:space="preserve">MARRIED </v>
          </cell>
          <cell r="W233"/>
          <cell r="X233">
            <v>1500</v>
          </cell>
          <cell r="Y233" t="str">
            <v>Company provided</v>
          </cell>
          <cell r="Z233" t="str">
            <v>Company provided</v>
          </cell>
          <cell r="AA233" t="str">
            <v>Company provided</v>
          </cell>
          <cell r="AB233" t="str">
            <v>_</v>
          </cell>
          <cell r="AC233"/>
          <cell r="AD233">
            <v>1500</v>
          </cell>
          <cell r="AE233" t="str">
            <v>YES</v>
          </cell>
          <cell r="AF233" t="e">
            <v>#N/A</v>
          </cell>
          <cell r="AG233" t="str">
            <v>INDIA</v>
          </cell>
          <cell r="AH233"/>
          <cell r="AI233">
            <v>123</v>
          </cell>
          <cell r="AJ233" t="str">
            <v>INACTIVE</v>
          </cell>
          <cell r="AK233"/>
          <cell r="AL233">
            <v>0</v>
          </cell>
          <cell r="AM233"/>
          <cell r="AN233"/>
          <cell r="AO233"/>
          <cell r="AP233"/>
          <cell r="AQ233"/>
          <cell r="AR233"/>
          <cell r="AS233"/>
          <cell r="AT233"/>
          <cell r="AU233"/>
          <cell r="AV233"/>
          <cell r="AW233"/>
          <cell r="AX233">
            <v>21</v>
          </cell>
          <cell r="AY233" t="str">
            <v>EVERY TWO YEARS</v>
          </cell>
          <cell r="AZ233"/>
          <cell r="BA233" t="str">
            <v>AL ETQAN</v>
          </cell>
          <cell r="BB233">
            <v>0</v>
          </cell>
          <cell r="BC233"/>
          <cell r="BD233"/>
          <cell r="BE233"/>
          <cell r="BF233"/>
          <cell r="BG233"/>
          <cell r="BH233" t="str">
            <v>HINDU</v>
          </cell>
          <cell r="BI233">
            <v>0</v>
          </cell>
          <cell r="BJ233"/>
          <cell r="BK233"/>
          <cell r="BL233">
            <v>43397</v>
          </cell>
          <cell r="BM233" t="str">
            <v>TERMINATION</v>
          </cell>
          <cell r="BN233"/>
          <cell r="BO233" t="str">
            <v>CLEARED</v>
          </cell>
          <cell r="BP233"/>
          <cell r="BQ233"/>
          <cell r="BR233"/>
          <cell r="BS233" t="e">
            <v>#N/A</v>
          </cell>
          <cell r="BT233" t="e">
            <v>#N/A</v>
          </cell>
          <cell r="BU233" t="e">
            <v>#N/A</v>
          </cell>
          <cell r="BV233"/>
        </row>
        <row r="234">
          <cell r="D234" t="str">
            <v>000232</v>
          </cell>
          <cell r="E234" t="str">
            <v>INACTIVE</v>
          </cell>
          <cell r="F234" t="str">
            <v>MOHAMMAD TANWEER MOHAMMAD SAGIR</v>
          </cell>
          <cell r="G234" t="str">
            <v>PLUMBER</v>
          </cell>
          <cell r="H234" t="str">
            <v>MEP</v>
          </cell>
          <cell r="I234"/>
          <cell r="J234"/>
          <cell r="K234"/>
          <cell r="L234"/>
          <cell r="M234"/>
          <cell r="N234"/>
          <cell r="O234" t="str">
            <v>TECHNICIAN</v>
          </cell>
          <cell r="P234" t="str">
            <v>OPERATIONS AND LABOUR</v>
          </cell>
          <cell r="Q234">
            <v>43383</v>
          </cell>
          <cell r="R234" t="str">
            <v>T2</v>
          </cell>
          <cell r="S234" t="str">
            <v>MALE</v>
          </cell>
          <cell r="T234">
            <v>43383</v>
          </cell>
          <cell r="U234">
            <v>43565</v>
          </cell>
          <cell r="V234" t="str">
            <v xml:space="preserve">MARRIED </v>
          </cell>
          <cell r="W234"/>
          <cell r="X234">
            <v>1500</v>
          </cell>
          <cell r="Y234" t="str">
            <v>Company provided</v>
          </cell>
          <cell r="Z234" t="str">
            <v>Company provided</v>
          </cell>
          <cell r="AA234" t="str">
            <v>Company provided</v>
          </cell>
          <cell r="AB234" t="str">
            <v>_</v>
          </cell>
          <cell r="AC234"/>
          <cell r="AD234">
            <v>1500</v>
          </cell>
          <cell r="AE234" t="str">
            <v>YES</v>
          </cell>
          <cell r="AF234" t="e">
            <v>#N/A</v>
          </cell>
          <cell r="AG234" t="str">
            <v>INDIA</v>
          </cell>
          <cell r="AH234"/>
          <cell r="AI234">
            <v>123</v>
          </cell>
          <cell r="AJ234" t="str">
            <v>INACTIVE</v>
          </cell>
          <cell r="AK234"/>
          <cell r="AL234">
            <v>0</v>
          </cell>
          <cell r="AM234"/>
          <cell r="AN234"/>
          <cell r="AO234"/>
          <cell r="AP234"/>
          <cell r="AQ234"/>
          <cell r="AR234"/>
          <cell r="AS234"/>
          <cell r="AT234"/>
          <cell r="AU234"/>
          <cell r="AV234"/>
          <cell r="AW234"/>
          <cell r="AX234">
            <v>21</v>
          </cell>
          <cell r="AY234" t="str">
            <v>EVERY TWO YEARS</v>
          </cell>
          <cell r="AZ234"/>
          <cell r="BA234" t="str">
            <v>AL ETQAN</v>
          </cell>
          <cell r="BB234">
            <v>0</v>
          </cell>
          <cell r="BC234"/>
          <cell r="BD234"/>
          <cell r="BE234"/>
          <cell r="BF234"/>
          <cell r="BG234"/>
          <cell r="BH234" t="str">
            <v>ISLAM</v>
          </cell>
          <cell r="BI234">
            <v>0</v>
          </cell>
          <cell r="BJ234"/>
          <cell r="BK234"/>
          <cell r="BL234">
            <v>43397</v>
          </cell>
          <cell r="BM234" t="str">
            <v>TERMINATION</v>
          </cell>
          <cell r="BN234"/>
          <cell r="BO234" t="str">
            <v>CLEARED</v>
          </cell>
          <cell r="BP234"/>
          <cell r="BQ234"/>
          <cell r="BR234"/>
          <cell r="BS234" t="e">
            <v>#N/A</v>
          </cell>
          <cell r="BT234" t="e">
            <v>#N/A</v>
          </cell>
          <cell r="BU234" t="e">
            <v>#N/A</v>
          </cell>
          <cell r="BV234"/>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cell r="M235"/>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cell r="AC235"/>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45069</v>
          </cell>
          <cell r="AR235" t="str">
            <v>Dukhan Bank</v>
          </cell>
          <cell r="AS235">
            <v>0</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cell r="BM235"/>
          <cell r="BN235"/>
          <cell r="BO235"/>
          <cell r="BP235"/>
          <cell r="BQ235"/>
          <cell r="BR235"/>
          <cell r="BS235" t="str">
            <v>HARD SERVICES-MECHANICAL</v>
          </cell>
          <cell r="BT235" t="str">
            <v>HARD SERVICES-MECHANICAL</v>
          </cell>
          <cell r="BU235" t="str">
            <v>SENIOR TECHNICIAN</v>
          </cell>
          <cell r="BV235"/>
        </row>
        <row r="236">
          <cell r="D236" t="str">
            <v>000234</v>
          </cell>
          <cell r="E236" t="str">
            <v>INACTIVE</v>
          </cell>
          <cell r="F236" t="str">
            <v>MD JAWED ANSARI</v>
          </cell>
          <cell r="G236" t="str">
            <v xml:space="preserve">HVAC TECHNICIAN </v>
          </cell>
          <cell r="H236" t="str">
            <v>MEP</v>
          </cell>
          <cell r="I236"/>
          <cell r="J236"/>
          <cell r="K236"/>
          <cell r="L236"/>
          <cell r="M236"/>
          <cell r="N236"/>
          <cell r="O236" t="str">
            <v>TECHNICIAN</v>
          </cell>
          <cell r="P236" t="str">
            <v>OPERATIONS AND LABOUR</v>
          </cell>
          <cell r="Q236">
            <v>43383</v>
          </cell>
          <cell r="R236" t="str">
            <v>T2</v>
          </cell>
          <cell r="S236" t="str">
            <v>MALE</v>
          </cell>
          <cell r="T236">
            <v>43383</v>
          </cell>
          <cell r="U236">
            <v>43565</v>
          </cell>
          <cell r="V236" t="str">
            <v xml:space="preserve">MARRIED </v>
          </cell>
          <cell r="W236"/>
          <cell r="X236">
            <v>1500</v>
          </cell>
          <cell r="Y236" t="str">
            <v>Company provided</v>
          </cell>
          <cell r="Z236" t="str">
            <v>Company provided</v>
          </cell>
          <cell r="AA236" t="str">
            <v>Company provided</v>
          </cell>
          <cell r="AB236" t="str">
            <v>_</v>
          </cell>
          <cell r="AC236"/>
          <cell r="AD236">
            <v>1500</v>
          </cell>
          <cell r="AE236" t="str">
            <v>YES</v>
          </cell>
          <cell r="AF236" t="e">
            <v>#N/A</v>
          </cell>
          <cell r="AG236" t="str">
            <v>INDIA</v>
          </cell>
          <cell r="AH236"/>
          <cell r="AI236">
            <v>123</v>
          </cell>
          <cell r="AJ236" t="str">
            <v>INACTIVE</v>
          </cell>
          <cell r="AK236"/>
          <cell r="AL236">
            <v>0</v>
          </cell>
          <cell r="AM236" t="str">
            <v>L1962538</v>
          </cell>
          <cell r="AN236">
            <v>41498</v>
          </cell>
          <cell r="AO236">
            <v>45149</v>
          </cell>
          <cell r="AP236"/>
          <cell r="AQ236"/>
          <cell r="AR236"/>
          <cell r="AS236"/>
          <cell r="AT236"/>
          <cell r="AU236"/>
          <cell r="AV236"/>
          <cell r="AW236"/>
          <cell r="AX236">
            <v>21</v>
          </cell>
          <cell r="AY236" t="str">
            <v>EVERY TWO YEARS</v>
          </cell>
          <cell r="AZ236"/>
          <cell r="BA236" t="str">
            <v>AL ETQAN</v>
          </cell>
          <cell r="BB236">
            <v>0</v>
          </cell>
          <cell r="BC236"/>
          <cell r="BD236"/>
          <cell r="BE236"/>
          <cell r="BF236"/>
          <cell r="BG236"/>
          <cell r="BH236" t="str">
            <v>ISLAM</v>
          </cell>
          <cell r="BI236">
            <v>0</v>
          </cell>
          <cell r="BJ236"/>
          <cell r="BK236"/>
          <cell r="BL236">
            <v>43397</v>
          </cell>
          <cell r="BM236" t="str">
            <v>TERMINATION</v>
          </cell>
          <cell r="BN236"/>
          <cell r="BO236" t="str">
            <v>CLEARED</v>
          </cell>
          <cell r="BP236"/>
          <cell r="BQ236"/>
          <cell r="BR236"/>
          <cell r="BS236" t="e">
            <v>#N/A</v>
          </cell>
          <cell r="BT236" t="e">
            <v>#N/A</v>
          </cell>
          <cell r="BU236" t="e">
            <v>#N/A</v>
          </cell>
          <cell r="BV236"/>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cell r="M237"/>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cell r="AC237"/>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45069</v>
          </cell>
          <cell r="AR237" t="str">
            <v>Dukhan Bank</v>
          </cell>
          <cell r="AS237">
            <v>0</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cell r="BD237" t="str">
            <v>50795484/ 50853615</v>
          </cell>
          <cell r="BE237" t="str">
            <v>NA - NA</v>
          </cell>
          <cell r="BF237" t="e">
            <v>#N/A</v>
          </cell>
          <cell r="BG237" t="str">
            <v>mohammadahmad46267@gmail.com</v>
          </cell>
          <cell r="BH237" t="str">
            <v>ISLAM</v>
          </cell>
          <cell r="BI237" t="str">
            <v>A+</v>
          </cell>
          <cell r="BJ237"/>
          <cell r="BK237"/>
          <cell r="BL237"/>
          <cell r="BM237"/>
          <cell r="BN237"/>
          <cell r="BO237"/>
          <cell r="BP237"/>
          <cell r="BQ237"/>
          <cell r="BR237"/>
          <cell r="BS237" t="str">
            <v>HARD SERVICES-MECHANICAL</v>
          </cell>
          <cell r="BT237" t="str">
            <v>HARD SERVICES-MECHANICAL</v>
          </cell>
          <cell r="BU237" t="str">
            <v>SENIOR TECHNICIAN</v>
          </cell>
          <cell r="BV237"/>
        </row>
        <row r="238">
          <cell r="D238" t="str">
            <v>000236</v>
          </cell>
          <cell r="E238" t="str">
            <v>ACTIVE</v>
          </cell>
          <cell r="F238" t="str">
            <v>RAM SANDIL</v>
          </cell>
          <cell r="G238" t="str">
            <v>HVAC TECHNICIAN</v>
          </cell>
          <cell r="H238" t="str">
            <v>MEP</v>
          </cell>
          <cell r="I238" t="str">
            <v>HVAC</v>
          </cell>
          <cell r="J238" t="str">
            <v>RED LINE</v>
          </cell>
          <cell r="K238" t="str">
            <v>DOHA METRO</v>
          </cell>
          <cell r="L238"/>
          <cell r="M238"/>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cell r="AC238"/>
          <cell r="AD238">
            <v>1500</v>
          </cell>
          <cell r="AE238" t="str">
            <v>YES</v>
          </cell>
          <cell r="AF238" t="str">
            <v>TRAM</v>
          </cell>
          <cell r="AG238" t="str">
            <v>INDIA</v>
          </cell>
          <cell r="AH238">
            <v>29645</v>
          </cell>
          <cell r="AI238">
            <v>42</v>
          </cell>
          <cell r="AJ238" t="str">
            <v>ACIFM</v>
          </cell>
          <cell r="AK238">
            <v>28135658171</v>
          </cell>
          <cell r="AL238">
            <v>45205</v>
          </cell>
          <cell r="AM238" t="str">
            <v>P7021681</v>
          </cell>
          <cell r="AN238">
            <v>42739</v>
          </cell>
          <cell r="AO238">
            <v>46390</v>
          </cell>
          <cell r="AP238" t="str">
            <v>HC05616778</v>
          </cell>
          <cell r="AQ238">
            <v>45052</v>
          </cell>
          <cell r="AR238" t="str">
            <v>Dukhan Bank</v>
          </cell>
          <cell r="AS238">
            <v>0</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cell r="BD238">
            <v>50793274</v>
          </cell>
          <cell r="BE238" t="str">
            <v>917209080456 - 917209080456</v>
          </cell>
          <cell r="BF238" t="e">
            <v>#N/A</v>
          </cell>
          <cell r="BG238" t="str">
            <v>ram.sandil@gmail.com</v>
          </cell>
          <cell r="BH238" t="str">
            <v>HINDU</v>
          </cell>
          <cell r="BI238" t="str">
            <v>A+</v>
          </cell>
          <cell r="BJ238"/>
          <cell r="BK238"/>
          <cell r="BL238">
            <v>45209</v>
          </cell>
          <cell r="BM238" t="str">
            <v>RESIGNATION</v>
          </cell>
          <cell r="BN238" t="str">
            <v>FINAL EXIT</v>
          </cell>
          <cell r="BO238" t="str">
            <v>RESI LETTER - HR</v>
          </cell>
          <cell r="BP238"/>
          <cell r="BQ238"/>
          <cell r="BR238"/>
          <cell r="BS238" t="str">
            <v>HARD SERVICES-MECHANICAL</v>
          </cell>
          <cell r="BT238" t="str">
            <v>HARD SERVICES-MECHANICAL</v>
          </cell>
          <cell r="BU238" t="str">
            <v>SENIOR TECHNICIAN</v>
          </cell>
          <cell r="BV238"/>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cell r="M239"/>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cell r="AC239"/>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v>0</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cell r="BD239">
            <v>70098316</v>
          </cell>
          <cell r="BE239" t="str">
            <v>NA - NA</v>
          </cell>
          <cell r="BF239" t="e">
            <v>#N/A</v>
          </cell>
          <cell r="BG239" t="str">
            <v>SaddamJSR789@gmail.com</v>
          </cell>
          <cell r="BH239" t="str">
            <v>ISLAM</v>
          </cell>
          <cell r="BI239" t="str">
            <v>B+</v>
          </cell>
          <cell r="BJ239"/>
          <cell r="BK239"/>
          <cell r="BL239"/>
          <cell r="BM239"/>
          <cell r="BN239"/>
          <cell r="BO239"/>
          <cell r="BP239"/>
          <cell r="BQ239"/>
          <cell r="BR239"/>
          <cell r="BS239" t="str">
            <v>HARD SERVICES-MECHANICAL</v>
          </cell>
          <cell r="BT239" t="str">
            <v>HARD SERVICES-MECHANICAL</v>
          </cell>
          <cell r="BU239" t="str">
            <v>SENIOR TECHNICIAN</v>
          </cell>
          <cell r="BV239"/>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cell r="M240"/>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cell r="AC240"/>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45055</v>
          </cell>
          <cell r="AR240" t="str">
            <v>Dukhan Bank</v>
          </cell>
          <cell r="AS240">
            <v>0</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cell r="BM240"/>
          <cell r="BN240"/>
          <cell r="BO240"/>
          <cell r="BP240"/>
          <cell r="BQ240"/>
          <cell r="BR240"/>
          <cell r="BS240" t="str">
            <v>HARD SERVICES-MECHANICAL</v>
          </cell>
          <cell r="BT240" t="str">
            <v>HARD SERVICES-MECHANICAL</v>
          </cell>
          <cell r="BU240" t="str">
            <v>SENIOR TECHNICIAN</v>
          </cell>
          <cell r="BV240"/>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cell r="M241"/>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cell r="AC241"/>
          <cell r="AD241">
            <v>2000</v>
          </cell>
          <cell r="AE241" t="str">
            <v>YES</v>
          </cell>
          <cell r="AF241" t="str">
            <v>METRO</v>
          </cell>
          <cell r="AG241" t="str">
            <v>INDIA</v>
          </cell>
          <cell r="AH241">
            <v>32375</v>
          </cell>
          <cell r="AI241">
            <v>34</v>
          </cell>
          <cell r="AJ241" t="str">
            <v>ACIFM</v>
          </cell>
          <cell r="AK241">
            <v>28835674365</v>
          </cell>
          <cell r="AL241">
            <v>45205</v>
          </cell>
          <cell r="AM241" t="str">
            <v>X5831753</v>
          </cell>
          <cell r="AN241">
            <v>44956</v>
          </cell>
          <cell r="AO241">
            <v>44941</v>
          </cell>
          <cell r="AP241" t="str">
            <v>HC05616863</v>
          </cell>
          <cell r="AQ241">
            <v>45069</v>
          </cell>
          <cell r="AR241" t="str">
            <v>Dukhan Bank</v>
          </cell>
          <cell r="AS241">
            <v>0</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cell r="BM241"/>
          <cell r="BN241"/>
          <cell r="BO241"/>
          <cell r="BP241"/>
          <cell r="BQ241"/>
          <cell r="BR241"/>
          <cell r="BS241" t="str">
            <v>HARD SERVICES-MECHANICAL</v>
          </cell>
          <cell r="BT241" t="str">
            <v>HARD SERVICES-MECHANICAL</v>
          </cell>
          <cell r="BU241" t="str">
            <v>SENIOR TECHNICIAN</v>
          </cell>
          <cell r="BV241"/>
        </row>
        <row r="242">
          <cell r="D242" t="str">
            <v>000240</v>
          </cell>
          <cell r="E242" t="str">
            <v>INACTIVE</v>
          </cell>
          <cell r="F242" t="str">
            <v>MD DANISH</v>
          </cell>
          <cell r="G242" t="str">
            <v xml:space="preserve">MECHANICAL TECHNICIAN </v>
          </cell>
          <cell r="H242" t="str">
            <v>MEP</v>
          </cell>
          <cell r="I242"/>
          <cell r="J242"/>
          <cell r="K242"/>
          <cell r="L242"/>
          <cell r="M242"/>
          <cell r="N242"/>
          <cell r="O242" t="str">
            <v>SENIOR TECHNICIAN</v>
          </cell>
          <cell r="P242" t="str">
            <v>OPERATIONS AND LABOUR</v>
          </cell>
          <cell r="Q242">
            <v>43383</v>
          </cell>
          <cell r="R242" t="str">
            <v>T3</v>
          </cell>
          <cell r="S242" t="str">
            <v>MALE</v>
          </cell>
          <cell r="T242">
            <v>43383</v>
          </cell>
          <cell r="U242">
            <v>43565</v>
          </cell>
          <cell r="V242" t="str">
            <v xml:space="preserve">MARRIED </v>
          </cell>
          <cell r="W242"/>
          <cell r="X242">
            <v>1500</v>
          </cell>
          <cell r="Y242" t="str">
            <v>Company provided</v>
          </cell>
          <cell r="Z242" t="str">
            <v>Company provided</v>
          </cell>
          <cell r="AA242" t="str">
            <v>Company provided</v>
          </cell>
          <cell r="AB242">
            <v>0</v>
          </cell>
          <cell r="AC242"/>
          <cell r="AD242">
            <v>1500</v>
          </cell>
          <cell r="AE242" t="str">
            <v>YES</v>
          </cell>
          <cell r="AF242" t="e">
            <v>#N/A</v>
          </cell>
          <cell r="AG242" t="str">
            <v>INDIA</v>
          </cell>
          <cell r="AH242"/>
          <cell r="AI242">
            <v>123</v>
          </cell>
          <cell r="AJ242" t="str">
            <v>INACTIVE</v>
          </cell>
          <cell r="AK242">
            <v>29635614496</v>
          </cell>
          <cell r="AL242">
            <v>43745</v>
          </cell>
          <cell r="AM242" t="str">
            <v>N4531621</v>
          </cell>
          <cell r="AN242">
            <v>42320</v>
          </cell>
          <cell r="AO242">
            <v>45972</v>
          </cell>
          <cell r="AP242"/>
          <cell r="AQ242"/>
          <cell r="AR242"/>
          <cell r="AS242"/>
          <cell r="AT242"/>
          <cell r="AU242"/>
          <cell r="AV242"/>
          <cell r="AW242"/>
          <cell r="AX242">
            <v>21</v>
          </cell>
          <cell r="AY242" t="str">
            <v>EVERY TWO YEARS</v>
          </cell>
          <cell r="AZ242"/>
          <cell r="BA242" t="str">
            <v>AL ETQAN</v>
          </cell>
          <cell r="BB242">
            <v>0</v>
          </cell>
          <cell r="BC242"/>
          <cell r="BD242"/>
          <cell r="BE242"/>
          <cell r="BF242"/>
          <cell r="BG242"/>
          <cell r="BH242" t="str">
            <v>HINDU</v>
          </cell>
          <cell r="BI242" t="str">
            <v>B+</v>
          </cell>
          <cell r="BJ242"/>
          <cell r="BK242"/>
          <cell r="BL242">
            <v>43471</v>
          </cell>
          <cell r="BM242" t="str">
            <v>TERMINATION</v>
          </cell>
          <cell r="BN242"/>
          <cell r="BO242" t="str">
            <v>CLEARED</v>
          </cell>
          <cell r="BP242"/>
          <cell r="BQ242"/>
          <cell r="BR242"/>
          <cell r="BS242" t="e">
            <v>#N/A</v>
          </cell>
          <cell r="BT242" t="e">
            <v>#N/A</v>
          </cell>
          <cell r="BU242" t="e">
            <v>#N/A</v>
          </cell>
          <cell r="BV242"/>
        </row>
        <row r="243">
          <cell r="D243" t="str">
            <v>000241</v>
          </cell>
          <cell r="E243" t="str">
            <v>INACTIVE</v>
          </cell>
          <cell r="F243" t="str">
            <v>EHSAN AHMAD MOHAMMAD ELYAS</v>
          </cell>
          <cell r="G243" t="str">
            <v>HVAC SUPERVISOR</v>
          </cell>
          <cell r="H243" t="str">
            <v>MEP</v>
          </cell>
          <cell r="I243"/>
          <cell r="J243"/>
          <cell r="K243"/>
          <cell r="L243"/>
          <cell r="M243"/>
          <cell r="N243"/>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cell r="AB243"/>
          <cell r="AC243"/>
          <cell r="AD243">
            <v>4500</v>
          </cell>
          <cell r="AE243" t="str">
            <v>YES</v>
          </cell>
          <cell r="AF243" t="str">
            <v>METRO</v>
          </cell>
          <cell r="AG243" t="str">
            <v>INDIA</v>
          </cell>
          <cell r="AH243">
            <v>33136</v>
          </cell>
          <cell r="AI243">
            <v>32</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v>0</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cell r="BQ243"/>
          <cell r="BR243"/>
          <cell r="BS243" t="str">
            <v>HARD SERVICES-MECHANICAL</v>
          </cell>
          <cell r="BT243" t="e">
            <v>#N/A</v>
          </cell>
          <cell r="BU243" t="str">
            <v>SENIOR TECHNICIAN</v>
          </cell>
          <cell r="BV243"/>
        </row>
        <row r="244">
          <cell r="D244" t="str">
            <v>000242</v>
          </cell>
          <cell r="E244" t="str">
            <v>INACTIVE</v>
          </cell>
          <cell r="F244" t="str">
            <v>MD BASHIR</v>
          </cell>
          <cell r="G244" t="str">
            <v xml:space="preserve">ELECTRICAL TECHNICIAN </v>
          </cell>
          <cell r="H244" t="str">
            <v>MEP</v>
          </cell>
          <cell r="I244"/>
          <cell r="J244"/>
          <cell r="K244"/>
          <cell r="L244"/>
          <cell r="M244"/>
          <cell r="N244"/>
          <cell r="O244" t="str">
            <v>TECHNICIAN</v>
          </cell>
          <cell r="P244" t="str">
            <v>OPERATIONS AND LABOUR</v>
          </cell>
          <cell r="Q244">
            <v>43383</v>
          </cell>
          <cell r="R244" t="str">
            <v>T2</v>
          </cell>
          <cell r="S244" t="str">
            <v>MALE</v>
          </cell>
          <cell r="T244">
            <v>43383</v>
          </cell>
          <cell r="U244">
            <v>43565</v>
          </cell>
          <cell r="V244" t="str">
            <v xml:space="preserve">MARRIED </v>
          </cell>
          <cell r="W244"/>
          <cell r="X244">
            <v>1500</v>
          </cell>
          <cell r="Y244" t="str">
            <v>Company provided</v>
          </cell>
          <cell r="Z244" t="str">
            <v>Company provided</v>
          </cell>
          <cell r="AA244" t="str">
            <v>Company provided</v>
          </cell>
          <cell r="AB244">
            <v>0</v>
          </cell>
          <cell r="AC244"/>
          <cell r="AD244">
            <v>1500</v>
          </cell>
          <cell r="AE244" t="str">
            <v>YES</v>
          </cell>
          <cell r="AF244" t="e">
            <v>#N/A</v>
          </cell>
          <cell r="AG244" t="str">
            <v>INDIA</v>
          </cell>
          <cell r="AH244"/>
          <cell r="AI244">
            <v>123</v>
          </cell>
          <cell r="AJ244" t="str">
            <v>INACTIVE</v>
          </cell>
          <cell r="AK244"/>
          <cell r="AL244">
            <v>0</v>
          </cell>
          <cell r="AM244"/>
          <cell r="AN244"/>
          <cell r="AO244"/>
          <cell r="AP244"/>
          <cell r="AQ244"/>
          <cell r="AR244"/>
          <cell r="AS244"/>
          <cell r="AT244"/>
          <cell r="AU244"/>
          <cell r="AV244"/>
          <cell r="AW244"/>
          <cell r="AX244">
            <v>21</v>
          </cell>
          <cell r="AY244" t="str">
            <v>EVERY TWO YEARS</v>
          </cell>
          <cell r="AZ244"/>
          <cell r="BA244" t="str">
            <v>AL ETQAN</v>
          </cell>
          <cell r="BB244">
            <v>0</v>
          </cell>
          <cell r="BC244"/>
          <cell r="BD244"/>
          <cell r="BE244"/>
          <cell r="BF244"/>
          <cell r="BG244"/>
          <cell r="BH244" t="str">
            <v>ISLAM</v>
          </cell>
          <cell r="BI244">
            <v>0</v>
          </cell>
          <cell r="BJ244"/>
          <cell r="BK244"/>
          <cell r="BL244">
            <v>43397</v>
          </cell>
          <cell r="BM244" t="str">
            <v>TERMINATION</v>
          </cell>
          <cell r="BN244"/>
          <cell r="BO244" t="str">
            <v>CLEARED</v>
          </cell>
          <cell r="BP244"/>
          <cell r="BQ244"/>
          <cell r="BR244"/>
          <cell r="BS244" t="e">
            <v>#N/A</v>
          </cell>
          <cell r="BT244" t="e">
            <v>#N/A</v>
          </cell>
          <cell r="BU244" t="e">
            <v>#N/A</v>
          </cell>
          <cell r="BV244"/>
        </row>
        <row r="245">
          <cell r="D245" t="str">
            <v>000243</v>
          </cell>
          <cell r="E245" t="str">
            <v>INACTIVE</v>
          </cell>
          <cell r="F245" t="str">
            <v>ASLAM RZA</v>
          </cell>
          <cell r="G245" t="str">
            <v xml:space="preserve">ELECTRICAL TECHNICIAN </v>
          </cell>
          <cell r="H245" t="str">
            <v>MEP</v>
          </cell>
          <cell r="I245"/>
          <cell r="J245"/>
          <cell r="K245"/>
          <cell r="L245"/>
          <cell r="M245"/>
          <cell r="N245"/>
          <cell r="O245" t="str">
            <v>TECHNICIAN</v>
          </cell>
          <cell r="P245" t="str">
            <v>OPERATIONS AND LABOUR</v>
          </cell>
          <cell r="Q245">
            <v>43383</v>
          </cell>
          <cell r="R245" t="str">
            <v>T2</v>
          </cell>
          <cell r="S245" t="str">
            <v>MALE</v>
          </cell>
          <cell r="T245">
            <v>43383</v>
          </cell>
          <cell r="U245">
            <v>43565</v>
          </cell>
          <cell r="V245" t="str">
            <v xml:space="preserve">MARRIED </v>
          </cell>
          <cell r="W245"/>
          <cell r="X245">
            <v>1500</v>
          </cell>
          <cell r="Y245" t="str">
            <v>Company provided</v>
          </cell>
          <cell r="Z245" t="str">
            <v>Company provided</v>
          </cell>
          <cell r="AA245" t="str">
            <v>Company provided</v>
          </cell>
          <cell r="AB245">
            <v>0</v>
          </cell>
          <cell r="AC245"/>
          <cell r="AD245">
            <v>1500</v>
          </cell>
          <cell r="AE245" t="str">
            <v>YES</v>
          </cell>
          <cell r="AF245" t="e">
            <v>#N/A</v>
          </cell>
          <cell r="AG245" t="str">
            <v>INDIA</v>
          </cell>
          <cell r="AH245"/>
          <cell r="AI245">
            <v>123</v>
          </cell>
          <cell r="AJ245" t="str">
            <v>INACTIVE</v>
          </cell>
          <cell r="AK245"/>
          <cell r="AL245">
            <v>0</v>
          </cell>
          <cell r="AM245"/>
          <cell r="AN245"/>
          <cell r="AO245"/>
          <cell r="AP245"/>
          <cell r="AQ245"/>
          <cell r="AR245"/>
          <cell r="AS245"/>
          <cell r="AT245"/>
          <cell r="AU245"/>
          <cell r="AV245"/>
          <cell r="AW245"/>
          <cell r="AX245">
            <v>21</v>
          </cell>
          <cell r="AY245" t="str">
            <v>EVERY TWO YEARS</v>
          </cell>
          <cell r="AZ245"/>
          <cell r="BA245" t="str">
            <v>AL ETQAN</v>
          </cell>
          <cell r="BB245">
            <v>0</v>
          </cell>
          <cell r="BC245"/>
          <cell r="BD245"/>
          <cell r="BE245"/>
          <cell r="BF245"/>
          <cell r="BG245"/>
          <cell r="BH245" t="str">
            <v>ISLAM</v>
          </cell>
          <cell r="BI245">
            <v>0</v>
          </cell>
          <cell r="BJ245"/>
          <cell r="BK245"/>
          <cell r="BL245">
            <v>43397</v>
          </cell>
          <cell r="BM245" t="str">
            <v>TERMINATION</v>
          </cell>
          <cell r="BN245"/>
          <cell r="BO245" t="str">
            <v>CLEARED</v>
          </cell>
          <cell r="BP245"/>
          <cell r="BQ245"/>
          <cell r="BR245"/>
          <cell r="BS245" t="e">
            <v>#N/A</v>
          </cell>
          <cell r="BT245" t="e">
            <v>#N/A</v>
          </cell>
          <cell r="BU245" t="e">
            <v>#N/A</v>
          </cell>
          <cell r="BV245"/>
        </row>
        <row r="246">
          <cell r="D246" t="str">
            <v>000244</v>
          </cell>
          <cell r="E246" t="str">
            <v>INACTIVE</v>
          </cell>
          <cell r="F246" t="str">
            <v>ANGELA NAMAYENGO</v>
          </cell>
          <cell r="G246" t="str">
            <v>CLEANER</v>
          </cell>
          <cell r="H246" t="str">
            <v>SOFT SERVICES</v>
          </cell>
          <cell r="I246"/>
          <cell r="J246"/>
          <cell r="K246"/>
          <cell r="L246"/>
          <cell r="M246"/>
          <cell r="N246"/>
          <cell r="O246" t="str">
            <v>CLEANER</v>
          </cell>
          <cell r="P246" t="str">
            <v>OPERATIONS AND LABOUR</v>
          </cell>
          <cell r="Q246">
            <v>43383</v>
          </cell>
          <cell r="R246" t="str">
            <v>T1</v>
          </cell>
          <cell r="S246" t="str">
            <v>FEMALE</v>
          </cell>
          <cell r="T246">
            <v>43383</v>
          </cell>
          <cell r="U246">
            <v>43565</v>
          </cell>
          <cell r="V246" t="str">
            <v xml:space="preserve">MARRIED </v>
          </cell>
          <cell r="W246"/>
          <cell r="X246">
            <v>900</v>
          </cell>
          <cell r="Y246" t="str">
            <v>Company provided</v>
          </cell>
          <cell r="Z246" t="str">
            <v>Company provided</v>
          </cell>
          <cell r="AA246" t="str">
            <v>Company provided</v>
          </cell>
          <cell r="AB246"/>
          <cell r="AC246"/>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cell r="AT246" t="str">
            <v>Barwa Bank</v>
          </cell>
          <cell r="AU246" t="str">
            <v>QA23BRWA000000000100000891452</v>
          </cell>
          <cell r="AV246"/>
          <cell r="AW246"/>
          <cell r="AX246">
            <v>21</v>
          </cell>
          <cell r="AY246" t="str">
            <v>EVERY TWO YEARS</v>
          </cell>
          <cell r="AZ246"/>
          <cell r="BA246" t="str">
            <v>Bags</v>
          </cell>
          <cell r="BB246">
            <v>50866484</v>
          </cell>
          <cell r="BC246"/>
          <cell r="BD246"/>
          <cell r="BE246"/>
          <cell r="BF246"/>
          <cell r="BG246"/>
          <cell r="BH246" t="str">
            <v>CHRISTIAN</v>
          </cell>
          <cell r="BI246" t="str">
            <v>O+</v>
          </cell>
          <cell r="BJ246"/>
          <cell r="BK246"/>
          <cell r="BL246">
            <v>44135</v>
          </cell>
          <cell r="BM246" t="str">
            <v>RESIGNATION</v>
          </cell>
          <cell r="BN246"/>
          <cell r="BO246" t="str">
            <v>CLEARED</v>
          </cell>
          <cell r="BP246"/>
          <cell r="BQ246"/>
          <cell r="BR246"/>
          <cell r="BS246" t="str">
            <v>SOFT SERVICES</v>
          </cell>
          <cell r="BT246" t="e">
            <v>#N/A</v>
          </cell>
          <cell r="BU246" t="str">
            <v>CLEANER</v>
          </cell>
          <cell r="BV246"/>
        </row>
        <row r="247">
          <cell r="D247" t="str">
            <v>000245</v>
          </cell>
          <cell r="E247" t="str">
            <v>INACTIVE</v>
          </cell>
          <cell r="F247" t="str">
            <v>ALFRED BYAKATONDA</v>
          </cell>
          <cell r="G247" t="str">
            <v xml:space="preserve">ELECTRICAL TECHNICIAN </v>
          </cell>
          <cell r="H247" t="str">
            <v>MEP</v>
          </cell>
          <cell r="I247"/>
          <cell r="J247"/>
          <cell r="K247"/>
          <cell r="L247"/>
          <cell r="M247"/>
          <cell r="N247"/>
          <cell r="O247" t="str">
            <v>TECHNICIAN</v>
          </cell>
          <cell r="P247" t="str">
            <v>OPERATIONS AND LABOUR</v>
          </cell>
          <cell r="Q247">
            <v>43383</v>
          </cell>
          <cell r="R247" t="str">
            <v>T2</v>
          </cell>
          <cell r="S247" t="str">
            <v>MALE</v>
          </cell>
          <cell r="T247">
            <v>43383</v>
          </cell>
          <cell r="U247">
            <v>43565</v>
          </cell>
          <cell r="V247" t="str">
            <v xml:space="preserve">MARRIED </v>
          </cell>
          <cell r="W247"/>
          <cell r="X247">
            <v>1500</v>
          </cell>
          <cell r="Y247" t="str">
            <v>Company provided</v>
          </cell>
          <cell r="Z247" t="str">
            <v>Company provided</v>
          </cell>
          <cell r="AA247" t="str">
            <v>Company provided</v>
          </cell>
          <cell r="AB247"/>
          <cell r="AC247"/>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cell r="AT247" t="str">
            <v>Dukhan Bank</v>
          </cell>
          <cell r="AU247" t="str">
            <v>QA60BRWA000000000100000891465</v>
          </cell>
          <cell r="AV247"/>
          <cell r="AW247"/>
          <cell r="AX247">
            <v>21</v>
          </cell>
          <cell r="AY247" t="str">
            <v>EVERY TWO YEARS</v>
          </cell>
          <cell r="AZ247"/>
          <cell r="BA247" t="str">
            <v>SSI</v>
          </cell>
          <cell r="BB247">
            <v>50848685</v>
          </cell>
          <cell r="BC247"/>
          <cell r="BD247"/>
          <cell r="BE247"/>
          <cell r="BF247"/>
          <cell r="BG247"/>
          <cell r="BH247"/>
          <cell r="BI247" t="str">
            <v>A+</v>
          </cell>
          <cell r="BJ247"/>
          <cell r="BK247"/>
          <cell r="BL247">
            <v>44175</v>
          </cell>
          <cell r="BM247" t="str">
            <v>RESIGNATION</v>
          </cell>
          <cell r="BN247"/>
          <cell r="BO247" t="str">
            <v>CLEARED</v>
          </cell>
          <cell r="BP247"/>
          <cell r="BQ247"/>
          <cell r="BR247"/>
          <cell r="BS247" t="str">
            <v>HARD SERVICES- ELECTRICAL</v>
          </cell>
          <cell r="BT247" t="e">
            <v>#N/A</v>
          </cell>
          <cell r="BU247" t="str">
            <v>TECHNICIAN</v>
          </cell>
          <cell r="BV247"/>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cell r="M248"/>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cell r="AC248"/>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45070</v>
          </cell>
          <cell r="AR248" t="str">
            <v>Dukhan Bank</v>
          </cell>
          <cell r="AS248">
            <v>0</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cell r="BD248">
            <v>50854549</v>
          </cell>
          <cell r="BE248" t="str">
            <v>754424196 - 0777393366/ 0750077863</v>
          </cell>
          <cell r="BF248" t="e">
            <v>#N/A</v>
          </cell>
          <cell r="BG248"/>
          <cell r="BH248" t="str">
            <v>CHRISTIAN</v>
          </cell>
          <cell r="BI248" t="str">
            <v>A+</v>
          </cell>
          <cell r="BJ248" t="str">
            <v>Designation Changed Cleaner to Team Leader and B. Salary Changed 1000 to 1200</v>
          </cell>
          <cell r="BK248">
            <v>44562</v>
          </cell>
          <cell r="BL248"/>
          <cell r="BM248"/>
          <cell r="BN248"/>
          <cell r="BO248"/>
          <cell r="BP248"/>
          <cell r="BQ248"/>
          <cell r="BR248"/>
          <cell r="BS248" t="str">
            <v>SOFT SERVICES</v>
          </cell>
          <cell r="BT248" t="str">
            <v>SOFT SERVICES</v>
          </cell>
          <cell r="BU248" t="str">
            <v>FACADE CLEANER</v>
          </cell>
          <cell r="BV248"/>
        </row>
        <row r="249">
          <cell r="D249" t="str">
            <v>000247</v>
          </cell>
          <cell r="E249" t="str">
            <v>INACTIVE</v>
          </cell>
          <cell r="F249" t="str">
            <v>AIDA GRACE NABUKKO</v>
          </cell>
          <cell r="G249" t="str">
            <v>CLEANER</v>
          </cell>
          <cell r="H249" t="str">
            <v>SOFT SERVICES</v>
          </cell>
          <cell r="I249"/>
          <cell r="J249"/>
          <cell r="K249"/>
          <cell r="L249"/>
          <cell r="M249"/>
          <cell r="N249"/>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cell r="AC249"/>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v>0</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cell r="BD249">
            <v>50944654</v>
          </cell>
          <cell r="BE249" t="str">
            <v>753239482 - 0754275821/ 0703569778</v>
          </cell>
          <cell r="BF249" t="e">
            <v>#N/A</v>
          </cell>
          <cell r="BG249"/>
          <cell r="BH249" t="str">
            <v>CHRISTIAN</v>
          </cell>
          <cell r="BI249" t="str">
            <v>AB+</v>
          </cell>
          <cell r="BJ249"/>
          <cell r="BK249"/>
          <cell r="BL249">
            <v>44644</v>
          </cell>
          <cell r="BM249" t="str">
            <v xml:space="preserve">RESIGNATION </v>
          </cell>
          <cell r="BN249" t="str">
            <v>SPONSORSHIP TRANSFER</v>
          </cell>
          <cell r="BO249" t="str">
            <v>CLEARED</v>
          </cell>
          <cell r="BP249"/>
          <cell r="BQ249"/>
          <cell r="BR249"/>
          <cell r="BS249" t="str">
            <v>SOFT SERVICES</v>
          </cell>
          <cell r="BT249" t="e">
            <v>#N/A</v>
          </cell>
          <cell r="BU249" t="str">
            <v>FACADE CLEANER</v>
          </cell>
          <cell r="BV249"/>
        </row>
        <row r="250">
          <cell r="D250" t="str">
            <v>000248</v>
          </cell>
          <cell r="E250" t="str">
            <v>INACTIVE</v>
          </cell>
          <cell r="F250" t="str">
            <v>JACKLINE NAMUSOKE</v>
          </cell>
          <cell r="G250" t="str">
            <v>CLEANER</v>
          </cell>
          <cell r="H250" t="str">
            <v>SOFT SERVICES</v>
          </cell>
          <cell r="I250"/>
          <cell r="J250"/>
          <cell r="K250"/>
          <cell r="L250"/>
          <cell r="M250"/>
          <cell r="N250"/>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cell r="AC250"/>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v>0</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cell r="BD250">
            <v>50870286</v>
          </cell>
          <cell r="BE250" t="str">
            <v>0759063892/ 0754015439 - 256704553355</v>
          </cell>
          <cell r="BF250" t="e">
            <v>#N/A</v>
          </cell>
          <cell r="BG250"/>
          <cell r="BH250" t="str">
            <v>CHRISTIAN</v>
          </cell>
          <cell r="BI250" t="str">
            <v>O+</v>
          </cell>
          <cell r="BJ250"/>
          <cell r="BK250"/>
          <cell r="BL250">
            <v>44291</v>
          </cell>
          <cell r="BM250" t="str">
            <v>RESIGNATION</v>
          </cell>
          <cell r="BN250" t="str">
            <v>FINAL EXIT</v>
          </cell>
          <cell r="BO250" t="str">
            <v>CLEARED</v>
          </cell>
          <cell r="BP250"/>
          <cell r="BQ250"/>
          <cell r="BR250"/>
          <cell r="BS250" t="str">
            <v>SOFT SERVICES</v>
          </cell>
          <cell r="BT250" t="e">
            <v>#N/A</v>
          </cell>
          <cell r="BU250" t="str">
            <v>CLEANER</v>
          </cell>
          <cell r="BV250"/>
        </row>
        <row r="251">
          <cell r="D251" t="str">
            <v>000249</v>
          </cell>
          <cell r="E251" t="str">
            <v>INACTIVE</v>
          </cell>
          <cell r="F251" t="str">
            <v>IRENE NABASINGA</v>
          </cell>
          <cell r="G251" t="str">
            <v>CLEANER</v>
          </cell>
          <cell r="H251" t="str">
            <v>SOFT SERVICES</v>
          </cell>
          <cell r="I251"/>
          <cell r="J251"/>
          <cell r="K251"/>
          <cell r="L251"/>
          <cell r="M251"/>
          <cell r="N251"/>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cell r="AC251"/>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v>0</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cell r="BD251">
            <v>50866407</v>
          </cell>
          <cell r="BE251" t="str">
            <v>750875497 - 0782494446/ 0785956620</v>
          </cell>
          <cell r="BF251" t="e">
            <v>#N/A</v>
          </cell>
          <cell r="BG251"/>
          <cell r="BH251" t="str">
            <v>CHRISTIAN</v>
          </cell>
          <cell r="BI251" t="str">
            <v>A+</v>
          </cell>
          <cell r="BJ251"/>
          <cell r="BK251"/>
          <cell r="BL251">
            <v>44607</v>
          </cell>
          <cell r="BM251" t="str">
            <v>RESIGNATION</v>
          </cell>
          <cell r="BN251" t="str">
            <v>FINAL EXIT</v>
          </cell>
          <cell r="BO251" t="str">
            <v>CLEARED</v>
          </cell>
          <cell r="BP251"/>
          <cell r="BQ251"/>
          <cell r="BR251"/>
          <cell r="BS251" t="str">
            <v>SOFT SERVICES</v>
          </cell>
          <cell r="BT251" t="e">
            <v>#N/A</v>
          </cell>
          <cell r="BU251" t="str">
            <v>FACADE CLEANER</v>
          </cell>
          <cell r="BV251"/>
        </row>
        <row r="252">
          <cell r="D252" t="str">
            <v>000250</v>
          </cell>
          <cell r="E252" t="str">
            <v>INACTIVE</v>
          </cell>
          <cell r="F252" t="str">
            <v>CLAIRE ERON NABATTE</v>
          </cell>
          <cell r="G252" t="str">
            <v>CLEANER</v>
          </cell>
          <cell r="H252" t="str">
            <v>SOFT SERVICES</v>
          </cell>
          <cell r="I252"/>
          <cell r="J252"/>
          <cell r="K252"/>
          <cell r="L252"/>
          <cell r="M252"/>
          <cell r="N252"/>
          <cell r="O252" t="str">
            <v>CLEANER</v>
          </cell>
          <cell r="P252" t="str">
            <v>OPERATIONS AND LABOUR</v>
          </cell>
          <cell r="Q252">
            <v>43383</v>
          </cell>
          <cell r="R252" t="str">
            <v>T1</v>
          </cell>
          <cell r="S252" t="str">
            <v>FEMALE</v>
          </cell>
          <cell r="T252">
            <v>43383</v>
          </cell>
          <cell r="U252">
            <v>43565</v>
          </cell>
          <cell r="V252" t="str">
            <v xml:space="preserve">MARRIED </v>
          </cell>
          <cell r="W252"/>
          <cell r="X252">
            <v>900</v>
          </cell>
          <cell r="Y252" t="str">
            <v>Company provided</v>
          </cell>
          <cell r="Z252" t="str">
            <v>Company provided</v>
          </cell>
          <cell r="AA252" t="str">
            <v>Company provided</v>
          </cell>
          <cell r="AB252"/>
          <cell r="AC252"/>
          <cell r="AD252">
            <v>900</v>
          </cell>
          <cell r="AE252" t="str">
            <v>YES</v>
          </cell>
          <cell r="AF252" t="str">
            <v>METRO</v>
          </cell>
          <cell r="AG252" t="str">
            <v>UGANDA</v>
          </cell>
          <cell r="AH252">
            <v>32381</v>
          </cell>
          <cell r="AI252">
            <v>34</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cell r="AT252" t="str">
            <v>Dukhan Bank</v>
          </cell>
          <cell r="AU252" t="str">
            <v>QA14BRWA000000000100000891517</v>
          </cell>
          <cell r="AV252"/>
          <cell r="AW252"/>
          <cell r="AX252">
            <v>21</v>
          </cell>
          <cell r="AY252" t="str">
            <v>EVERY TWO YEARS</v>
          </cell>
          <cell r="AZ252"/>
          <cell r="BA252" t="str">
            <v>SSI</v>
          </cell>
          <cell r="BB252">
            <v>33207382</v>
          </cell>
          <cell r="BC252"/>
          <cell r="BD252"/>
          <cell r="BE252"/>
          <cell r="BF252"/>
          <cell r="BG252"/>
          <cell r="BH252"/>
          <cell r="BI252" t="str">
            <v>A+</v>
          </cell>
          <cell r="BJ252"/>
          <cell r="BK252"/>
          <cell r="BL252">
            <v>44185</v>
          </cell>
          <cell r="BM252" t="str">
            <v>RESIGNATION</v>
          </cell>
          <cell r="BN252" t="str">
            <v>FINAL EXIT</v>
          </cell>
          <cell r="BO252" t="str">
            <v>CLEARED</v>
          </cell>
          <cell r="BP252"/>
          <cell r="BQ252"/>
          <cell r="BR252"/>
          <cell r="BS252" t="str">
            <v>SOFT SERVICES</v>
          </cell>
          <cell r="BT252" t="e">
            <v>#N/A</v>
          </cell>
          <cell r="BU252" t="str">
            <v>CLEANER</v>
          </cell>
          <cell r="BV252"/>
        </row>
        <row r="253">
          <cell r="D253" t="str">
            <v>000251</v>
          </cell>
          <cell r="E253" t="str">
            <v>INACTIVE</v>
          </cell>
          <cell r="F253" t="str">
            <v>GETRUDE NAKIYIGE</v>
          </cell>
          <cell r="G253" t="str">
            <v>CLEANER - STATION</v>
          </cell>
          <cell r="H253" t="str">
            <v>SOFT SERVICES</v>
          </cell>
          <cell r="I253"/>
          <cell r="J253"/>
          <cell r="K253"/>
          <cell r="L253"/>
          <cell r="M253"/>
          <cell r="N253"/>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cell r="AC253"/>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v>0</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cell r="BD253">
            <v>33054718</v>
          </cell>
          <cell r="BE253" t="str">
            <v>256757915571 - 256752504775</v>
          </cell>
          <cell r="BF253" t="e">
            <v>#N/A</v>
          </cell>
          <cell r="BG253" t="str">
            <v xml:space="preserve">nakiyige.getrude@gmail.com </v>
          </cell>
          <cell r="BH253" t="str">
            <v>CHRISTIAN</v>
          </cell>
          <cell r="BI253" t="str">
            <v>O+</v>
          </cell>
          <cell r="BJ253"/>
          <cell r="BK253"/>
          <cell r="BL253">
            <v>44946</v>
          </cell>
          <cell r="BM253" t="str">
            <v>RESIGNATION</v>
          </cell>
          <cell r="BN253" t="str">
            <v>FINAL EXIT</v>
          </cell>
          <cell r="BO253" t="str">
            <v>CLEARED</v>
          </cell>
          <cell r="BP253"/>
          <cell r="BQ253"/>
          <cell r="BR253"/>
          <cell r="BS253" t="str">
            <v>SOFT SERVICES</v>
          </cell>
          <cell r="BT253" t="str">
            <v>SOFT SERVICES</v>
          </cell>
          <cell r="BU253" t="str">
            <v>FACADE CLEANER</v>
          </cell>
          <cell r="BV253"/>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cell r="M254"/>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45002</v>
          </cell>
          <cell r="AR254" t="str">
            <v>Dukhan Bank</v>
          </cell>
          <cell r="AS254">
            <v>0</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cell r="BD254">
            <v>50853489</v>
          </cell>
          <cell r="BE254" t="str">
            <v>758798818 - 25678381296/ 0758601506</v>
          </cell>
          <cell r="BF254" t="e">
            <v>#N/A</v>
          </cell>
          <cell r="BG254" t="str">
            <v>majorinenatu@gmail.com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cell r="BM254"/>
          <cell r="BN254"/>
          <cell r="BO254"/>
          <cell r="BP254"/>
          <cell r="BQ254"/>
          <cell r="BR254"/>
          <cell r="BS254" t="str">
            <v>SOFT SERVICES</v>
          </cell>
          <cell r="BT254" t="str">
            <v>SOFT SERVICES</v>
          </cell>
          <cell r="BU254" t="str">
            <v>CLEANING SUPERVISOR</v>
          </cell>
          <cell r="BV254"/>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cell r="M255"/>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cell r="AC255">
            <v>400</v>
          </cell>
          <cell r="AD255">
            <v>3000</v>
          </cell>
          <cell r="AE255" t="str">
            <v>YES</v>
          </cell>
          <cell r="AF255" t="str">
            <v>TRAM</v>
          </cell>
          <cell r="AG255" t="str">
            <v>UGANDA</v>
          </cell>
          <cell r="AH255">
            <v>33946</v>
          </cell>
          <cell r="AI255">
            <v>30</v>
          </cell>
          <cell r="AJ255" t="str">
            <v>ACIFM</v>
          </cell>
          <cell r="AK255">
            <v>29280000730</v>
          </cell>
          <cell r="AL255">
            <v>45206</v>
          </cell>
          <cell r="AM255" t="str">
            <v>A00659260</v>
          </cell>
          <cell r="AN255">
            <v>44630</v>
          </cell>
          <cell r="AO255">
            <v>48282</v>
          </cell>
          <cell r="AP255" t="str">
            <v>HC05719677</v>
          </cell>
          <cell r="AQ255">
            <v>45002</v>
          </cell>
          <cell r="AR255" t="str">
            <v>Dukhan Bank</v>
          </cell>
          <cell r="AS255">
            <v>0</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cell r="BM255"/>
          <cell r="BN255"/>
          <cell r="BO255"/>
          <cell r="BP255"/>
          <cell r="BQ255"/>
          <cell r="BR255"/>
          <cell r="BS255" t="str">
            <v>SOFT SERVICES</v>
          </cell>
          <cell r="BT255" t="str">
            <v>SOFT SERVICES</v>
          </cell>
          <cell r="BU255" t="str">
            <v>SUPPORT FUNCTION ASSISTANT</v>
          </cell>
          <cell r="BV255"/>
        </row>
        <row r="256">
          <cell r="D256" t="str">
            <v>000254</v>
          </cell>
          <cell r="E256" t="str">
            <v>INACTIVE</v>
          </cell>
          <cell r="F256" t="str">
            <v>FAITH ADRINE ALIBAZEWA</v>
          </cell>
          <cell r="G256" t="str">
            <v>CLEANER</v>
          </cell>
          <cell r="H256" t="str">
            <v>SOFT SERVICES</v>
          </cell>
          <cell r="I256"/>
          <cell r="J256"/>
          <cell r="K256"/>
          <cell r="L256"/>
          <cell r="M256"/>
          <cell r="N256"/>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cell r="AC256"/>
          <cell r="AD256">
            <v>1000</v>
          </cell>
          <cell r="AE256" t="str">
            <v>YES</v>
          </cell>
          <cell r="AF256" t="str">
            <v>METRO</v>
          </cell>
          <cell r="AG256" t="str">
            <v>UGANDA</v>
          </cell>
          <cell r="AH256">
            <v>34687</v>
          </cell>
          <cell r="AI256">
            <v>28</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v>0</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cell r="BD256">
            <v>50846596</v>
          </cell>
          <cell r="BE256" t="str">
            <v>0702780506/ 0775361960 - 256708254344/ 256752575063</v>
          </cell>
          <cell r="BF256" t="e">
            <v>#N/A</v>
          </cell>
          <cell r="BG256" t="str">
            <v>adrinefay@gmail.com</v>
          </cell>
          <cell r="BH256" t="str">
            <v>CHRISTIAN</v>
          </cell>
          <cell r="BI256" t="str">
            <v>O+</v>
          </cell>
          <cell r="BJ256"/>
          <cell r="BK256"/>
          <cell r="BL256">
            <v>44355</v>
          </cell>
          <cell r="BM256" t="str">
            <v>TERMINATION</v>
          </cell>
          <cell r="BN256" t="str">
            <v xml:space="preserve">SPONSORSHIP TRANSFER </v>
          </cell>
          <cell r="BO256" t="str">
            <v>CLEARED</v>
          </cell>
          <cell r="BP256"/>
          <cell r="BQ256"/>
          <cell r="BR256"/>
          <cell r="BS256" t="str">
            <v>SOFT SERVICES</v>
          </cell>
          <cell r="BT256" t="e">
            <v>#N/A</v>
          </cell>
          <cell r="BU256" t="str">
            <v>CLEANER</v>
          </cell>
          <cell r="BV256"/>
        </row>
        <row r="257">
          <cell r="D257" t="str">
            <v>000255</v>
          </cell>
          <cell r="E257" t="str">
            <v>INACTIVE</v>
          </cell>
          <cell r="F257" t="str">
            <v>AMINAH NALUNGA</v>
          </cell>
          <cell r="G257" t="str">
            <v>CLEANER</v>
          </cell>
          <cell r="H257" t="str">
            <v>SOFT SERVICES</v>
          </cell>
          <cell r="I257"/>
          <cell r="J257"/>
          <cell r="K257"/>
          <cell r="L257"/>
          <cell r="M257"/>
          <cell r="N257"/>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cell r="AC257"/>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v>0</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cell r="BD257">
            <v>33040697</v>
          </cell>
          <cell r="BE257" t="str">
            <v>705292569 - 070192080/ 0705678298</v>
          </cell>
          <cell r="BF257" t="e">
            <v>#N/A</v>
          </cell>
          <cell r="BG257" t="str">
            <v>aminatahmcdaniela2@gmail.com</v>
          </cell>
          <cell r="BH257" t="str">
            <v>ISLAM</v>
          </cell>
          <cell r="BI257" t="str">
            <v>O+</v>
          </cell>
          <cell r="BJ257"/>
          <cell r="BK257"/>
          <cell r="BL257">
            <v>44355</v>
          </cell>
          <cell r="BM257" t="str">
            <v>TERMINATION</v>
          </cell>
          <cell r="BN257" t="str">
            <v xml:space="preserve">SPONSORSHIP TRANSFER </v>
          </cell>
          <cell r="BO257" t="str">
            <v>CLEARED</v>
          </cell>
          <cell r="BP257"/>
          <cell r="BQ257"/>
          <cell r="BR257"/>
          <cell r="BS257" t="str">
            <v>SOFT SERVICES</v>
          </cell>
          <cell r="BT257" t="e">
            <v>#N/A</v>
          </cell>
          <cell r="BU257" t="str">
            <v>CLEANER</v>
          </cell>
          <cell r="BV257"/>
        </row>
        <row r="258">
          <cell r="D258" t="str">
            <v>000256</v>
          </cell>
          <cell r="E258" t="str">
            <v>INACTIVE</v>
          </cell>
          <cell r="F258" t="str">
            <v>SHEILAH AHUMUZA</v>
          </cell>
          <cell r="G258" t="str">
            <v>CLEANER</v>
          </cell>
          <cell r="H258" t="str">
            <v>SOFT SERVICES</v>
          </cell>
          <cell r="I258"/>
          <cell r="J258"/>
          <cell r="K258"/>
          <cell r="L258"/>
          <cell r="M258"/>
          <cell r="N258"/>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cell r="AC258"/>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v>0</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cell r="BD258">
            <v>33690832</v>
          </cell>
          <cell r="BE258" t="str">
            <v>755959840 - 0701201192/ 0774200092</v>
          </cell>
          <cell r="BF258" t="e">
            <v>#N/A</v>
          </cell>
          <cell r="BG258" t="str">
            <v>ahumuzasheillah44@gmail.com</v>
          </cell>
          <cell r="BH258" t="str">
            <v>CHRISTIAN</v>
          </cell>
          <cell r="BI258" t="str">
            <v>A+</v>
          </cell>
          <cell r="BJ258"/>
          <cell r="BK258"/>
          <cell r="BL258">
            <v>44444</v>
          </cell>
          <cell r="BM258" t="str">
            <v xml:space="preserve">RESIGNATION </v>
          </cell>
          <cell r="BN258" t="str">
            <v>SPONSORSHIP TRANSFER</v>
          </cell>
          <cell r="BO258" t="str">
            <v>CLEARED</v>
          </cell>
          <cell r="BP258"/>
          <cell r="BQ258"/>
          <cell r="BR258"/>
          <cell r="BS258" t="str">
            <v>SOFT SERVICES</v>
          </cell>
          <cell r="BT258" t="e">
            <v>#N/A</v>
          </cell>
          <cell r="BU258" t="str">
            <v>CLEANER</v>
          </cell>
          <cell r="BV258"/>
        </row>
        <row r="259">
          <cell r="D259" t="str">
            <v>000257</v>
          </cell>
          <cell r="E259" t="str">
            <v>INACTIVE</v>
          </cell>
          <cell r="F259" t="str">
            <v>ANNET NAMAZZI</v>
          </cell>
          <cell r="G259" t="str">
            <v>CLEANER</v>
          </cell>
          <cell r="H259" t="str">
            <v>SOFT SERVICES</v>
          </cell>
          <cell r="I259"/>
          <cell r="J259"/>
          <cell r="K259"/>
          <cell r="L259"/>
          <cell r="M259"/>
          <cell r="N259"/>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cell r="AC259"/>
          <cell r="AD259">
            <v>1000</v>
          </cell>
          <cell r="AE259" t="str">
            <v>YES</v>
          </cell>
          <cell r="AF259" t="str">
            <v>METRO</v>
          </cell>
          <cell r="AG259" t="str">
            <v>UGANDA</v>
          </cell>
          <cell r="AH259">
            <v>35298</v>
          </cell>
          <cell r="AI259">
            <v>26</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v>0</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cell r="BD259">
            <v>33236036</v>
          </cell>
          <cell r="BE259" t="str">
            <v>701856615 - 256784422332</v>
          </cell>
          <cell r="BF259" t="e">
            <v>#N/A</v>
          </cell>
          <cell r="BG259"/>
          <cell r="BH259" t="str">
            <v>CHRISTIAN</v>
          </cell>
          <cell r="BI259" t="str">
            <v>O+</v>
          </cell>
          <cell r="BJ259"/>
          <cell r="BK259"/>
          <cell r="BL259">
            <v>44718</v>
          </cell>
          <cell r="BM259" t="str">
            <v>RESIGNATION</v>
          </cell>
          <cell r="BN259" t="str">
            <v>SPONSORSHIP TRANSFER</v>
          </cell>
          <cell r="BO259" t="str">
            <v>CLEARED</v>
          </cell>
          <cell r="BP259"/>
          <cell r="BQ259"/>
          <cell r="BR259"/>
          <cell r="BS259" t="str">
            <v>SOFT SERVICES</v>
          </cell>
          <cell r="BT259" t="e">
            <v>#N/A</v>
          </cell>
          <cell r="BU259" t="str">
            <v>CLEANER</v>
          </cell>
          <cell r="BV259"/>
        </row>
        <row r="260">
          <cell r="D260" t="str">
            <v>000258</v>
          </cell>
          <cell r="E260" t="str">
            <v>INACTIVE</v>
          </cell>
          <cell r="F260" t="str">
            <v>WINNIE NANGOMBE</v>
          </cell>
          <cell r="G260" t="str">
            <v>CLEANER</v>
          </cell>
          <cell r="H260" t="str">
            <v>SOFT SERVICES</v>
          </cell>
          <cell r="I260"/>
          <cell r="J260"/>
          <cell r="K260"/>
          <cell r="L260"/>
          <cell r="M260"/>
          <cell r="N260"/>
          <cell r="O260" t="str">
            <v>CLEANER</v>
          </cell>
          <cell r="P260" t="str">
            <v>OPERATIONS AND LABOUR</v>
          </cell>
          <cell r="Q260">
            <v>43383</v>
          </cell>
          <cell r="R260" t="str">
            <v>T1</v>
          </cell>
          <cell r="S260" t="str">
            <v>FEMALE</v>
          </cell>
          <cell r="T260">
            <v>43383</v>
          </cell>
          <cell r="U260">
            <v>43565</v>
          </cell>
          <cell r="V260" t="str">
            <v xml:space="preserve">MARRIED </v>
          </cell>
          <cell r="W260"/>
          <cell r="X260">
            <v>900</v>
          </cell>
          <cell r="Y260" t="str">
            <v>Company provided</v>
          </cell>
          <cell r="Z260" t="str">
            <v>Company provided</v>
          </cell>
          <cell r="AA260" t="str">
            <v>Company provided</v>
          </cell>
          <cell r="AB260"/>
          <cell r="AC260"/>
          <cell r="AD260">
            <v>900</v>
          </cell>
          <cell r="AE260" t="str">
            <v>YES</v>
          </cell>
          <cell r="AF260" t="str">
            <v>METRO</v>
          </cell>
          <cell r="AG260" t="str">
            <v>UGANDA</v>
          </cell>
          <cell r="AH260">
            <v>35334</v>
          </cell>
          <cell r="AI260">
            <v>26</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cell r="AT260" t="str">
            <v>Barwa Bank</v>
          </cell>
          <cell r="AU260" t="str">
            <v>QA53BRWA000000000100000891591</v>
          </cell>
          <cell r="AV260"/>
          <cell r="AW260"/>
          <cell r="AX260">
            <v>21</v>
          </cell>
          <cell r="AY260" t="str">
            <v>EVERY TWO YEARS</v>
          </cell>
          <cell r="AZ260"/>
          <cell r="BA260" t="str">
            <v>SSI</v>
          </cell>
          <cell r="BB260">
            <v>50872685</v>
          </cell>
          <cell r="BC260"/>
          <cell r="BD260"/>
          <cell r="BE260"/>
          <cell r="BF260"/>
          <cell r="BG260"/>
          <cell r="BH260"/>
          <cell r="BI260">
            <v>0</v>
          </cell>
          <cell r="BJ260"/>
          <cell r="BK260"/>
          <cell r="BL260">
            <v>44121</v>
          </cell>
          <cell r="BM260" t="str">
            <v>RESIGNATION</v>
          </cell>
          <cell r="BN260"/>
          <cell r="BO260" t="str">
            <v>CLEARED</v>
          </cell>
          <cell r="BP260"/>
          <cell r="BQ260"/>
          <cell r="BR260"/>
          <cell r="BS260" t="str">
            <v>SOFT SERVICES</v>
          </cell>
          <cell r="BT260" t="e">
            <v>#N/A</v>
          </cell>
          <cell r="BU260" t="str">
            <v>CLEANER</v>
          </cell>
          <cell r="BV260"/>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cell r="M261"/>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45005</v>
          </cell>
          <cell r="AR261" t="str">
            <v>Dukhan Bank</v>
          </cell>
          <cell r="AS261">
            <v>0</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cell r="BD261">
            <v>33566128</v>
          </cell>
          <cell r="BE261" t="str">
            <v>256753267969 - 256772912524/ 256701603454</v>
          </cell>
          <cell r="BF261" t="e">
            <v>#N/A</v>
          </cell>
          <cell r="BG261"/>
          <cell r="BH261" t="str">
            <v>ISLAM</v>
          </cell>
          <cell r="BI261" t="str">
            <v>O+</v>
          </cell>
          <cell r="BJ261" t="str">
            <v>DESI CLEANER TO TEAM LEADER BASIC SALARY 1000 TO 1100 OTHER ALLOWANCES 100 TOTAL SALARY 1000 TO 1200 GRADE T1 TO T2</v>
          </cell>
          <cell r="BK261">
            <v>44743</v>
          </cell>
          <cell r="BL261"/>
          <cell r="BM261"/>
          <cell r="BN261"/>
          <cell r="BO261"/>
          <cell r="BP261"/>
          <cell r="BQ261"/>
          <cell r="BR261"/>
          <cell r="BS261" t="str">
            <v>SOFT SERVICES</v>
          </cell>
          <cell r="BT261" t="str">
            <v>SOFT SERVICES</v>
          </cell>
          <cell r="BU261" t="str">
            <v>FACADE CLEANER</v>
          </cell>
          <cell r="BV261"/>
        </row>
        <row r="262">
          <cell r="D262" t="str">
            <v>000260</v>
          </cell>
          <cell r="E262" t="str">
            <v>INACTIVE</v>
          </cell>
          <cell r="F262" t="str">
            <v>NOSURAH BABIRYE</v>
          </cell>
          <cell r="G262" t="str">
            <v>CLEANER</v>
          </cell>
          <cell r="H262" t="str">
            <v>SOFT SERVICES</v>
          </cell>
          <cell r="I262"/>
          <cell r="J262"/>
          <cell r="K262"/>
          <cell r="L262"/>
          <cell r="M262"/>
          <cell r="N262"/>
          <cell r="O262" t="str">
            <v>CLEANER</v>
          </cell>
          <cell r="P262" t="str">
            <v>OPERATIONS AND LABOUR</v>
          </cell>
          <cell r="Q262">
            <v>43383</v>
          </cell>
          <cell r="R262" t="str">
            <v>T1</v>
          </cell>
          <cell r="S262" t="str">
            <v>FEMALE</v>
          </cell>
          <cell r="T262">
            <v>43383</v>
          </cell>
          <cell r="U262">
            <v>43565</v>
          </cell>
          <cell r="V262" t="str">
            <v xml:space="preserve">MARRIED </v>
          </cell>
          <cell r="W262"/>
          <cell r="X262">
            <v>900</v>
          </cell>
          <cell r="Y262" t="str">
            <v>Company provided</v>
          </cell>
          <cell r="Z262" t="str">
            <v>Company provided</v>
          </cell>
          <cell r="AA262" t="str">
            <v>Company provided</v>
          </cell>
          <cell r="AB262"/>
          <cell r="AC262"/>
          <cell r="AD262">
            <v>900</v>
          </cell>
          <cell r="AE262" t="str">
            <v>YES</v>
          </cell>
          <cell r="AF262" t="str">
            <v>METRO</v>
          </cell>
          <cell r="AG262" t="str">
            <v>UGANDA</v>
          </cell>
          <cell r="AH262">
            <v>30676</v>
          </cell>
          <cell r="AI262">
            <v>39</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cell r="AT262" t="str">
            <v>Dukhan Bank</v>
          </cell>
          <cell r="AU262" t="str">
            <v>QA14BRWA000000000100000891614</v>
          </cell>
          <cell r="AV262"/>
          <cell r="AW262"/>
          <cell r="AX262">
            <v>21</v>
          </cell>
          <cell r="AY262" t="str">
            <v>EVERY TWO YEARS</v>
          </cell>
          <cell r="AZ262"/>
          <cell r="BA262" t="str">
            <v>SSI</v>
          </cell>
          <cell r="BB262">
            <v>50961646</v>
          </cell>
          <cell r="BC262"/>
          <cell r="BD262"/>
          <cell r="BE262"/>
          <cell r="BF262"/>
          <cell r="BG262"/>
          <cell r="BH262"/>
          <cell r="BI262" t="str">
            <v>B+</v>
          </cell>
          <cell r="BJ262"/>
          <cell r="BK262"/>
          <cell r="BL262">
            <v>44175</v>
          </cell>
          <cell r="BM262" t="str">
            <v>RESIGNATION</v>
          </cell>
          <cell r="BN262" t="str">
            <v>FINAL EXIT</v>
          </cell>
          <cell r="BO262" t="str">
            <v>CLEARED</v>
          </cell>
          <cell r="BP262"/>
          <cell r="BQ262"/>
          <cell r="BR262"/>
          <cell r="BS262" t="str">
            <v>SOFT SERVICES</v>
          </cell>
          <cell r="BT262" t="e">
            <v>#N/A</v>
          </cell>
          <cell r="BU262" t="str">
            <v>CLEANER</v>
          </cell>
          <cell r="BV262"/>
        </row>
        <row r="263">
          <cell r="D263" t="str">
            <v>000261</v>
          </cell>
          <cell r="E263" t="str">
            <v>INACTIVE</v>
          </cell>
          <cell r="F263" t="str">
            <v>SHAMIMU MASIMBI NANKYA</v>
          </cell>
          <cell r="G263" t="str">
            <v>CLEANER - STATION</v>
          </cell>
          <cell r="H263" t="str">
            <v>SOFT SERVICES</v>
          </cell>
          <cell r="I263"/>
          <cell r="J263"/>
          <cell r="K263"/>
          <cell r="L263"/>
          <cell r="M263"/>
          <cell r="N263"/>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cell r="AC263"/>
          <cell r="AD263">
            <v>1000</v>
          </cell>
          <cell r="AE263" t="str">
            <v>YES</v>
          </cell>
          <cell r="AF263" t="str">
            <v>METRO</v>
          </cell>
          <cell r="AG263" t="str">
            <v>UGANDA</v>
          </cell>
          <cell r="AH263">
            <v>34577</v>
          </cell>
          <cell r="AI263">
            <v>28</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v>0</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cell r="BD263">
            <v>33186428</v>
          </cell>
          <cell r="BE263" t="str">
            <v>256777014670/ 256704976184 - 256772121858</v>
          </cell>
          <cell r="BF263" t="e">
            <v>#N/A</v>
          </cell>
          <cell r="BG263" t="str">
            <v>Masimbishamy@gmail.com</v>
          </cell>
          <cell r="BH263" t="str">
            <v>ISLAM</v>
          </cell>
          <cell r="BI263" t="str">
            <v>B+</v>
          </cell>
          <cell r="BJ263"/>
          <cell r="BK263"/>
          <cell r="BL263">
            <v>44733</v>
          </cell>
          <cell r="BM263" t="str">
            <v>TERMINATION</v>
          </cell>
          <cell r="BN263" t="str">
            <v>FINAL EXIT</v>
          </cell>
          <cell r="BO263" t="str">
            <v>CLEARED</v>
          </cell>
          <cell r="BP263"/>
          <cell r="BQ263" t="str">
            <v>QID cancelled and revoked through labor</v>
          </cell>
          <cell r="BR263"/>
          <cell r="BS263" t="str">
            <v>SOFT SERVICES</v>
          </cell>
          <cell r="BT263" t="e">
            <v>#N/A</v>
          </cell>
          <cell r="BU263" t="str">
            <v>CLEANER</v>
          </cell>
          <cell r="BV263"/>
        </row>
        <row r="264">
          <cell r="D264" t="str">
            <v>000262</v>
          </cell>
          <cell r="E264" t="str">
            <v>INACTIVE</v>
          </cell>
          <cell r="F264" t="str">
            <v>SAFINAH NAKANWAGI</v>
          </cell>
          <cell r="G264" t="str">
            <v>GROUP STATION SUPERVISOR</v>
          </cell>
          <cell r="H264" t="str">
            <v>SOFT SERVICES</v>
          </cell>
          <cell r="I264"/>
          <cell r="J264"/>
          <cell r="K264"/>
          <cell r="L264"/>
          <cell r="M264"/>
          <cell r="N264"/>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cell r="AC264"/>
          <cell r="AD264">
            <v>1750</v>
          </cell>
          <cell r="AE264" t="str">
            <v>YES</v>
          </cell>
          <cell r="AF264" t="str">
            <v>METRO</v>
          </cell>
          <cell r="AG264" t="str">
            <v>UGANDA</v>
          </cell>
          <cell r="AH264">
            <v>33188</v>
          </cell>
          <cell r="AI264">
            <v>32</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v>0</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cell r="BQ264"/>
          <cell r="BR264"/>
          <cell r="BS264" t="str">
            <v>SOFT SERVICES</v>
          </cell>
          <cell r="BT264" t="e">
            <v>#N/A</v>
          </cell>
          <cell r="BU264" t="str">
            <v>CLEANING SUPERVISOR</v>
          </cell>
          <cell r="BV264"/>
        </row>
        <row r="265">
          <cell r="D265" t="str">
            <v>000263</v>
          </cell>
          <cell r="E265" t="str">
            <v>INACTIVE</v>
          </cell>
          <cell r="F265" t="str">
            <v>FIRIDA GONZA</v>
          </cell>
          <cell r="G265" t="str">
            <v>CLEANER</v>
          </cell>
          <cell r="H265" t="str">
            <v>SOFT SERVICES</v>
          </cell>
          <cell r="I265"/>
          <cell r="J265"/>
          <cell r="K265"/>
          <cell r="L265"/>
          <cell r="M265"/>
          <cell r="N265"/>
          <cell r="O265" t="str">
            <v>CLEANER</v>
          </cell>
          <cell r="P265" t="str">
            <v>OPERATIONS AND LABOUR</v>
          </cell>
          <cell r="Q265">
            <v>43383</v>
          </cell>
          <cell r="R265" t="str">
            <v>T1</v>
          </cell>
          <cell r="S265" t="str">
            <v>FEMALE</v>
          </cell>
          <cell r="T265">
            <v>43383</v>
          </cell>
          <cell r="U265">
            <v>43565</v>
          </cell>
          <cell r="V265" t="str">
            <v xml:space="preserve">MARRIED </v>
          </cell>
          <cell r="W265"/>
          <cell r="X265">
            <v>900</v>
          </cell>
          <cell r="Y265" t="str">
            <v>Company provided</v>
          </cell>
          <cell r="Z265" t="str">
            <v>Company provided</v>
          </cell>
          <cell r="AA265" t="str">
            <v>Company provided</v>
          </cell>
          <cell r="AB265"/>
          <cell r="AC265"/>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cell r="AR265" t="str">
            <v>Barwa Bank</v>
          </cell>
          <cell r="AS265"/>
          <cell r="AT265" t="str">
            <v>Barwa Bank</v>
          </cell>
          <cell r="AU265" t="str">
            <v>QA07BRWA000000000100000891643</v>
          </cell>
          <cell r="AV265"/>
          <cell r="AW265"/>
          <cell r="AX265">
            <v>21</v>
          </cell>
          <cell r="AY265" t="str">
            <v>EVERY TWO YEARS</v>
          </cell>
          <cell r="AZ265"/>
          <cell r="BA265" t="str">
            <v>SSI</v>
          </cell>
          <cell r="BB265">
            <v>50864109</v>
          </cell>
          <cell r="BC265"/>
          <cell r="BD265"/>
          <cell r="BE265"/>
          <cell r="BF265"/>
          <cell r="BG265"/>
          <cell r="BH265"/>
          <cell r="BI265" t="str">
            <v>O+</v>
          </cell>
          <cell r="BJ265"/>
          <cell r="BK265"/>
          <cell r="BL265">
            <v>43850</v>
          </cell>
          <cell r="BM265" t="str">
            <v>RESIGNATION</v>
          </cell>
          <cell r="BN265"/>
          <cell r="BO265" t="str">
            <v>CLEARED</v>
          </cell>
          <cell r="BP265"/>
          <cell r="BQ265"/>
          <cell r="BR265"/>
          <cell r="BS265" t="e">
            <v>#N/A</v>
          </cell>
          <cell r="BT265" t="e">
            <v>#N/A</v>
          </cell>
          <cell r="BU265" t="e">
            <v>#N/A</v>
          </cell>
          <cell r="BV265"/>
        </row>
        <row r="266">
          <cell r="D266" t="str">
            <v>000264</v>
          </cell>
          <cell r="E266" t="str">
            <v>ACTIVE</v>
          </cell>
          <cell r="F266" t="str">
            <v>AJJALLAH BIRUNGI</v>
          </cell>
          <cell r="G266" t="str">
            <v>CLEANER - STATION</v>
          </cell>
          <cell r="H266" t="str">
            <v>SOFT SERVICES</v>
          </cell>
          <cell r="I266" t="str">
            <v>CLEANER</v>
          </cell>
          <cell r="J266" t="str">
            <v xml:space="preserve">GENERAL </v>
          </cell>
          <cell r="K266" t="str">
            <v>GENERAL</v>
          </cell>
          <cell r="L266"/>
          <cell r="M266"/>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cell r="AC266"/>
          <cell r="AD266">
            <v>1000</v>
          </cell>
          <cell r="AE266" t="str">
            <v>YES</v>
          </cell>
          <cell r="AF266" t="str">
            <v>METRO</v>
          </cell>
          <cell r="AG266" t="str">
            <v>UGANDA</v>
          </cell>
          <cell r="AH266">
            <v>33564</v>
          </cell>
          <cell r="AI266">
            <v>31</v>
          </cell>
          <cell r="AJ266" t="str">
            <v>ACIFM</v>
          </cell>
          <cell r="AK266">
            <v>29180000569</v>
          </cell>
          <cell r="AL266">
            <v>45206</v>
          </cell>
          <cell r="AM266" t="str">
            <v>B1285392</v>
          </cell>
          <cell r="AN266">
            <v>42346</v>
          </cell>
          <cell r="AO266">
            <v>45999</v>
          </cell>
          <cell r="AP266" t="str">
            <v>HC05831204</v>
          </cell>
          <cell r="AQ266">
            <v>45005</v>
          </cell>
          <cell r="AR266" t="str">
            <v>Dukhan Bank</v>
          </cell>
          <cell r="AS266">
            <v>0</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cell r="BD266">
            <v>50959146</v>
          </cell>
          <cell r="BE266" t="str">
            <v>256706823128 - 256774458382</v>
          </cell>
          <cell r="BF266" t="e">
            <v>#N/A</v>
          </cell>
          <cell r="BG266" t="str">
            <v>birungihajjarah803@gmail.com</v>
          </cell>
          <cell r="BH266" t="str">
            <v>ISLAM</v>
          </cell>
          <cell r="BI266" t="str">
            <v>AB+</v>
          </cell>
          <cell r="BJ266"/>
          <cell r="BK266"/>
          <cell r="BL266"/>
          <cell r="BM266"/>
          <cell r="BN266"/>
          <cell r="BO266"/>
          <cell r="BP266"/>
          <cell r="BQ266"/>
          <cell r="BR266"/>
          <cell r="BS266" t="str">
            <v>SOFT SERVICES</v>
          </cell>
          <cell r="BT266" t="str">
            <v>SOFT SERVICES</v>
          </cell>
          <cell r="BU266" t="str">
            <v>FACADE CLEANER</v>
          </cell>
          <cell r="BV266"/>
        </row>
        <row r="267">
          <cell r="D267" t="str">
            <v>000265</v>
          </cell>
          <cell r="E267" t="str">
            <v>INACTIVE</v>
          </cell>
          <cell r="F267" t="str">
            <v>ANGEL AJIO</v>
          </cell>
          <cell r="G267" t="str">
            <v>TEAM LEADER</v>
          </cell>
          <cell r="H267" t="str">
            <v>SOFT SERVICES</v>
          </cell>
          <cell r="I267"/>
          <cell r="J267"/>
          <cell r="K267"/>
          <cell r="L267"/>
          <cell r="M267"/>
          <cell r="N267"/>
          <cell r="O267" t="str">
            <v>CLEANING SUPERVISOR</v>
          </cell>
          <cell r="P267" t="str">
            <v>OPERATIONS AND LABOUR</v>
          </cell>
          <cell r="Q267">
            <v>43383</v>
          </cell>
          <cell r="R267" t="str">
            <v>T2</v>
          </cell>
          <cell r="S267" t="str">
            <v>FEMALE</v>
          </cell>
          <cell r="T267">
            <v>43383</v>
          </cell>
          <cell r="U267">
            <v>43565</v>
          </cell>
          <cell r="V267" t="str">
            <v xml:space="preserve">MARRIED </v>
          </cell>
          <cell r="W267"/>
          <cell r="X267">
            <v>1200</v>
          </cell>
          <cell r="Y267" t="str">
            <v>Company provided</v>
          </cell>
          <cell r="Z267" t="str">
            <v>Company provided</v>
          </cell>
          <cell r="AA267" t="str">
            <v>Company provided</v>
          </cell>
          <cell r="AB267"/>
          <cell r="AC267"/>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cell r="AT267" t="str">
            <v>Dukhan Bank</v>
          </cell>
          <cell r="AU267" t="str">
            <v>QA81BRWA000000000100000891669</v>
          </cell>
          <cell r="AV267" t="str">
            <v>WPS bank transfer</v>
          </cell>
          <cell r="AW267" t="str">
            <v>Not Ready</v>
          </cell>
          <cell r="AX267">
            <v>21</v>
          </cell>
          <cell r="AY267" t="str">
            <v>EVERY TWO YEARS</v>
          </cell>
          <cell r="AZ267"/>
          <cell r="BA267" t="str">
            <v>SSI</v>
          </cell>
          <cell r="BB267">
            <v>33165685</v>
          </cell>
          <cell r="BC267"/>
          <cell r="BD267"/>
          <cell r="BE267"/>
          <cell r="BF267"/>
          <cell r="BG267"/>
          <cell r="BH267"/>
          <cell r="BI267">
            <v>0</v>
          </cell>
          <cell r="BJ267"/>
          <cell r="BK267"/>
          <cell r="BL267">
            <v>44272</v>
          </cell>
          <cell r="BM267" t="str">
            <v>RESIGNATION</v>
          </cell>
          <cell r="BN267"/>
          <cell r="BO267" t="str">
            <v>CLEARED</v>
          </cell>
          <cell r="BP267"/>
          <cell r="BQ267"/>
          <cell r="BR267"/>
          <cell r="BS267" t="str">
            <v>SOFT SERVICES</v>
          </cell>
          <cell r="BT267" t="e">
            <v>#N/A</v>
          </cell>
          <cell r="BU267" t="str">
            <v>CLEANING SUPERVISOR</v>
          </cell>
          <cell r="BV267"/>
        </row>
        <row r="268">
          <cell r="D268" t="str">
            <v>000266</v>
          </cell>
          <cell r="E268" t="str">
            <v>INACTIVE</v>
          </cell>
          <cell r="F268" t="str">
            <v>BARBARA ZAWEDDE</v>
          </cell>
          <cell r="G268" t="str">
            <v>CLEANER</v>
          </cell>
          <cell r="H268" t="str">
            <v>SOFT SERVICES</v>
          </cell>
          <cell r="I268"/>
          <cell r="J268"/>
          <cell r="K268"/>
          <cell r="L268"/>
          <cell r="M268"/>
          <cell r="N268"/>
          <cell r="O268" t="str">
            <v>CLEANER</v>
          </cell>
          <cell r="P268" t="str">
            <v>OPERATIONS AND LABOUR</v>
          </cell>
          <cell r="Q268">
            <v>43383</v>
          </cell>
          <cell r="R268" t="str">
            <v>T1</v>
          </cell>
          <cell r="S268" t="str">
            <v>FEMALE</v>
          </cell>
          <cell r="T268">
            <v>43383</v>
          </cell>
          <cell r="U268">
            <v>43565</v>
          </cell>
          <cell r="V268" t="str">
            <v xml:space="preserve">MARRIED </v>
          </cell>
          <cell r="W268"/>
          <cell r="X268">
            <v>900</v>
          </cell>
          <cell r="Y268" t="str">
            <v>Company provided</v>
          </cell>
          <cell r="Z268" t="str">
            <v>Company provided</v>
          </cell>
          <cell r="AA268" t="str">
            <v>Company provided</v>
          </cell>
          <cell r="AB268" t="str">
            <v>_</v>
          </cell>
          <cell r="AC268"/>
          <cell r="AD268">
            <v>900</v>
          </cell>
          <cell r="AE268" t="str">
            <v>YES</v>
          </cell>
          <cell r="AF268" t="e">
            <v>#N/A</v>
          </cell>
          <cell r="AG268" t="str">
            <v>UGANDA</v>
          </cell>
          <cell r="AH268"/>
          <cell r="AI268">
            <v>123</v>
          </cell>
          <cell r="AJ268" t="str">
            <v>INACTIVE</v>
          </cell>
          <cell r="AK268"/>
          <cell r="AL268">
            <v>0</v>
          </cell>
          <cell r="AM268" t="str">
            <v>B1037857</v>
          </cell>
          <cell r="AN268">
            <v>41445</v>
          </cell>
          <cell r="AO268">
            <v>45097</v>
          </cell>
          <cell r="AP268"/>
          <cell r="AQ268"/>
          <cell r="AR268"/>
          <cell r="AS268"/>
          <cell r="AT268"/>
          <cell r="AU268"/>
          <cell r="AV268"/>
          <cell r="AW268"/>
          <cell r="AX268">
            <v>21</v>
          </cell>
          <cell r="AY268" t="str">
            <v>EVERY TWO YEARS</v>
          </cell>
          <cell r="AZ268"/>
          <cell r="BA268" t="str">
            <v>STAFF SOURCE INTERNATIONAL</v>
          </cell>
          <cell r="BB268">
            <v>0</v>
          </cell>
          <cell r="BC268"/>
          <cell r="BD268"/>
          <cell r="BE268"/>
          <cell r="BF268"/>
          <cell r="BG268"/>
          <cell r="BH268"/>
          <cell r="BI268" t="str">
            <v>MEDICALLY UNFIT ON 25-11-2018</v>
          </cell>
          <cell r="BJ268"/>
          <cell r="BK268"/>
          <cell r="BL268">
            <v>43429</v>
          </cell>
          <cell r="BM268" t="str">
            <v>TERMINATION</v>
          </cell>
          <cell r="BN268"/>
          <cell r="BO268" t="str">
            <v>CLEARED</v>
          </cell>
          <cell r="BP268"/>
          <cell r="BQ268"/>
          <cell r="BR268"/>
          <cell r="BS268" t="e">
            <v>#N/A</v>
          </cell>
          <cell r="BT268" t="e">
            <v>#N/A</v>
          </cell>
          <cell r="BU268" t="e">
            <v>#N/A</v>
          </cell>
          <cell r="BV268"/>
        </row>
        <row r="269">
          <cell r="D269" t="str">
            <v>000267</v>
          </cell>
          <cell r="E269" t="str">
            <v>INACTIVE</v>
          </cell>
          <cell r="F269" t="str">
            <v>VINOTH BALAKRISHNAN</v>
          </cell>
          <cell r="G269" t="str">
            <v xml:space="preserve">HVAC TECHNICIAN </v>
          </cell>
          <cell r="H269" t="str">
            <v>MEP</v>
          </cell>
          <cell r="I269"/>
          <cell r="J269"/>
          <cell r="K269"/>
          <cell r="L269"/>
          <cell r="M269"/>
          <cell r="N269"/>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cell r="AC269"/>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v>0</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cell r="BD269">
            <v>50956784</v>
          </cell>
          <cell r="BE269" t="str">
            <v>919751176390 - 919751176390</v>
          </cell>
          <cell r="BF269" t="e">
            <v>#N/A</v>
          </cell>
          <cell r="BG269" t="str">
            <v>balavinoth30@gmail.com</v>
          </cell>
          <cell r="BH269" t="str">
            <v>HINDU</v>
          </cell>
          <cell r="BI269" t="str">
            <v>O+</v>
          </cell>
          <cell r="BJ269"/>
          <cell r="BK269"/>
          <cell r="BL269">
            <v>44286</v>
          </cell>
          <cell r="BM269" t="str">
            <v>TERMINATION</v>
          </cell>
          <cell r="BN269" t="str">
            <v>Leave Violation - Outside Country</v>
          </cell>
          <cell r="BO269" t="str">
            <v>CLEARED</v>
          </cell>
          <cell r="BP269"/>
          <cell r="BQ269"/>
          <cell r="BR269"/>
          <cell r="BS269" t="str">
            <v>HARD SERVICES-MECHANICAL</v>
          </cell>
          <cell r="BT269" t="e">
            <v>#N/A</v>
          </cell>
          <cell r="BU269" t="str">
            <v>TECHNICIAN</v>
          </cell>
          <cell r="BV269"/>
        </row>
        <row r="270">
          <cell r="D270" t="str">
            <v>000268</v>
          </cell>
          <cell r="E270" t="str">
            <v>INACTIVE</v>
          </cell>
          <cell r="F270" t="str">
            <v>VIGNESHWARAN MURUGAN</v>
          </cell>
          <cell r="G270" t="str">
            <v>SENIOR ELECTRICAL TECHNICIAN</v>
          </cell>
          <cell r="H270" t="str">
            <v>MEP</v>
          </cell>
          <cell r="I270"/>
          <cell r="J270"/>
          <cell r="K270"/>
          <cell r="L270"/>
          <cell r="M270"/>
          <cell r="N270"/>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cell r="AC270"/>
          <cell r="AD270">
            <v>2000</v>
          </cell>
          <cell r="AE270" t="str">
            <v>YES</v>
          </cell>
          <cell r="AF270" t="str">
            <v>METRO</v>
          </cell>
          <cell r="AG270" t="str">
            <v>INDIA</v>
          </cell>
          <cell r="AH270">
            <v>33961</v>
          </cell>
          <cell r="AI270">
            <v>30</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v>0</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cell r="BQ270"/>
          <cell r="BR270"/>
          <cell r="BS270" t="str">
            <v>HARD SERVICES- ELECTRICAL</v>
          </cell>
          <cell r="BT270" t="e">
            <v>#N/A</v>
          </cell>
          <cell r="BU270" t="str">
            <v>SENIOR TECHNICIAN</v>
          </cell>
          <cell r="BV270"/>
        </row>
        <row r="271">
          <cell r="D271" t="str">
            <v>000269</v>
          </cell>
          <cell r="E271" t="str">
            <v>INACTIVE</v>
          </cell>
          <cell r="F271" t="str">
            <v>PRABU MUNIYASAMY</v>
          </cell>
          <cell r="G271" t="str">
            <v xml:space="preserve">MECHANICAL TECHNICIAN </v>
          </cell>
          <cell r="H271" t="str">
            <v>MEP</v>
          </cell>
          <cell r="I271"/>
          <cell r="J271"/>
          <cell r="K271"/>
          <cell r="L271"/>
          <cell r="M271"/>
          <cell r="N271"/>
          <cell r="O271" t="str">
            <v>TECHNICIAN</v>
          </cell>
          <cell r="P271" t="str">
            <v>OPERATIONS AND LABOUR</v>
          </cell>
          <cell r="Q271">
            <v>43384</v>
          </cell>
          <cell r="R271" t="str">
            <v>T2</v>
          </cell>
          <cell r="S271" t="str">
            <v>MALE</v>
          </cell>
          <cell r="T271">
            <v>43384</v>
          </cell>
          <cell r="U271">
            <v>43566</v>
          </cell>
          <cell r="V271" t="str">
            <v xml:space="preserve">MARRIED </v>
          </cell>
          <cell r="W271"/>
          <cell r="X271">
            <v>1500</v>
          </cell>
          <cell r="Y271" t="str">
            <v>Company provided</v>
          </cell>
          <cell r="Z271" t="str">
            <v>Company provided</v>
          </cell>
          <cell r="AA271" t="str">
            <v>Company provided</v>
          </cell>
          <cell r="AB271"/>
          <cell r="AC271"/>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cell r="AQ271"/>
          <cell r="AR271"/>
          <cell r="AS271"/>
          <cell r="AT271"/>
          <cell r="AU271" t="str">
            <v>QA95BRWA000000000100000891708</v>
          </cell>
          <cell r="AV271"/>
          <cell r="AW271"/>
          <cell r="AX271">
            <v>21</v>
          </cell>
          <cell r="AY271" t="str">
            <v>EVERY TWO YEARS</v>
          </cell>
          <cell r="AZ271"/>
          <cell r="BA271" t="str">
            <v>AL ETQAN</v>
          </cell>
          <cell r="BB271">
            <v>0</v>
          </cell>
          <cell r="BC271"/>
          <cell r="BD271"/>
          <cell r="BE271"/>
          <cell r="BF271"/>
          <cell r="BG271"/>
          <cell r="BH271"/>
          <cell r="BI271" t="str">
            <v>O-</v>
          </cell>
          <cell r="BJ271"/>
          <cell r="BK271"/>
          <cell r="BL271">
            <v>43589</v>
          </cell>
          <cell r="BM271" t="str">
            <v>RESIGNATION</v>
          </cell>
          <cell r="BN271"/>
          <cell r="BO271" t="str">
            <v>CLEARED</v>
          </cell>
          <cell r="BP271"/>
          <cell r="BQ271"/>
          <cell r="BR271"/>
          <cell r="BS271" t="e">
            <v>#N/A</v>
          </cell>
          <cell r="BT271" t="e">
            <v>#N/A</v>
          </cell>
          <cell r="BU271" t="e">
            <v>#N/A</v>
          </cell>
          <cell r="BV271"/>
        </row>
        <row r="272">
          <cell r="D272" t="str">
            <v>000270</v>
          </cell>
          <cell r="E272" t="str">
            <v>INACTIVE</v>
          </cell>
          <cell r="F272" t="str">
            <v>THIRUPPATHI PONNAN</v>
          </cell>
          <cell r="G272" t="str">
            <v>SENIOR MECHANICAL TECHNICIAN</v>
          </cell>
          <cell r="H272" t="str">
            <v>MEP</v>
          </cell>
          <cell r="I272"/>
          <cell r="J272"/>
          <cell r="K272"/>
          <cell r="L272"/>
          <cell r="M272"/>
          <cell r="N272"/>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cell r="AC272"/>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v>0</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cell r="BQ272"/>
          <cell r="BR272"/>
          <cell r="BS272" t="str">
            <v>HARD SERVICES-MECHANICAL</v>
          </cell>
          <cell r="BT272" t="e">
            <v>#N/A</v>
          </cell>
          <cell r="BU272" t="str">
            <v>SENIOR TECHNICIAN</v>
          </cell>
          <cell r="BV272"/>
        </row>
        <row r="273">
          <cell r="D273" t="str">
            <v>000271</v>
          </cell>
          <cell r="E273" t="str">
            <v>INACTIVE</v>
          </cell>
          <cell r="F273" t="str">
            <v>PANDIDURAI MARIMUTHU</v>
          </cell>
          <cell r="G273" t="str">
            <v xml:space="preserve">HVAC TECHNICIAN </v>
          </cell>
          <cell r="H273" t="str">
            <v>MEP</v>
          </cell>
          <cell r="I273"/>
          <cell r="J273"/>
          <cell r="K273"/>
          <cell r="L273"/>
          <cell r="M273"/>
          <cell r="N273"/>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cell r="AC273"/>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v>0</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cell r="BD273" t="str">
            <v>77514809/ 50841545</v>
          </cell>
          <cell r="BE273" t="str">
            <v>8220421484 - 9943576959</v>
          </cell>
          <cell r="BF273" t="e">
            <v>#N/A</v>
          </cell>
          <cell r="BG273" t="str">
            <v>pmpandi38@gmail.com</v>
          </cell>
          <cell r="BH273" t="str">
            <v>HINDU</v>
          </cell>
          <cell r="BI273" t="str">
            <v>A+</v>
          </cell>
          <cell r="BJ273"/>
          <cell r="BK273"/>
          <cell r="BL273">
            <v>44302</v>
          </cell>
          <cell r="BM273" t="str">
            <v>RESIGNATION</v>
          </cell>
          <cell r="BN273" t="str">
            <v>FINAL EXIT</v>
          </cell>
          <cell r="BO273" t="str">
            <v>CLEARED</v>
          </cell>
          <cell r="BP273"/>
          <cell r="BQ273"/>
          <cell r="BR273"/>
          <cell r="BS273" t="str">
            <v>HARD SERVICES-MECHANICAL</v>
          </cell>
          <cell r="BT273" t="e">
            <v>#N/A</v>
          </cell>
          <cell r="BU273" t="str">
            <v>SENIOR TECHNICIAN</v>
          </cell>
          <cell r="BV273"/>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cell r="M274"/>
          <cell r="N274" t="str">
            <v>MSHEIREB</v>
          </cell>
          <cell r="O274" t="str">
            <v>SENIOR TECHNICIAN</v>
          </cell>
          <cell r="P274" t="str">
            <v>OPERATIONS AND LABOUR</v>
          </cell>
          <cell r="Q274">
            <v>43384</v>
          </cell>
          <cell r="R274" t="str">
            <v>T3</v>
          </cell>
          <cell r="S274" t="str">
            <v>MALE</v>
          </cell>
          <cell r="T274">
            <v>43384</v>
          </cell>
          <cell r="U274">
            <v>43566</v>
          </cell>
          <cell r="V274"/>
          <cell r="W274" t="str">
            <v>SINGLE</v>
          </cell>
          <cell r="X274">
            <v>2000</v>
          </cell>
          <cell r="Y274" t="str">
            <v>Company provided</v>
          </cell>
          <cell r="Z274" t="str">
            <v>Company provided</v>
          </cell>
          <cell r="AA274" t="str">
            <v>Company provided</v>
          </cell>
          <cell r="AB274"/>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45071</v>
          </cell>
          <cell r="AR274" t="str">
            <v>Dukhan Bank</v>
          </cell>
          <cell r="AS274">
            <v>0</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cell r="BM274"/>
          <cell r="BN274"/>
          <cell r="BO274"/>
          <cell r="BP274"/>
          <cell r="BQ274"/>
          <cell r="BR274"/>
          <cell r="BS274" t="str">
            <v>HARD SERVICES-MECHANICAL</v>
          </cell>
          <cell r="BT274" t="str">
            <v>HARD SERVICES-MECHANICAL</v>
          </cell>
          <cell r="BU274" t="str">
            <v>SENIOR TECHNICIAN</v>
          </cell>
          <cell r="BV274"/>
        </row>
        <row r="275">
          <cell r="D275" t="str">
            <v>000273</v>
          </cell>
          <cell r="E275" t="str">
            <v>INACTIVE</v>
          </cell>
          <cell r="F275" t="str">
            <v>MOHAMMAD AJRUDEEN KALLU KHAN</v>
          </cell>
          <cell r="G275" t="str">
            <v xml:space="preserve">HVAC TECHNICIAN </v>
          </cell>
          <cell r="H275" t="str">
            <v>MEP</v>
          </cell>
          <cell r="I275"/>
          <cell r="J275"/>
          <cell r="K275"/>
          <cell r="L275"/>
          <cell r="M275"/>
          <cell r="N275"/>
          <cell r="O275" t="str">
            <v>TECHNICIAN</v>
          </cell>
          <cell r="P275" t="str">
            <v>OPERATIONS AND LABOUR</v>
          </cell>
          <cell r="Q275">
            <v>43384</v>
          </cell>
          <cell r="R275" t="str">
            <v>T2</v>
          </cell>
          <cell r="S275" t="str">
            <v>MALE</v>
          </cell>
          <cell r="T275">
            <v>43384</v>
          </cell>
          <cell r="U275">
            <v>43566</v>
          </cell>
          <cell r="V275"/>
          <cell r="W275"/>
          <cell r="X275">
            <v>1500</v>
          </cell>
          <cell r="Y275" t="str">
            <v>Company provided</v>
          </cell>
          <cell r="Z275" t="str">
            <v>Company provided</v>
          </cell>
          <cell r="AA275" t="str">
            <v>Company provided</v>
          </cell>
          <cell r="AB275"/>
          <cell r="AC275"/>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cell r="AT275" t="str">
            <v>Dukhan Bank</v>
          </cell>
          <cell r="AU275" t="str">
            <v>QA07BRWA000000000100000891740</v>
          </cell>
          <cell r="AV275"/>
          <cell r="AW275"/>
          <cell r="AX275">
            <v>21</v>
          </cell>
          <cell r="AY275" t="str">
            <v>EVERY TWO YEARS</v>
          </cell>
          <cell r="AZ275"/>
          <cell r="BA275" t="str">
            <v>SSI</v>
          </cell>
          <cell r="BB275">
            <v>50965199</v>
          </cell>
          <cell r="BC275"/>
          <cell r="BD275"/>
          <cell r="BE275"/>
          <cell r="BF275"/>
          <cell r="BG275"/>
          <cell r="BH275"/>
          <cell r="BI275" t="str">
            <v>O+</v>
          </cell>
          <cell r="BJ275"/>
          <cell r="BK275"/>
          <cell r="BL275">
            <v>44218</v>
          </cell>
          <cell r="BM275" t="str">
            <v>TERMINATION</v>
          </cell>
          <cell r="BN275"/>
          <cell r="BO275" t="str">
            <v>CLEARED</v>
          </cell>
          <cell r="BP275"/>
          <cell r="BQ275"/>
          <cell r="BR275"/>
          <cell r="BS275" t="str">
            <v>HARD SERVICES-MECHANICAL</v>
          </cell>
          <cell r="BT275" t="e">
            <v>#N/A</v>
          </cell>
          <cell r="BU275" t="str">
            <v>TECHNICIAN</v>
          </cell>
          <cell r="BV275"/>
        </row>
        <row r="276">
          <cell r="D276" t="str">
            <v>000274</v>
          </cell>
          <cell r="E276" t="str">
            <v>INACTIVE</v>
          </cell>
          <cell r="F276" t="str">
            <v>TAYUB SHAUD AHMAD ANSARI</v>
          </cell>
          <cell r="G276" t="str">
            <v>SENIOR HVAC TECHNICIAN</v>
          </cell>
          <cell r="H276" t="str">
            <v>MEP</v>
          </cell>
          <cell r="I276"/>
          <cell r="J276"/>
          <cell r="K276"/>
          <cell r="L276"/>
          <cell r="M276"/>
          <cell r="N276"/>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cell r="AC276"/>
          <cell r="AD276">
            <v>2000</v>
          </cell>
          <cell r="AE276" t="str">
            <v>YES</v>
          </cell>
          <cell r="AF276" t="str">
            <v>METRO</v>
          </cell>
          <cell r="AG276" t="str">
            <v>INDIA</v>
          </cell>
          <cell r="AH276">
            <v>34252</v>
          </cell>
          <cell r="AI276">
            <v>29</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v>0</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cell r="BQ276"/>
          <cell r="BR276"/>
          <cell r="BS276" t="str">
            <v>HARD SERVICES-MECHANICAL</v>
          </cell>
          <cell r="BT276" t="e">
            <v>#N/A</v>
          </cell>
          <cell r="BU276" t="str">
            <v>SENIOR TECHNICIAN</v>
          </cell>
          <cell r="BV276"/>
        </row>
        <row r="277">
          <cell r="D277" t="str">
            <v>000275</v>
          </cell>
          <cell r="E277" t="str">
            <v>ACTIVE</v>
          </cell>
          <cell r="F277" t="str">
            <v>WAQUAR AZHAR MD ISLAM RAZA</v>
          </cell>
          <cell r="G277" t="str">
            <v>MECHANICAL SUPERVISOR</v>
          </cell>
          <cell r="H277" t="str">
            <v>MEP</v>
          </cell>
          <cell r="I277" t="str">
            <v>MECHANICAL</v>
          </cell>
          <cell r="J277" t="str">
            <v>GOLD LINE</v>
          </cell>
          <cell r="K277" t="str">
            <v>DOHA METRO</v>
          </cell>
          <cell r="L277"/>
          <cell r="M277"/>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cell r="AB277"/>
          <cell r="AC277"/>
          <cell r="AD277">
            <v>4500</v>
          </cell>
          <cell r="AE277" t="str">
            <v>YES</v>
          </cell>
          <cell r="AF277" t="str">
            <v>METRO</v>
          </cell>
          <cell r="AG277" t="str">
            <v>INDIA</v>
          </cell>
          <cell r="AH277">
            <v>34301</v>
          </cell>
          <cell r="AI277">
            <v>29</v>
          </cell>
          <cell r="AJ277" t="str">
            <v>ACIFM</v>
          </cell>
          <cell r="AK277">
            <v>29335628925</v>
          </cell>
          <cell r="AL277">
            <v>45207</v>
          </cell>
          <cell r="AM277" t="str">
            <v>M3154363</v>
          </cell>
          <cell r="AN277">
            <v>41950</v>
          </cell>
          <cell r="AO277">
            <v>45602</v>
          </cell>
          <cell r="AP277" t="str">
            <v>HC05676242</v>
          </cell>
          <cell r="AQ277">
            <v>45071</v>
          </cell>
          <cell r="AR277" t="str">
            <v>Commercial Bank of Qatar</v>
          </cell>
          <cell r="AS277">
            <v>0</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cell r="BM277" t="str">
            <v>RESIGNATION</v>
          </cell>
          <cell r="BN277"/>
          <cell r="BO277" t="str">
            <v>RESI LETTER - HR</v>
          </cell>
          <cell r="BP277"/>
          <cell r="BQ277"/>
          <cell r="BR277"/>
          <cell r="BS277" t="str">
            <v>HARD SERVICES-MECHANICAL</v>
          </cell>
          <cell r="BT277" t="str">
            <v>HARD SERVICES-MECHANICAL</v>
          </cell>
          <cell r="BU277" t="str">
            <v>SENIOR TECHNICIAN</v>
          </cell>
          <cell r="BV277"/>
        </row>
        <row r="278">
          <cell r="D278" t="str">
            <v>000276</v>
          </cell>
          <cell r="E278" t="str">
            <v>INACTIVE</v>
          </cell>
          <cell r="F278" t="str">
            <v>MOHAMMED SHEBAZ RANGREJ</v>
          </cell>
          <cell r="G278" t="str">
            <v xml:space="preserve">HVAC TECHNICIAN </v>
          </cell>
          <cell r="H278" t="str">
            <v>MEP</v>
          </cell>
          <cell r="I278"/>
          <cell r="J278"/>
          <cell r="K278"/>
          <cell r="L278"/>
          <cell r="M278"/>
          <cell r="N278"/>
          <cell r="O278" t="str">
            <v>TECHNICIAN</v>
          </cell>
          <cell r="P278" t="str">
            <v>OPERATIONS AND LABOUR</v>
          </cell>
          <cell r="Q278">
            <v>43384</v>
          </cell>
          <cell r="R278" t="str">
            <v>T2</v>
          </cell>
          <cell r="S278" t="str">
            <v>MALE</v>
          </cell>
          <cell r="T278">
            <v>43384</v>
          </cell>
          <cell r="U278">
            <v>43566</v>
          </cell>
          <cell r="V278"/>
          <cell r="W278"/>
          <cell r="X278">
            <v>1500</v>
          </cell>
          <cell r="Y278" t="str">
            <v>Company provided</v>
          </cell>
          <cell r="Z278" t="str">
            <v>Company provided</v>
          </cell>
          <cell r="AA278" t="str">
            <v>Company provided</v>
          </cell>
          <cell r="AB278"/>
          <cell r="AC278"/>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cell r="AT278" t="str">
            <v>Barwa Bank</v>
          </cell>
          <cell r="AU278" t="str">
            <v>QA21BRWA000000000100000891779</v>
          </cell>
          <cell r="AV278"/>
          <cell r="AW278"/>
          <cell r="AX278">
            <v>21</v>
          </cell>
          <cell r="AY278" t="str">
            <v>EVERY TWO YEARS</v>
          </cell>
          <cell r="AZ278"/>
          <cell r="BA278" t="str">
            <v>SSI</v>
          </cell>
          <cell r="BB278" t="str">
            <v>50959036/ 50728251</v>
          </cell>
          <cell r="BC278"/>
          <cell r="BD278"/>
          <cell r="BE278"/>
          <cell r="BF278"/>
          <cell r="BG278"/>
          <cell r="BH278"/>
          <cell r="BI278" t="str">
            <v>A+</v>
          </cell>
          <cell r="BJ278"/>
          <cell r="BK278"/>
          <cell r="BL278">
            <v>43890</v>
          </cell>
          <cell r="BM278" t="str">
            <v>RESIGNATION</v>
          </cell>
          <cell r="BN278"/>
          <cell r="BO278" t="str">
            <v>CLEARED</v>
          </cell>
          <cell r="BP278"/>
          <cell r="BQ278"/>
          <cell r="BR278"/>
          <cell r="BS278" t="e">
            <v>#N/A</v>
          </cell>
          <cell r="BT278" t="e">
            <v>#N/A</v>
          </cell>
          <cell r="BU278" t="e">
            <v>#N/A</v>
          </cell>
          <cell r="BV278"/>
        </row>
        <row r="279">
          <cell r="D279" t="str">
            <v>000277</v>
          </cell>
          <cell r="E279" t="str">
            <v>INACTIVE</v>
          </cell>
          <cell r="F279" t="str">
            <v>AHSANUL ANSARI BASHIR ANSARI</v>
          </cell>
          <cell r="G279" t="str">
            <v xml:space="preserve">HVAC TECHNICIAN </v>
          </cell>
          <cell r="H279" t="str">
            <v>MEP</v>
          </cell>
          <cell r="I279"/>
          <cell r="J279"/>
          <cell r="K279"/>
          <cell r="L279"/>
          <cell r="M279"/>
          <cell r="N279"/>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cell r="AC279"/>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v>0</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cell r="BD279">
            <v>50792951</v>
          </cell>
          <cell r="BE279" t="str">
            <v>916207025859 - 918757835143</v>
          </cell>
          <cell r="BF279" t="e">
            <v>#N/A</v>
          </cell>
          <cell r="BG279" t="str">
            <v>ahsankhankhan402@gmail.com</v>
          </cell>
          <cell r="BH279" t="str">
            <v>ISLAM</v>
          </cell>
          <cell r="BI279" t="str">
            <v>B+</v>
          </cell>
          <cell r="BJ279"/>
          <cell r="BK279"/>
          <cell r="BL279">
            <v>44281</v>
          </cell>
          <cell r="BM279" t="str">
            <v>TERMINATION</v>
          </cell>
          <cell r="BN279" t="str">
            <v>LEAVE VIOLATION</v>
          </cell>
          <cell r="BO279" t="str">
            <v>CLEARED</v>
          </cell>
          <cell r="BP279"/>
          <cell r="BQ279"/>
          <cell r="BR279"/>
          <cell r="BS279" t="str">
            <v>HARD SERVICES-MECHANICAL</v>
          </cell>
          <cell r="BT279" t="e">
            <v>#N/A</v>
          </cell>
          <cell r="BU279" t="str">
            <v>TECHNICIAN</v>
          </cell>
          <cell r="BV279"/>
        </row>
        <row r="280">
          <cell r="D280" t="str">
            <v>000278</v>
          </cell>
          <cell r="E280" t="str">
            <v>INACTIVE</v>
          </cell>
          <cell r="F280" t="str">
            <v>MD TAHIR HUSSAIN</v>
          </cell>
          <cell r="G280" t="str">
            <v>SENIOR HVAC TECHNICIAN</v>
          </cell>
          <cell r="H280" t="str">
            <v>MEP</v>
          </cell>
          <cell r="I280"/>
          <cell r="J280"/>
          <cell r="K280"/>
          <cell r="L280"/>
          <cell r="M280"/>
          <cell r="N280"/>
          <cell r="O280" t="str">
            <v>SENIOR TECHNICIAN</v>
          </cell>
          <cell r="P280" t="str">
            <v>OPERATIONS AND LABOUR</v>
          </cell>
          <cell r="Q280">
            <v>43384</v>
          </cell>
          <cell r="R280" t="str">
            <v>T3</v>
          </cell>
          <cell r="S280" t="str">
            <v>MALE</v>
          </cell>
          <cell r="T280">
            <v>43384</v>
          </cell>
          <cell r="U280">
            <v>43566</v>
          </cell>
          <cell r="V280"/>
          <cell r="W280" t="str">
            <v>SINGLE</v>
          </cell>
          <cell r="X280">
            <v>2000</v>
          </cell>
          <cell r="Y280" t="str">
            <v>Company provided</v>
          </cell>
          <cell r="Z280" t="str">
            <v>Company provided</v>
          </cell>
          <cell r="AA280" t="str">
            <v>Company provided</v>
          </cell>
          <cell r="AB280"/>
          <cell r="AC280"/>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v>0</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cell r="BQ280"/>
          <cell r="BR280"/>
          <cell r="BS280" t="str">
            <v>HARD SERVICES-MECHANICAL</v>
          </cell>
          <cell r="BT280" t="e">
            <v>#N/A</v>
          </cell>
          <cell r="BU280" t="str">
            <v>SENIOR TECHNICIAN</v>
          </cell>
          <cell r="BV280"/>
        </row>
        <row r="281">
          <cell r="D281" t="str">
            <v>000279</v>
          </cell>
          <cell r="E281" t="str">
            <v>INACTIVE</v>
          </cell>
          <cell r="F281" t="str">
            <v>UDHAYAN PANDIYAN</v>
          </cell>
          <cell r="G281" t="str">
            <v>SENIOR ELECTRICAL TECHNICIAN</v>
          </cell>
          <cell r="H281" t="str">
            <v>MEP</v>
          </cell>
          <cell r="I281"/>
          <cell r="J281"/>
          <cell r="K281"/>
          <cell r="L281"/>
          <cell r="M281"/>
          <cell r="N281"/>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v>0</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cell r="BQ281"/>
          <cell r="BR281"/>
          <cell r="BS281" t="str">
            <v>HARD SERVICES- ELECTRICAL</v>
          </cell>
          <cell r="BT281" t="e">
            <v>#N/A</v>
          </cell>
          <cell r="BU281" t="str">
            <v>SENIOR TECHNICIAN</v>
          </cell>
          <cell r="BV281"/>
        </row>
        <row r="282">
          <cell r="D282" t="str">
            <v>000280</v>
          </cell>
          <cell r="E282" t="str">
            <v>INACTIVE</v>
          </cell>
          <cell r="F282" t="str">
            <v>SYED ISMAIL ALI</v>
          </cell>
          <cell r="G282" t="str">
            <v>SENIOR HVAC TECHNICIAN</v>
          </cell>
          <cell r="H282" t="str">
            <v>MEP</v>
          </cell>
          <cell r="I282"/>
          <cell r="J282"/>
          <cell r="K282"/>
          <cell r="L282"/>
          <cell r="M282"/>
          <cell r="N282"/>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cell r="AC282"/>
          <cell r="AD282">
            <v>2000</v>
          </cell>
          <cell r="AE282" t="str">
            <v>YES</v>
          </cell>
          <cell r="AF282" t="str">
            <v>METRO</v>
          </cell>
          <cell r="AG282" t="str">
            <v>INDIA</v>
          </cell>
          <cell r="AH282">
            <v>29175</v>
          </cell>
          <cell r="AI282">
            <v>43</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v>0</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cell r="BQ282"/>
          <cell r="BR282"/>
          <cell r="BS282" t="str">
            <v>HARD SERVICES-MECHANICAL</v>
          </cell>
          <cell r="BT282" t="e">
            <v>#N/A</v>
          </cell>
          <cell r="BU282" t="str">
            <v>SENIOR TECHNICIAN</v>
          </cell>
          <cell r="BV282"/>
        </row>
        <row r="283">
          <cell r="D283" t="str">
            <v>000281</v>
          </cell>
          <cell r="E283" t="str">
            <v>INACTIVE</v>
          </cell>
          <cell r="F283" t="str">
            <v>MOHAMED RIYASUDEEN KATHER MOHAIDEEN</v>
          </cell>
          <cell r="G283" t="str">
            <v xml:space="preserve">HVAC TECHNICIAN </v>
          </cell>
          <cell r="H283" t="str">
            <v>MEP</v>
          </cell>
          <cell r="I283"/>
          <cell r="J283"/>
          <cell r="K283"/>
          <cell r="L283"/>
          <cell r="M283"/>
          <cell r="N283"/>
          <cell r="O283" t="str">
            <v>TECHNICIAN</v>
          </cell>
          <cell r="P283" t="str">
            <v>OPERATIONS AND LABOUR</v>
          </cell>
          <cell r="Q283">
            <v>43386</v>
          </cell>
          <cell r="R283" t="str">
            <v>T2</v>
          </cell>
          <cell r="S283" t="str">
            <v>MALE</v>
          </cell>
          <cell r="T283">
            <v>43386</v>
          </cell>
          <cell r="U283">
            <v>43568</v>
          </cell>
          <cell r="V283"/>
          <cell r="W283"/>
          <cell r="X283">
            <v>1500</v>
          </cell>
          <cell r="Y283" t="str">
            <v>Company provided</v>
          </cell>
          <cell r="Z283" t="str">
            <v>Company provided</v>
          </cell>
          <cell r="AA283" t="str">
            <v>Company provided</v>
          </cell>
          <cell r="AB283"/>
          <cell r="AC283"/>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cell r="AT283" t="str">
            <v>Barwa Bank</v>
          </cell>
          <cell r="AU283" t="str">
            <v>QA51BRWA000000000100000891821</v>
          </cell>
          <cell r="AV283"/>
          <cell r="AW283"/>
          <cell r="AX283">
            <v>21</v>
          </cell>
          <cell r="AY283" t="str">
            <v>EVERY TWO YEARS</v>
          </cell>
          <cell r="AZ283"/>
          <cell r="BA283" t="str">
            <v>SSI</v>
          </cell>
          <cell r="BB283">
            <v>50870274</v>
          </cell>
          <cell r="BC283"/>
          <cell r="BD283"/>
          <cell r="BE283"/>
          <cell r="BF283"/>
          <cell r="BG283"/>
          <cell r="BH283"/>
          <cell r="BI283" t="str">
            <v>B+</v>
          </cell>
          <cell r="BJ283"/>
          <cell r="BK283"/>
          <cell r="BL283">
            <v>43919</v>
          </cell>
          <cell r="BM283" t="str">
            <v>RESIGNATION</v>
          </cell>
          <cell r="BN283"/>
          <cell r="BO283" t="str">
            <v>CLEARED</v>
          </cell>
          <cell r="BP283"/>
          <cell r="BQ283"/>
          <cell r="BR283"/>
          <cell r="BS283" t="str">
            <v>HARD SERVICES-MECHANICAL</v>
          </cell>
          <cell r="BT283" t="e">
            <v>#N/A</v>
          </cell>
          <cell r="BU283" t="str">
            <v>TECHNICIAN</v>
          </cell>
          <cell r="BV283"/>
        </row>
        <row r="284">
          <cell r="D284" t="str">
            <v>000282</v>
          </cell>
          <cell r="E284" t="str">
            <v>INACTIVE</v>
          </cell>
          <cell r="F284" t="str">
            <v>GOPAL JEE PRASAD</v>
          </cell>
          <cell r="G284" t="str">
            <v xml:space="preserve">HVAC TECHNICIAN </v>
          </cell>
          <cell r="H284" t="str">
            <v>MEP</v>
          </cell>
          <cell r="I284"/>
          <cell r="J284"/>
          <cell r="K284"/>
          <cell r="L284"/>
          <cell r="M284"/>
          <cell r="N284"/>
          <cell r="O284" t="str">
            <v>TECHNICIAN</v>
          </cell>
          <cell r="P284" t="str">
            <v>OPERATIONS AND LABOUR</v>
          </cell>
          <cell r="Q284">
            <v>43386</v>
          </cell>
          <cell r="R284" t="str">
            <v>T2</v>
          </cell>
          <cell r="S284" t="str">
            <v>MALE</v>
          </cell>
          <cell r="T284">
            <v>43386</v>
          </cell>
          <cell r="U284">
            <v>43568</v>
          </cell>
          <cell r="V284" t="str">
            <v>SINGLE</v>
          </cell>
          <cell r="W284"/>
          <cell r="X284">
            <v>1500</v>
          </cell>
          <cell r="Y284" t="str">
            <v>Company provided</v>
          </cell>
          <cell r="Z284" t="str">
            <v>Company provided</v>
          </cell>
          <cell r="AA284" t="str">
            <v>Company provided</v>
          </cell>
          <cell r="AB284"/>
          <cell r="AC284"/>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cell r="AQ284"/>
          <cell r="AR284"/>
          <cell r="AS284"/>
          <cell r="AT284"/>
          <cell r="AU284" t="str">
            <v>QA88BRWA000000000100000891834</v>
          </cell>
          <cell r="AV284"/>
          <cell r="AW284"/>
          <cell r="AX284">
            <v>21</v>
          </cell>
          <cell r="AY284" t="str">
            <v>EVERY TWO YEARS</v>
          </cell>
          <cell r="AZ284"/>
          <cell r="BA284" t="str">
            <v>SSI</v>
          </cell>
          <cell r="BB284">
            <v>0</v>
          </cell>
          <cell r="BC284"/>
          <cell r="BD284"/>
          <cell r="BE284"/>
          <cell r="BF284"/>
          <cell r="BG284"/>
          <cell r="BH284"/>
          <cell r="BI284" t="str">
            <v>B+</v>
          </cell>
          <cell r="BJ284"/>
          <cell r="BK284"/>
          <cell r="BL284">
            <v>43777</v>
          </cell>
          <cell r="BM284" t="str">
            <v xml:space="preserve">TERMINATION </v>
          </cell>
          <cell r="BN284"/>
          <cell r="BO284" t="str">
            <v>CLEARED</v>
          </cell>
          <cell r="BP284"/>
          <cell r="BQ284"/>
          <cell r="BR284"/>
          <cell r="BS284" t="e">
            <v>#N/A</v>
          </cell>
          <cell r="BT284" t="e">
            <v>#N/A</v>
          </cell>
          <cell r="BU284" t="e">
            <v>#N/A</v>
          </cell>
          <cell r="BV284"/>
        </row>
        <row r="285">
          <cell r="D285" t="str">
            <v>000283</v>
          </cell>
          <cell r="E285" t="str">
            <v>INACTIVE</v>
          </cell>
          <cell r="F285" t="str">
            <v>HARIS ALI</v>
          </cell>
          <cell r="G285" t="str">
            <v xml:space="preserve">HVAC TECHNICIAN </v>
          </cell>
          <cell r="H285" t="str">
            <v>MEP</v>
          </cell>
          <cell r="I285"/>
          <cell r="J285"/>
          <cell r="K285"/>
          <cell r="L285"/>
          <cell r="M285"/>
          <cell r="N285"/>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cell r="AC285"/>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v>0</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cell r="BD285">
            <v>50853610</v>
          </cell>
          <cell r="BE285" t="str">
            <v>916206746133 - 918521940008</v>
          </cell>
          <cell r="BF285" t="e">
            <v>#N/A</v>
          </cell>
          <cell r="BG285"/>
          <cell r="BH285" t="str">
            <v>ISLAM</v>
          </cell>
          <cell r="BI285" t="str">
            <v>B+</v>
          </cell>
          <cell r="BJ285"/>
          <cell r="BK285"/>
          <cell r="BL285">
            <v>44282</v>
          </cell>
          <cell r="BM285" t="str">
            <v>RESIGNATION</v>
          </cell>
          <cell r="BN285" t="str">
            <v xml:space="preserve">SPONSORSHIP TRANSFER </v>
          </cell>
          <cell r="BO285" t="str">
            <v>CLEARED</v>
          </cell>
          <cell r="BP285"/>
          <cell r="BQ285"/>
          <cell r="BR285"/>
          <cell r="BS285" t="str">
            <v>HARD SERVICES-MECHANICAL</v>
          </cell>
          <cell r="BT285" t="e">
            <v>#N/A</v>
          </cell>
          <cell r="BU285" t="str">
            <v>TECHNICIAN</v>
          </cell>
          <cell r="BV285"/>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cell r="M286"/>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cell r="AC286"/>
          <cell r="AD286">
            <v>2000</v>
          </cell>
          <cell r="AE286" t="str">
            <v>YES</v>
          </cell>
          <cell r="AF286" t="str">
            <v>TRAM</v>
          </cell>
          <cell r="AG286" t="str">
            <v>INDIA</v>
          </cell>
          <cell r="AH286">
            <v>35777</v>
          </cell>
          <cell r="AI286">
            <v>25</v>
          </cell>
          <cell r="AJ286" t="str">
            <v>ACIFM</v>
          </cell>
          <cell r="AK286">
            <v>29735610039</v>
          </cell>
          <cell r="AL286">
            <v>45209</v>
          </cell>
          <cell r="AM286" t="str">
            <v>N8853366</v>
          </cell>
          <cell r="AN286">
            <v>42536</v>
          </cell>
          <cell r="AO286">
            <v>46187</v>
          </cell>
          <cell r="AP286" t="str">
            <v>HC05676260</v>
          </cell>
          <cell r="AQ286">
            <v>45071</v>
          </cell>
          <cell r="AR286" t="str">
            <v>Dukhan Bank</v>
          </cell>
          <cell r="AS286">
            <v>0</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cell r="BM286"/>
          <cell r="BN286"/>
          <cell r="BO286"/>
          <cell r="BP286"/>
          <cell r="BQ286"/>
          <cell r="BR286"/>
          <cell r="BS286" t="str">
            <v>HARD SERVICES-MECHANICAL</v>
          </cell>
          <cell r="BT286" t="str">
            <v>HARD SERVICES-MECHANICAL</v>
          </cell>
          <cell r="BU286" t="str">
            <v>SENIOR TECHNICIAN</v>
          </cell>
          <cell r="BV286"/>
        </row>
        <row r="287">
          <cell r="D287" t="str">
            <v>000285</v>
          </cell>
          <cell r="E287" t="str">
            <v>INACTIVE</v>
          </cell>
          <cell r="F287" t="str">
            <v>MOHAMMAD ADEEL AZHAR</v>
          </cell>
          <cell r="G287" t="str">
            <v>MECHANICAL TECHNICIAN</v>
          </cell>
          <cell r="H287" t="str">
            <v>MEP</v>
          </cell>
          <cell r="I287"/>
          <cell r="J287"/>
          <cell r="K287"/>
          <cell r="L287"/>
          <cell r="M287"/>
          <cell r="N287"/>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cell r="AC287"/>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cell r="BD287">
            <v>50964100</v>
          </cell>
          <cell r="BE287" t="str">
            <v>9758892672 - 9758892672</v>
          </cell>
          <cell r="BF287" t="e">
            <v>#N/A</v>
          </cell>
          <cell r="BG287" t="str">
            <v xml:space="preserve">adeelmd285@gmail.com </v>
          </cell>
          <cell r="BH287" t="str">
            <v>ISLAM</v>
          </cell>
          <cell r="BI287" t="str">
            <v>A+</v>
          </cell>
          <cell r="BJ287"/>
          <cell r="BK287"/>
          <cell r="BL287">
            <v>44973</v>
          </cell>
          <cell r="BM287" t="str">
            <v>RESIGNATION</v>
          </cell>
          <cell r="BN287" t="str">
            <v>SPONSORSHIP TRANSFER</v>
          </cell>
          <cell r="BO287" t="str">
            <v>CLEARED</v>
          </cell>
          <cell r="BP287"/>
          <cell r="BQ287"/>
          <cell r="BR287"/>
          <cell r="BS287" t="str">
            <v>HARD SERVICES-MECHANICAL</v>
          </cell>
          <cell r="BT287" t="str">
            <v>HARD SERVICES-MECHANICAL</v>
          </cell>
          <cell r="BU287" t="str">
            <v>SENIOR TECHNICIAN</v>
          </cell>
          <cell r="BV287"/>
        </row>
        <row r="288">
          <cell r="D288" t="str">
            <v>000286</v>
          </cell>
          <cell r="E288" t="str">
            <v>INACTIVE</v>
          </cell>
          <cell r="F288" t="str">
            <v>RAJENDRA RAMJAS TIWARI</v>
          </cell>
          <cell r="G288" t="str">
            <v>ASSISTANT WORKER</v>
          </cell>
          <cell r="H288" t="str">
            <v>ARCHITECTURAL FINISHINGS</v>
          </cell>
          <cell r="I288"/>
          <cell r="J288"/>
          <cell r="K288"/>
          <cell r="L288"/>
          <cell r="M288"/>
          <cell r="N288"/>
          <cell r="O288" t="str">
            <v>MAINTENANCE ASSISTANT</v>
          </cell>
          <cell r="P288" t="str">
            <v>OPERATIONS AND LABOUR</v>
          </cell>
          <cell r="Q288">
            <v>43386</v>
          </cell>
          <cell r="R288" t="str">
            <v>T1</v>
          </cell>
          <cell r="S288" t="str">
            <v>MALE</v>
          </cell>
          <cell r="T288">
            <v>43386</v>
          </cell>
          <cell r="U288">
            <v>43568</v>
          </cell>
          <cell r="V288" t="str">
            <v>SINGLE</v>
          </cell>
          <cell r="W288"/>
          <cell r="X288">
            <v>900</v>
          </cell>
          <cell r="Y288" t="str">
            <v>Company provided</v>
          </cell>
          <cell r="Z288" t="str">
            <v>Company provided</v>
          </cell>
          <cell r="AA288" t="str">
            <v>Company provided</v>
          </cell>
          <cell r="AB288"/>
          <cell r="AC288"/>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cell r="AT288" t="str">
            <v>Dukhan Bank</v>
          </cell>
          <cell r="AU288" t="str">
            <v>QA21BRWA000000000100000891876</v>
          </cell>
          <cell r="AV288"/>
          <cell r="AW288"/>
          <cell r="AX288">
            <v>21</v>
          </cell>
          <cell r="AY288" t="str">
            <v>EVERY TWO YEARS</v>
          </cell>
          <cell r="AZ288"/>
          <cell r="BA288" t="str">
            <v>SSI</v>
          </cell>
          <cell r="BB288" t="str">
            <v>50845281/ 30273136</v>
          </cell>
          <cell r="BC288"/>
          <cell r="BD288"/>
          <cell r="BE288"/>
          <cell r="BF288"/>
          <cell r="BG288"/>
          <cell r="BH288"/>
          <cell r="BI288" t="str">
            <v>B+</v>
          </cell>
          <cell r="BJ288"/>
          <cell r="BK288"/>
          <cell r="BL288">
            <v>44177</v>
          </cell>
          <cell r="BM288" t="str">
            <v>RESIGNATION</v>
          </cell>
          <cell r="BN288"/>
          <cell r="BO288" t="str">
            <v>CLEARED</v>
          </cell>
          <cell r="BP288"/>
          <cell r="BQ288"/>
          <cell r="BR288"/>
          <cell r="BS288" t="str">
            <v>HARD SERVICES- CIVIL</v>
          </cell>
          <cell r="BT288" t="e">
            <v>#N/A</v>
          </cell>
          <cell r="BU288" t="str">
            <v>MAINTENANCE ASSISTANT</v>
          </cell>
          <cell r="BV288"/>
        </row>
        <row r="289">
          <cell r="D289" t="str">
            <v>000287</v>
          </cell>
          <cell r="E289" t="str">
            <v>INACTIVE</v>
          </cell>
          <cell r="F289" t="str">
            <v>MOHAMMAD RAHIL KHAN</v>
          </cell>
          <cell r="G289" t="str">
            <v>SENIOR HVAC TECHNICIAN</v>
          </cell>
          <cell r="H289" t="str">
            <v>MEP</v>
          </cell>
          <cell r="I289"/>
          <cell r="J289"/>
          <cell r="K289"/>
          <cell r="L289"/>
          <cell r="M289"/>
          <cell r="N289"/>
          <cell r="O289" t="str">
            <v>SENIOR TECHNICIAN</v>
          </cell>
          <cell r="P289" t="str">
            <v>OPERATIONS AND LABOUR</v>
          </cell>
          <cell r="Q289">
            <v>43386</v>
          </cell>
          <cell r="R289" t="str">
            <v>T3</v>
          </cell>
          <cell r="S289" t="str">
            <v>MALE</v>
          </cell>
          <cell r="T289">
            <v>43386</v>
          </cell>
          <cell r="U289">
            <v>43568</v>
          </cell>
          <cell r="V289"/>
          <cell r="W289"/>
          <cell r="X289">
            <v>2000</v>
          </cell>
          <cell r="Y289" t="str">
            <v>Company provided</v>
          </cell>
          <cell r="Z289" t="str">
            <v>Company provided</v>
          </cell>
          <cell r="AA289" t="str">
            <v>Company provided</v>
          </cell>
          <cell r="AB289"/>
          <cell r="AC289"/>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cell r="AS289"/>
          <cell r="AT289"/>
          <cell r="AU289" t="str">
            <v>QA58BRWA000000000100000891889</v>
          </cell>
          <cell r="AV289"/>
          <cell r="AW289"/>
          <cell r="AX289">
            <v>21</v>
          </cell>
          <cell r="AY289" t="str">
            <v>EVERY TWO YEARS</v>
          </cell>
          <cell r="AZ289"/>
          <cell r="BA289" t="str">
            <v>SSI</v>
          </cell>
          <cell r="BB289">
            <v>50870237</v>
          </cell>
          <cell r="BC289"/>
          <cell r="BD289"/>
          <cell r="BE289"/>
          <cell r="BF289"/>
          <cell r="BG289"/>
          <cell r="BH289"/>
          <cell r="BI289" t="str">
            <v>B+</v>
          </cell>
          <cell r="BJ289"/>
          <cell r="BK289"/>
          <cell r="BL289">
            <v>44052</v>
          </cell>
          <cell r="BM289" t="str">
            <v>RESIGNATION</v>
          </cell>
          <cell r="BN289"/>
          <cell r="BO289" t="str">
            <v>CLEARED</v>
          </cell>
          <cell r="BP289"/>
          <cell r="BQ289"/>
          <cell r="BR289"/>
          <cell r="BS289" t="str">
            <v>HARD SERVICES-MECHANICAL</v>
          </cell>
          <cell r="BT289" t="e">
            <v>#N/A</v>
          </cell>
          <cell r="BU289" t="str">
            <v>SENIOR TECHNICIAN</v>
          </cell>
          <cell r="BV289"/>
        </row>
        <row r="290">
          <cell r="D290" t="str">
            <v>000288</v>
          </cell>
          <cell r="E290" t="str">
            <v>INACTIVE</v>
          </cell>
          <cell r="F290" t="str">
            <v>ARIF AZIZ MD HASSAN</v>
          </cell>
          <cell r="G290" t="str">
            <v>ASSISTANT WORKER</v>
          </cell>
          <cell r="H290" t="str">
            <v>ARCHITECTURAL FINISHINGS</v>
          </cell>
          <cell r="I290"/>
          <cell r="J290"/>
          <cell r="K290"/>
          <cell r="L290"/>
          <cell r="M290"/>
          <cell r="N290"/>
          <cell r="O290" t="str">
            <v>MAINTENANCE ASSISTANT</v>
          </cell>
          <cell r="P290" t="str">
            <v>opERATIONS AND LABOUR</v>
          </cell>
          <cell r="Q290">
            <v>43386</v>
          </cell>
          <cell r="R290" t="str">
            <v>T1</v>
          </cell>
          <cell r="S290" t="str">
            <v>MALE</v>
          </cell>
          <cell r="T290">
            <v>43386</v>
          </cell>
          <cell r="U290">
            <v>43568</v>
          </cell>
          <cell r="V290"/>
          <cell r="W290"/>
          <cell r="X290">
            <v>1000</v>
          </cell>
          <cell r="Y290" t="str">
            <v>Company provided</v>
          </cell>
          <cell r="Z290" t="str">
            <v>Company provided</v>
          </cell>
          <cell r="AA290" t="str">
            <v>Company provided</v>
          </cell>
          <cell r="AB290"/>
          <cell r="AC290"/>
          <cell r="AD290">
            <v>1000</v>
          </cell>
          <cell r="AE290" t="str">
            <v>YES</v>
          </cell>
          <cell r="AF290" t="str">
            <v>METRO</v>
          </cell>
          <cell r="AG290" t="str">
            <v>INDIA</v>
          </cell>
          <cell r="AH290">
            <v>35306</v>
          </cell>
          <cell r="AI290">
            <v>26</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cell r="AT290" t="str">
            <v>Dukhan Bank</v>
          </cell>
          <cell r="AU290" t="str">
            <v>QA74BRWA000000000100000891892</v>
          </cell>
          <cell r="AV290" t="str">
            <v>22 Dec received - for bank transfer</v>
          </cell>
          <cell r="AW290" t="str">
            <v>Not Ready</v>
          </cell>
          <cell r="AX290">
            <v>21</v>
          </cell>
          <cell r="AY290" t="str">
            <v>EVERY TWO YEARS</v>
          </cell>
          <cell r="AZ290"/>
          <cell r="BA290" t="str">
            <v>AL ETQAN</v>
          </cell>
          <cell r="BB290">
            <v>50941978</v>
          </cell>
          <cell r="BC290"/>
          <cell r="BD290"/>
          <cell r="BE290"/>
          <cell r="BF290"/>
          <cell r="BG290"/>
          <cell r="BH290"/>
          <cell r="BI290" t="str">
            <v>B+</v>
          </cell>
          <cell r="BJ290"/>
          <cell r="BK290"/>
          <cell r="BL290">
            <v>44268</v>
          </cell>
          <cell r="BM290" t="str">
            <v>RESIGNATION</v>
          </cell>
          <cell r="BN290"/>
          <cell r="BO290" t="str">
            <v>CLEARED</v>
          </cell>
          <cell r="BP290"/>
          <cell r="BQ290"/>
          <cell r="BR290"/>
          <cell r="BS290" t="str">
            <v>HARD SERVICES- CIVIL</v>
          </cell>
          <cell r="BT290" t="e">
            <v>#N/A</v>
          </cell>
          <cell r="BU290" t="str">
            <v>MAINTENANCE ASSISTANT</v>
          </cell>
          <cell r="BV290"/>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cell r="M291"/>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cell r="AC291"/>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v>0</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cell r="BM291"/>
          <cell r="BN291"/>
          <cell r="BO291"/>
          <cell r="BP291"/>
          <cell r="BQ291"/>
          <cell r="BR291"/>
          <cell r="BS291" t="str">
            <v>HARD SERVICES-MECHANICAL</v>
          </cell>
          <cell r="BT291" t="str">
            <v>HARD SERVICES-MECHANICAL</v>
          </cell>
          <cell r="BU291" t="str">
            <v>SENIOR TECHNICIAN</v>
          </cell>
          <cell r="BV291"/>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cell r="M292"/>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cell r="AC292"/>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45071</v>
          </cell>
          <cell r="AR292" t="str">
            <v>Dukhan Bank</v>
          </cell>
          <cell r="AS292">
            <v>0</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cell r="BD292">
            <v>50846528</v>
          </cell>
          <cell r="BE292" t="str">
            <v>6200840445/ 9031968729 - 55367986</v>
          </cell>
          <cell r="BF292" t="e">
            <v>#N/A</v>
          </cell>
          <cell r="BG292" t="str">
            <v>jawedm379@gmail.com</v>
          </cell>
          <cell r="BH292" t="str">
            <v>ISLAM</v>
          </cell>
          <cell r="BI292" t="str">
            <v>O+</v>
          </cell>
          <cell r="BJ292"/>
          <cell r="BK292"/>
          <cell r="BL292"/>
          <cell r="BM292"/>
          <cell r="BN292"/>
          <cell r="BO292"/>
          <cell r="BP292"/>
          <cell r="BQ292"/>
          <cell r="BR292"/>
          <cell r="BS292" t="str">
            <v>HARD SERVICES-MECHANICAL</v>
          </cell>
          <cell r="BT292" t="str">
            <v>HARD SERVICES-MECHANICAL</v>
          </cell>
          <cell r="BU292" t="str">
            <v>MAINTENANCE ASSISTANT</v>
          </cell>
          <cell r="BV292"/>
        </row>
        <row r="293">
          <cell r="D293" t="str">
            <v>000291</v>
          </cell>
          <cell r="E293" t="str">
            <v>INACTIVE</v>
          </cell>
          <cell r="F293" t="str">
            <v>MARY ROSE ASIS ITULID</v>
          </cell>
          <cell r="G293" t="str">
            <v>PAYROLL OFFICER</v>
          </cell>
          <cell r="H293" t="str">
            <v>FINANCE</v>
          </cell>
          <cell r="I293"/>
          <cell r="J293"/>
          <cell r="K293"/>
          <cell r="L293"/>
          <cell r="M293"/>
          <cell r="N293"/>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cell r="AB293">
            <v>0</v>
          </cell>
          <cell r="AC293"/>
          <cell r="AD293">
            <v>4500</v>
          </cell>
          <cell r="AE293" t="str">
            <v>NO</v>
          </cell>
          <cell r="AF293" t="e">
            <v>#N/A</v>
          </cell>
          <cell r="AG293" t="str">
            <v>PHILIPPINES</v>
          </cell>
          <cell r="AH293"/>
          <cell r="AI293">
            <v>123</v>
          </cell>
          <cell r="AJ293" t="str">
            <v>INACTIVE</v>
          </cell>
          <cell r="AK293">
            <v>28360824508</v>
          </cell>
          <cell r="AL293">
            <v>43694</v>
          </cell>
          <cell r="AM293" t="str">
            <v>P0960629A</v>
          </cell>
          <cell r="AN293">
            <v>42694</v>
          </cell>
          <cell r="AO293">
            <v>44519</v>
          </cell>
          <cell r="AP293"/>
          <cell r="AQ293"/>
          <cell r="AR293"/>
          <cell r="AS293"/>
          <cell r="AT293"/>
          <cell r="AU293"/>
          <cell r="AV293"/>
          <cell r="AW293"/>
          <cell r="AX293">
            <v>21</v>
          </cell>
          <cell r="AY293" t="str">
            <v>EVERY YEAR</v>
          </cell>
          <cell r="AZ293"/>
          <cell r="BA293" t="str">
            <v>DIRECT LOCAL</v>
          </cell>
          <cell r="BB293">
            <v>0</v>
          </cell>
          <cell r="BC293"/>
          <cell r="BD293"/>
          <cell r="BE293"/>
          <cell r="BF293"/>
          <cell r="BG293"/>
          <cell r="BH293"/>
          <cell r="BI293">
            <v>0</v>
          </cell>
          <cell r="BJ293"/>
          <cell r="BK293"/>
          <cell r="BL293">
            <v>43482</v>
          </cell>
          <cell r="BM293" t="str">
            <v>RESIGNATION</v>
          </cell>
          <cell r="BN293"/>
          <cell r="BO293" t="str">
            <v>CLEARED</v>
          </cell>
          <cell r="BP293"/>
          <cell r="BQ293"/>
          <cell r="BR293"/>
          <cell r="BS293" t="e">
            <v>#N/A</v>
          </cell>
          <cell r="BT293" t="e">
            <v>#N/A</v>
          </cell>
          <cell r="BU293" t="e">
            <v>#N/A</v>
          </cell>
          <cell r="BV293"/>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cell r="M294"/>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cell r="AB294"/>
          <cell r="AC294"/>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cell r="AR294" t="str">
            <v>Commercial Bank of Qatar</v>
          </cell>
          <cell r="AS294">
            <v>0</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v>0</v>
          </cell>
          <cell r="BC294" t="str">
            <v>Gary.Liebenberg@acintercityfm.com</v>
          </cell>
          <cell r="BD294">
            <v>30220651</v>
          </cell>
          <cell r="BE294" t="str">
            <v>447939317442 - 27823763579</v>
          </cell>
          <cell r="BF294" t="e">
            <v>#N/A</v>
          </cell>
          <cell r="BG294"/>
          <cell r="BH294" t="str">
            <v>CHRISTIAN</v>
          </cell>
          <cell r="BI294" t="str">
            <v>A+</v>
          </cell>
          <cell r="BJ294" t="str">
            <v>HRA 7500 TO 8500 TRANS 2000 TO 2725 TOTAL SALARY 36225</v>
          </cell>
          <cell r="BK294">
            <v>44682</v>
          </cell>
          <cell r="BL294"/>
          <cell r="BM294"/>
          <cell r="BN294"/>
          <cell r="BO294"/>
          <cell r="BP294"/>
          <cell r="BQ294"/>
          <cell r="BR294"/>
          <cell r="BS294" t="str">
            <v>HEAD OFFICE</v>
          </cell>
          <cell r="BT294" t="str">
            <v>HEAD OFFICE</v>
          </cell>
          <cell r="BU294" t="str">
            <v>FM SERVICE MANAGER</v>
          </cell>
          <cell r="BV294"/>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cell r="M295"/>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cell r="AB295"/>
          <cell r="AC295"/>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cell r="AR295" t="str">
            <v>Commercial Bank of Qatar</v>
          </cell>
          <cell r="AS295">
            <v>0</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v>0</v>
          </cell>
          <cell r="BJ295" t="str">
            <v>Basic Salary 15000 to 15800, HRA 5000 to 5250 and total Salary 21000 to 22050</v>
          </cell>
          <cell r="BK295">
            <v>44682</v>
          </cell>
          <cell r="BL295"/>
          <cell r="BM295"/>
          <cell r="BN295"/>
          <cell r="BO295"/>
          <cell r="BP295"/>
          <cell r="BQ295"/>
          <cell r="BR295"/>
          <cell r="BS295" t="str">
            <v>SOFT SERVICES</v>
          </cell>
          <cell r="BT295" t="str">
            <v>SOFT SERVICES</v>
          </cell>
          <cell r="BU295" t="str">
            <v>FM SERVICE MANAGER</v>
          </cell>
          <cell r="BV295"/>
        </row>
        <row r="296">
          <cell r="D296" t="str">
            <v>000294</v>
          </cell>
          <cell r="E296" t="str">
            <v>INACTIVE</v>
          </cell>
          <cell r="F296" t="str">
            <v>SACHIN KUMAR CHAUHAN</v>
          </cell>
          <cell r="G296" t="str">
            <v xml:space="preserve">HVAC TECHNICIAN </v>
          </cell>
          <cell r="H296" t="str">
            <v>MEP</v>
          </cell>
          <cell r="I296"/>
          <cell r="J296"/>
          <cell r="K296"/>
          <cell r="L296"/>
          <cell r="M296"/>
          <cell r="N296"/>
          <cell r="O296" t="str">
            <v>TECHNICIAN</v>
          </cell>
          <cell r="P296" t="str">
            <v>OPERATIONS AND LABOUR</v>
          </cell>
          <cell r="Q296">
            <v>43390</v>
          </cell>
          <cell r="R296" t="str">
            <v>T2</v>
          </cell>
          <cell r="S296" t="str">
            <v>MALE</v>
          </cell>
          <cell r="T296">
            <v>43390</v>
          </cell>
          <cell r="U296">
            <v>43572</v>
          </cell>
          <cell r="V296"/>
          <cell r="W296"/>
          <cell r="X296">
            <v>1500</v>
          </cell>
          <cell r="Y296" t="str">
            <v>Company provided</v>
          </cell>
          <cell r="Z296" t="str">
            <v>Company provided</v>
          </cell>
          <cell r="AA296" t="str">
            <v>Company provided</v>
          </cell>
          <cell r="AB296"/>
          <cell r="AC296"/>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cell r="AT296" t="str">
            <v>Barwa Bank</v>
          </cell>
          <cell r="AU296" t="str">
            <v>QA72BRWA000000000100000891928</v>
          </cell>
          <cell r="AV296"/>
          <cell r="AW296"/>
          <cell r="AX296">
            <v>21</v>
          </cell>
          <cell r="AY296" t="str">
            <v>EVERY TWO YEARS</v>
          </cell>
          <cell r="AZ296"/>
          <cell r="BA296" t="str">
            <v>AL ETQAN</v>
          </cell>
          <cell r="BB296">
            <v>70646908</v>
          </cell>
          <cell r="BC296"/>
          <cell r="BD296"/>
          <cell r="BE296"/>
          <cell r="BF296"/>
          <cell r="BG296"/>
          <cell r="BH296"/>
          <cell r="BI296" t="str">
            <v>O+</v>
          </cell>
          <cell r="BJ296"/>
          <cell r="BK296"/>
          <cell r="BL296">
            <v>44124</v>
          </cell>
          <cell r="BM296" t="str">
            <v>RESIGNATION</v>
          </cell>
          <cell r="BN296"/>
          <cell r="BO296" t="str">
            <v>CLEARED</v>
          </cell>
          <cell r="BP296"/>
          <cell r="BQ296"/>
          <cell r="BR296"/>
          <cell r="BS296" t="str">
            <v>HARD SERVICES-MECHANICAL</v>
          </cell>
          <cell r="BT296" t="e">
            <v>#N/A</v>
          </cell>
          <cell r="BU296" t="str">
            <v>TECHNICIAN</v>
          </cell>
          <cell r="BV296"/>
        </row>
        <row r="297">
          <cell r="D297" t="str">
            <v>000295</v>
          </cell>
          <cell r="E297" t="str">
            <v>INACTIVE</v>
          </cell>
          <cell r="F297" t="str">
            <v>PARVEZ AHMAD MOHAMMAD SHAKIR</v>
          </cell>
          <cell r="G297" t="str">
            <v xml:space="preserve">HVAC TECHNICIAN </v>
          </cell>
          <cell r="H297" t="str">
            <v>MEP</v>
          </cell>
          <cell r="I297"/>
          <cell r="J297"/>
          <cell r="K297"/>
          <cell r="L297"/>
          <cell r="M297"/>
          <cell r="N297"/>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cell r="AC297"/>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v>0</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cell r="BD297">
            <v>66932086</v>
          </cell>
          <cell r="BE297" t="str">
            <v>8115246557/ 8115414151 - 8115246557/ 8115414151</v>
          </cell>
          <cell r="BF297" t="e">
            <v>#N/A</v>
          </cell>
          <cell r="BG297"/>
          <cell r="BH297" t="str">
            <v>ISLAM</v>
          </cell>
          <cell r="BI297" t="str">
            <v>B+</v>
          </cell>
          <cell r="BJ297"/>
          <cell r="BK297"/>
          <cell r="BL297">
            <v>44289</v>
          </cell>
          <cell r="BM297" t="str">
            <v>RESIGNATION</v>
          </cell>
          <cell r="BN297" t="str">
            <v>FINAL EXIT</v>
          </cell>
          <cell r="BO297" t="str">
            <v>CLEARED</v>
          </cell>
          <cell r="BP297"/>
          <cell r="BQ297"/>
          <cell r="BR297"/>
          <cell r="BS297" t="str">
            <v>HARD SERVICES-MECHANICAL</v>
          </cell>
          <cell r="BT297" t="e">
            <v>#N/A</v>
          </cell>
          <cell r="BU297" t="str">
            <v>TECHNICIAN</v>
          </cell>
          <cell r="BV297"/>
        </row>
        <row r="298">
          <cell r="D298" t="str">
            <v>000296</v>
          </cell>
          <cell r="E298" t="str">
            <v>INACTIVE</v>
          </cell>
          <cell r="F298" t="str">
            <v>SHAIKH SAQUIB RIYAZ</v>
          </cell>
          <cell r="G298" t="str">
            <v xml:space="preserve">SENIOR HVAC TECHNICIAN </v>
          </cell>
          <cell r="H298" t="str">
            <v>MEP</v>
          </cell>
          <cell r="I298"/>
          <cell r="J298"/>
          <cell r="K298"/>
          <cell r="L298"/>
          <cell r="M298"/>
          <cell r="N298"/>
          <cell r="O298" t="str">
            <v>SENIOR TECHNICIAN</v>
          </cell>
          <cell r="P298" t="str">
            <v>OPERATIONS AND LABOUR</v>
          </cell>
          <cell r="Q298">
            <v>43390</v>
          </cell>
          <cell r="R298" t="str">
            <v>T3</v>
          </cell>
          <cell r="S298" t="str">
            <v>MALE</v>
          </cell>
          <cell r="T298">
            <v>43390</v>
          </cell>
          <cell r="U298">
            <v>43572</v>
          </cell>
          <cell r="V298"/>
          <cell r="W298"/>
          <cell r="X298">
            <v>2000</v>
          </cell>
          <cell r="Y298" t="str">
            <v>Company provided</v>
          </cell>
          <cell r="Z298" t="str">
            <v>Company provided</v>
          </cell>
          <cell r="AA298" t="str">
            <v>Company provided</v>
          </cell>
          <cell r="AB298"/>
          <cell r="AC298"/>
          <cell r="AD298">
            <v>2000</v>
          </cell>
          <cell r="AE298" t="str">
            <v>YES</v>
          </cell>
          <cell r="AF298" t="str">
            <v>METRO</v>
          </cell>
          <cell r="AG298" t="str">
            <v>INDIA</v>
          </cell>
          <cell r="AH298">
            <v>33944</v>
          </cell>
          <cell r="AI298">
            <v>30</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cell r="AT298" t="str">
            <v>Barwa Bank</v>
          </cell>
          <cell r="AU298" t="str">
            <v>QA28BRWA000000000100000891944</v>
          </cell>
          <cell r="AV298"/>
          <cell r="AW298"/>
          <cell r="AX298">
            <v>21</v>
          </cell>
          <cell r="AY298" t="str">
            <v>EVERY TWO YEARS</v>
          </cell>
          <cell r="AZ298"/>
          <cell r="BA298" t="str">
            <v>AL ETQAN</v>
          </cell>
          <cell r="BB298">
            <v>70749336</v>
          </cell>
          <cell r="BC298"/>
          <cell r="BD298"/>
          <cell r="BE298"/>
          <cell r="BF298"/>
          <cell r="BG298"/>
          <cell r="BH298"/>
          <cell r="BI298" t="str">
            <v>A+</v>
          </cell>
          <cell r="BJ298"/>
          <cell r="BK298"/>
          <cell r="BL298">
            <v>44123</v>
          </cell>
          <cell r="BM298" t="str">
            <v>RESIGNATION</v>
          </cell>
          <cell r="BN298"/>
          <cell r="BO298" t="str">
            <v>CLEARED</v>
          </cell>
          <cell r="BP298"/>
          <cell r="BQ298"/>
          <cell r="BR298"/>
          <cell r="BS298" t="str">
            <v>HARD SERVICES-MECHANICAL</v>
          </cell>
          <cell r="BT298" t="e">
            <v>#N/A</v>
          </cell>
          <cell r="BU298" t="str">
            <v>SENIOR TECHNICIAN</v>
          </cell>
          <cell r="BV298"/>
        </row>
        <row r="299">
          <cell r="D299" t="str">
            <v>000297</v>
          </cell>
          <cell r="E299" t="str">
            <v>ACTIVE</v>
          </cell>
          <cell r="F299" t="str">
            <v>SAJJAD AHMAD ABDUL QADIR</v>
          </cell>
          <cell r="G299" t="str">
            <v>HVAC TECHNICIAN</v>
          </cell>
          <cell r="H299" t="str">
            <v>MEP</v>
          </cell>
          <cell r="I299" t="str">
            <v>HVAC</v>
          </cell>
          <cell r="J299" t="str">
            <v>RED LINE</v>
          </cell>
          <cell r="K299" t="str">
            <v>DOHA METRO</v>
          </cell>
          <cell r="L299"/>
          <cell r="M299"/>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cell r="AC299"/>
          <cell r="AD299">
            <v>1500</v>
          </cell>
          <cell r="AE299" t="str">
            <v>YES</v>
          </cell>
          <cell r="AF299" t="str">
            <v>METRO</v>
          </cell>
          <cell r="AG299" t="str">
            <v>INDIA</v>
          </cell>
          <cell r="AH299">
            <v>35115</v>
          </cell>
          <cell r="AI299">
            <v>27</v>
          </cell>
          <cell r="AJ299" t="str">
            <v>ACIFM</v>
          </cell>
          <cell r="AK299">
            <v>29635614655</v>
          </cell>
          <cell r="AL299">
            <v>45212</v>
          </cell>
          <cell r="AM299" t="str">
            <v>R8359523</v>
          </cell>
          <cell r="AN299">
            <v>43145</v>
          </cell>
          <cell r="AO299">
            <v>46796</v>
          </cell>
          <cell r="AP299" t="str">
            <v>HC05676292</v>
          </cell>
          <cell r="AQ299">
            <v>45071</v>
          </cell>
          <cell r="AR299" t="str">
            <v>Dukhan Bank</v>
          </cell>
          <cell r="AS299">
            <v>0</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cell r="BD299">
            <v>70361647</v>
          </cell>
          <cell r="BE299" t="str">
            <v>917488751612 - 917488751612</v>
          </cell>
          <cell r="BF299" t="e">
            <v>#N/A</v>
          </cell>
          <cell r="BG299" t="str">
            <v>sajjadahmad8409@gmail.com</v>
          </cell>
          <cell r="BH299" t="str">
            <v>ISLAM</v>
          </cell>
          <cell r="BI299" t="str">
            <v>A+</v>
          </cell>
          <cell r="BJ299"/>
          <cell r="BK299"/>
          <cell r="BL299">
            <v>45167</v>
          </cell>
          <cell r="BM299" t="str">
            <v>TERMINATION</v>
          </cell>
          <cell r="BN299"/>
          <cell r="BO299" t="str">
            <v>TERMINATION LETTER - HR</v>
          </cell>
          <cell r="BP299"/>
          <cell r="BQ299"/>
          <cell r="BR299"/>
          <cell r="BS299" t="str">
            <v>HARD SERVICES-MECHANICAL</v>
          </cell>
          <cell r="BT299" t="str">
            <v>HARD SERVICES-MECHANICAL</v>
          </cell>
          <cell r="BU299" t="str">
            <v>SENIOR TECHNICIAN</v>
          </cell>
          <cell r="BV299"/>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cell r="M300"/>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cell r="AC300"/>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v>0</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cell r="BM300"/>
          <cell r="BN300"/>
          <cell r="BO300"/>
          <cell r="BP300"/>
          <cell r="BQ300"/>
          <cell r="BR300"/>
          <cell r="BS300" t="str">
            <v>HARD SERVICES-MECHANICAL</v>
          </cell>
          <cell r="BT300" t="str">
            <v>HARD SERVICES-MECHANICAL</v>
          </cell>
          <cell r="BU300" t="str">
            <v>SENIOR TECHNICIAN</v>
          </cell>
          <cell r="BV300"/>
        </row>
        <row r="301">
          <cell r="D301" t="str">
            <v>000299</v>
          </cell>
          <cell r="E301" t="str">
            <v>INACTIVE</v>
          </cell>
          <cell r="F301" t="str">
            <v>MOHAMMAD FIROZ MOHAMMAD IBRAR</v>
          </cell>
          <cell r="G301" t="str">
            <v xml:space="preserve">MECHANICAL TECHNICIAN </v>
          </cell>
          <cell r="H301" t="str">
            <v>MEP</v>
          </cell>
          <cell r="I301"/>
          <cell r="J301"/>
          <cell r="K301"/>
          <cell r="L301"/>
          <cell r="M301"/>
          <cell r="N301"/>
          <cell r="O301" t="str">
            <v>TECHNICIAN</v>
          </cell>
          <cell r="P301" t="str">
            <v>OPERATIONS AND LABOUR</v>
          </cell>
          <cell r="Q301">
            <v>43390</v>
          </cell>
          <cell r="R301" t="str">
            <v>T2</v>
          </cell>
          <cell r="S301" t="str">
            <v>MALE</v>
          </cell>
          <cell r="T301">
            <v>43390</v>
          </cell>
          <cell r="U301">
            <v>43572</v>
          </cell>
          <cell r="V301"/>
          <cell r="W301"/>
          <cell r="X301">
            <v>1500</v>
          </cell>
          <cell r="Y301" t="str">
            <v>Company provided</v>
          </cell>
          <cell r="Z301" t="str">
            <v>Company provided</v>
          </cell>
          <cell r="AA301" t="str">
            <v>Company provided</v>
          </cell>
          <cell r="AB301"/>
          <cell r="AC301"/>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cell r="AT301" t="str">
            <v>Barwa Bank</v>
          </cell>
          <cell r="AU301" t="str">
            <v>QA21BRWA000000000100000891973</v>
          </cell>
          <cell r="AV301"/>
          <cell r="AW301"/>
          <cell r="AX301">
            <v>21</v>
          </cell>
          <cell r="AY301" t="str">
            <v>EVERY TWO YEARS</v>
          </cell>
          <cell r="AZ301"/>
          <cell r="BA301" t="str">
            <v>AL ETQAN</v>
          </cell>
          <cell r="BB301">
            <v>66981850</v>
          </cell>
          <cell r="BC301"/>
          <cell r="BD301"/>
          <cell r="BE301"/>
          <cell r="BF301"/>
          <cell r="BG301"/>
          <cell r="BH301"/>
          <cell r="BI301" t="str">
            <v>O+</v>
          </cell>
          <cell r="BJ301"/>
          <cell r="BK301"/>
          <cell r="BL301">
            <v>43906</v>
          </cell>
          <cell r="BM301" t="str">
            <v>RESIGNATION</v>
          </cell>
          <cell r="BN301"/>
          <cell r="BO301" t="str">
            <v>CLEARED</v>
          </cell>
          <cell r="BP301"/>
          <cell r="BQ301"/>
          <cell r="BR301"/>
          <cell r="BS301" t="str">
            <v>HARD SERVICES-MECHANICAL</v>
          </cell>
          <cell r="BT301" t="e">
            <v>#N/A</v>
          </cell>
          <cell r="BU301" t="str">
            <v>TECHNICIAN</v>
          </cell>
          <cell r="BV301"/>
        </row>
        <row r="302">
          <cell r="D302" t="str">
            <v>000300</v>
          </cell>
          <cell r="E302" t="str">
            <v>INACTIVE</v>
          </cell>
          <cell r="F302" t="str">
            <v>SALAMATHULLA KHALIFA HAMEED SULTHAN</v>
          </cell>
          <cell r="G302" t="str">
            <v xml:space="preserve">HVAC TECHNICIAN </v>
          </cell>
          <cell r="H302" t="str">
            <v>MEP</v>
          </cell>
          <cell r="I302"/>
          <cell r="J302"/>
          <cell r="K302"/>
          <cell r="L302"/>
          <cell r="M302"/>
          <cell r="N302"/>
          <cell r="O302" t="str">
            <v>TECHNICIAN</v>
          </cell>
          <cell r="P302" t="str">
            <v>OPERATIONS AND LABOUR</v>
          </cell>
          <cell r="Q302">
            <v>43390</v>
          </cell>
          <cell r="R302" t="str">
            <v>T2</v>
          </cell>
          <cell r="S302" t="str">
            <v>MALE</v>
          </cell>
          <cell r="T302">
            <v>43390</v>
          </cell>
          <cell r="U302">
            <v>43572</v>
          </cell>
          <cell r="V302"/>
          <cell r="W302"/>
          <cell r="X302">
            <v>1500</v>
          </cell>
          <cell r="Y302" t="str">
            <v>Company provided</v>
          </cell>
          <cell r="Z302" t="str">
            <v>Company provided</v>
          </cell>
          <cell r="AA302" t="str">
            <v>Company provided</v>
          </cell>
          <cell r="AB302"/>
          <cell r="AC302"/>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cell r="AQ302"/>
          <cell r="AR302"/>
          <cell r="AS302"/>
          <cell r="AT302"/>
          <cell r="AU302" t="str">
            <v>QA58BRWA000000000100000891986</v>
          </cell>
          <cell r="AV302"/>
          <cell r="AW302"/>
          <cell r="AX302">
            <v>21</v>
          </cell>
          <cell r="AY302" t="str">
            <v>EVERY TWO YEARS</v>
          </cell>
          <cell r="AZ302"/>
          <cell r="BA302" t="str">
            <v>SSI</v>
          </cell>
          <cell r="BB302">
            <v>0</v>
          </cell>
          <cell r="BC302"/>
          <cell r="BD302"/>
          <cell r="BE302"/>
          <cell r="BF302"/>
          <cell r="BG302"/>
          <cell r="BH302"/>
          <cell r="BI302" t="str">
            <v>AB+</v>
          </cell>
          <cell r="BJ302"/>
          <cell r="BK302"/>
          <cell r="BL302">
            <v>43729</v>
          </cell>
          <cell r="BM302" t="str">
            <v>RESIGNATION</v>
          </cell>
          <cell r="BN302"/>
          <cell r="BO302" t="str">
            <v>CLEARED</v>
          </cell>
          <cell r="BP302"/>
          <cell r="BQ302"/>
          <cell r="BR302"/>
          <cell r="BS302" t="e">
            <v>#N/A</v>
          </cell>
          <cell r="BT302" t="e">
            <v>#N/A</v>
          </cell>
          <cell r="BU302" t="e">
            <v>#N/A</v>
          </cell>
          <cell r="BV302"/>
        </row>
        <row r="303">
          <cell r="D303" t="str">
            <v>000301</v>
          </cell>
          <cell r="E303" t="str">
            <v>INACTIVE</v>
          </cell>
          <cell r="F303" t="str">
            <v>KARTHIKEYAN MANOHARAN</v>
          </cell>
          <cell r="G303" t="str">
            <v xml:space="preserve">MECHANICAL TECHNICIAN </v>
          </cell>
          <cell r="H303" t="str">
            <v>MEP</v>
          </cell>
          <cell r="I303"/>
          <cell r="J303"/>
          <cell r="K303"/>
          <cell r="L303"/>
          <cell r="M303"/>
          <cell r="N303"/>
          <cell r="O303" t="str">
            <v>TECHNICIAN</v>
          </cell>
          <cell r="P303" t="str">
            <v>OPERATIONS AND LABOUR</v>
          </cell>
          <cell r="Q303">
            <v>43390</v>
          </cell>
          <cell r="R303" t="str">
            <v>T2</v>
          </cell>
          <cell r="S303" t="str">
            <v>MALE</v>
          </cell>
          <cell r="T303">
            <v>43390</v>
          </cell>
          <cell r="U303">
            <v>43572</v>
          </cell>
          <cell r="V303"/>
          <cell r="W303"/>
          <cell r="X303">
            <v>1500</v>
          </cell>
          <cell r="Y303" t="str">
            <v>Company provided</v>
          </cell>
          <cell r="Z303" t="str">
            <v>Company provided</v>
          </cell>
          <cell r="AA303" t="str">
            <v>Company provided</v>
          </cell>
          <cell r="AB303" t="str">
            <v>_</v>
          </cell>
          <cell r="AC303"/>
          <cell r="AD303">
            <v>1500</v>
          </cell>
          <cell r="AE303" t="str">
            <v>YES</v>
          </cell>
          <cell r="AF303" t="e">
            <v>#N/A</v>
          </cell>
          <cell r="AG303" t="str">
            <v>INDIA</v>
          </cell>
          <cell r="AH303"/>
          <cell r="AI303">
            <v>123</v>
          </cell>
          <cell r="AJ303" t="str">
            <v>INACTIVE</v>
          </cell>
          <cell r="AK303">
            <v>29335629058</v>
          </cell>
          <cell r="AL303">
            <v>43753</v>
          </cell>
          <cell r="AM303" t="str">
            <v>K8296530</v>
          </cell>
          <cell r="AN303">
            <v>41360</v>
          </cell>
          <cell r="AO303">
            <v>45011</v>
          </cell>
          <cell r="AP303"/>
          <cell r="AQ303"/>
          <cell r="AR303"/>
          <cell r="AS303"/>
          <cell r="AT303"/>
          <cell r="AU303"/>
          <cell r="AV303"/>
          <cell r="AW303"/>
          <cell r="AX303">
            <v>21</v>
          </cell>
          <cell r="AY303" t="str">
            <v>EVERY TWO YEARS</v>
          </cell>
          <cell r="AZ303"/>
          <cell r="BA303" t="str">
            <v>SSI</v>
          </cell>
          <cell r="BB303">
            <v>0</v>
          </cell>
          <cell r="BC303"/>
          <cell r="BD303"/>
          <cell r="BE303"/>
          <cell r="BF303"/>
          <cell r="BG303"/>
          <cell r="BH303"/>
          <cell r="BI303" t="str">
            <v>A+</v>
          </cell>
          <cell r="BJ303"/>
          <cell r="BK303"/>
          <cell r="BL303">
            <v>43562</v>
          </cell>
          <cell r="BM303" t="str">
            <v xml:space="preserve">ABSCONDING </v>
          </cell>
          <cell r="BN303"/>
          <cell r="BO303" t="str">
            <v>CLEARED</v>
          </cell>
          <cell r="BP303"/>
          <cell r="BQ303"/>
          <cell r="BR303"/>
          <cell r="BS303" t="e">
            <v>#N/A</v>
          </cell>
          <cell r="BT303" t="e">
            <v>#N/A</v>
          </cell>
          <cell r="BU303" t="e">
            <v>#N/A</v>
          </cell>
          <cell r="BV303"/>
        </row>
        <row r="304">
          <cell r="D304" t="str">
            <v>000302</v>
          </cell>
          <cell r="E304" t="str">
            <v>INACTIVE</v>
          </cell>
          <cell r="F304" t="str">
            <v>NICOLETA TUSABE</v>
          </cell>
          <cell r="G304" t="str">
            <v>CLEANER</v>
          </cell>
          <cell r="H304" t="str">
            <v>SOFT SERVICES</v>
          </cell>
          <cell r="I304"/>
          <cell r="J304"/>
          <cell r="K304"/>
          <cell r="L304"/>
          <cell r="M304"/>
          <cell r="N304"/>
          <cell r="O304" t="str">
            <v>CLEANER</v>
          </cell>
          <cell r="P304" t="str">
            <v>OPERATIONS AND LABOUR</v>
          </cell>
          <cell r="Q304">
            <v>43393</v>
          </cell>
          <cell r="R304" t="str">
            <v>T1</v>
          </cell>
          <cell r="S304" t="str">
            <v>FEMALE</v>
          </cell>
          <cell r="T304">
            <v>43393</v>
          </cell>
          <cell r="U304">
            <v>43575</v>
          </cell>
          <cell r="V304"/>
          <cell r="W304"/>
          <cell r="X304">
            <v>900</v>
          </cell>
          <cell r="Y304" t="str">
            <v>Company provided</v>
          </cell>
          <cell r="Z304" t="str">
            <v>Company provided</v>
          </cell>
          <cell r="AA304" t="str">
            <v>Company provided</v>
          </cell>
          <cell r="AB304"/>
          <cell r="AC304"/>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cell r="AQ304"/>
          <cell r="AR304"/>
          <cell r="AS304"/>
          <cell r="AT304"/>
          <cell r="AU304" t="str">
            <v>QA34BRWA000000000100000901148</v>
          </cell>
          <cell r="AV304"/>
          <cell r="AW304"/>
          <cell r="AX304">
            <v>21</v>
          </cell>
          <cell r="AY304" t="str">
            <v>EVERY TWO YEARS</v>
          </cell>
          <cell r="AZ304"/>
          <cell r="BA304" t="str">
            <v>SSI</v>
          </cell>
          <cell r="BB304">
            <v>33278491</v>
          </cell>
          <cell r="BC304"/>
          <cell r="BD304"/>
          <cell r="BE304"/>
          <cell r="BF304"/>
          <cell r="BG304"/>
          <cell r="BH304"/>
          <cell r="BI304" t="str">
            <v>O+</v>
          </cell>
          <cell r="BJ304"/>
          <cell r="BK304"/>
          <cell r="BL304">
            <v>43836</v>
          </cell>
          <cell r="BM304" t="str">
            <v>RESIGNATION</v>
          </cell>
          <cell r="BN304"/>
          <cell r="BO304" t="str">
            <v>CLEARED</v>
          </cell>
          <cell r="BP304"/>
          <cell r="BQ304"/>
          <cell r="BR304"/>
          <cell r="BS304" t="e">
            <v>#N/A</v>
          </cell>
          <cell r="BT304" t="e">
            <v>#N/A</v>
          </cell>
          <cell r="BU304" t="e">
            <v>#N/A</v>
          </cell>
          <cell r="BV304"/>
        </row>
        <row r="305">
          <cell r="D305" t="str">
            <v>000303</v>
          </cell>
          <cell r="E305" t="str">
            <v>INACTIVE</v>
          </cell>
          <cell r="F305" t="str">
            <v>MOHAMMAD NESAR ALAM</v>
          </cell>
          <cell r="G305" t="str">
            <v>PLUMBER</v>
          </cell>
          <cell r="H305" t="str">
            <v>MEP</v>
          </cell>
          <cell r="I305"/>
          <cell r="J305"/>
          <cell r="K305"/>
          <cell r="L305"/>
          <cell r="M305"/>
          <cell r="N305"/>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cell r="AC305"/>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v>0</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cell r="BD305" t="str">
            <v>33548297/ 50854938</v>
          </cell>
          <cell r="BE305" t="str">
            <v>919631804424 - 919631804424</v>
          </cell>
          <cell r="BF305" t="e">
            <v>#N/A</v>
          </cell>
          <cell r="BG305" t="str">
            <v>nesaralam546@gmail.com</v>
          </cell>
          <cell r="BH305" t="str">
            <v>ISLAM</v>
          </cell>
          <cell r="BI305" t="str">
            <v>B+</v>
          </cell>
          <cell r="BJ305"/>
          <cell r="BK305"/>
          <cell r="BL305">
            <v>44725</v>
          </cell>
          <cell r="BM305" t="str">
            <v>RESIGNATION</v>
          </cell>
          <cell r="BN305" t="str">
            <v>SPONSORSHIP TRANSFER</v>
          </cell>
          <cell r="BO305" t="str">
            <v>CLEARED</v>
          </cell>
          <cell r="BP305"/>
          <cell r="BQ305"/>
          <cell r="BR305"/>
          <cell r="BS305" t="str">
            <v>HARD SERVICES-MECHANICAL</v>
          </cell>
          <cell r="BT305" t="e">
            <v>#N/A</v>
          </cell>
          <cell r="BU305" t="str">
            <v>SENIOR TECHNICIAN</v>
          </cell>
          <cell r="BV305"/>
        </row>
        <row r="306">
          <cell r="D306" t="str">
            <v>000304</v>
          </cell>
          <cell r="E306" t="str">
            <v>INACTIVE</v>
          </cell>
          <cell r="F306" t="str">
            <v>SHADAB ALAM BADRUDDIN</v>
          </cell>
          <cell r="G306" t="str">
            <v>SENIOR HVAC TECHNICIAN</v>
          </cell>
          <cell r="H306" t="str">
            <v>MEP</v>
          </cell>
          <cell r="I306"/>
          <cell r="J306"/>
          <cell r="K306"/>
          <cell r="L306"/>
          <cell r="M306"/>
          <cell r="N306"/>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cell r="AC306"/>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v>0</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cell r="BQ306"/>
          <cell r="BR306"/>
          <cell r="BS306" t="str">
            <v>HARD SERVICES-MECHANICAL</v>
          </cell>
          <cell r="BT306" t="e">
            <v>#N/A</v>
          </cell>
          <cell r="BU306" t="str">
            <v>SENIOR TECHNICIAN</v>
          </cell>
          <cell r="BV306"/>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cell r="M307"/>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cell r="AB307"/>
          <cell r="AC307"/>
          <cell r="AD307">
            <v>4500</v>
          </cell>
          <cell r="AE307" t="str">
            <v>YES</v>
          </cell>
          <cell r="AF307" t="str">
            <v>METRO</v>
          </cell>
          <cell r="AG307" t="str">
            <v>INDIA</v>
          </cell>
          <cell r="AH307">
            <v>35029</v>
          </cell>
          <cell r="AI307">
            <v>27</v>
          </cell>
          <cell r="AJ307" t="str">
            <v>ACIFM</v>
          </cell>
          <cell r="AK307">
            <v>29535619753</v>
          </cell>
          <cell r="AL307">
            <v>45217</v>
          </cell>
          <cell r="AM307" t="str">
            <v>R1896546</v>
          </cell>
          <cell r="AN307">
            <v>42914</v>
          </cell>
          <cell r="AO307">
            <v>46565</v>
          </cell>
          <cell r="AP307" t="str">
            <v>HC05616549</v>
          </cell>
          <cell r="AQ307">
            <v>45010</v>
          </cell>
          <cell r="AR307" t="str">
            <v>Commercial Bank of Qatar</v>
          </cell>
          <cell r="AS307">
            <v>0</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cell r="BM307"/>
          <cell r="BN307"/>
          <cell r="BO307"/>
          <cell r="BP307"/>
          <cell r="BQ307"/>
          <cell r="BR307"/>
          <cell r="BS307" t="str">
            <v>HARD SERVICES-MECHANICAL</v>
          </cell>
          <cell r="BT307" t="str">
            <v>HARD SERVICES-MECHANICAL</v>
          </cell>
          <cell r="BU307" t="str">
            <v>SENIOR TECHNICIAN</v>
          </cell>
          <cell r="BV307"/>
        </row>
        <row r="308">
          <cell r="D308" t="str">
            <v>000306</v>
          </cell>
          <cell r="E308" t="str">
            <v>INACTIVE</v>
          </cell>
          <cell r="F308" t="str">
            <v>SAQUIB ALAM MOHAMMAD TAMJEED ANSARI</v>
          </cell>
          <cell r="G308" t="str">
            <v>HVAC SUPERVISOR</v>
          </cell>
          <cell r="H308" t="str">
            <v>MEP</v>
          </cell>
          <cell r="I308"/>
          <cell r="J308"/>
          <cell r="K308"/>
          <cell r="L308"/>
          <cell r="M308"/>
          <cell r="N308"/>
          <cell r="O308" t="str">
            <v>MEP SUPERVISOR</v>
          </cell>
          <cell r="P308" t="str">
            <v>OPERATIONS AND LABOUR</v>
          </cell>
          <cell r="Q308">
            <v>43395</v>
          </cell>
          <cell r="R308" t="str">
            <v>T4A</v>
          </cell>
          <cell r="S308" t="str">
            <v>MALE</v>
          </cell>
          <cell r="T308">
            <v>43395</v>
          </cell>
          <cell r="U308">
            <v>43577</v>
          </cell>
          <cell r="V308" t="str">
            <v>SINGLE</v>
          </cell>
          <cell r="W308"/>
          <cell r="X308">
            <v>3000</v>
          </cell>
          <cell r="Y308">
            <v>1000</v>
          </cell>
          <cell r="Z308">
            <v>500</v>
          </cell>
          <cell r="AA308"/>
          <cell r="AB308"/>
          <cell r="AC308"/>
          <cell r="AD308">
            <v>4500</v>
          </cell>
          <cell r="AE308" t="str">
            <v>YES</v>
          </cell>
          <cell r="AF308" t="e">
            <v>#N/A</v>
          </cell>
          <cell r="AG308" t="str">
            <v>INDIA</v>
          </cell>
          <cell r="AH308">
            <v>32391</v>
          </cell>
          <cell r="AI308">
            <v>34</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cell r="AT308" t="str">
            <v>Barwa Bank</v>
          </cell>
          <cell r="AU308" t="str">
            <v>QA43BRWA000000000100000901180</v>
          </cell>
          <cell r="AV308"/>
          <cell r="AW308"/>
          <cell r="AX308">
            <v>21</v>
          </cell>
          <cell r="AY308" t="str">
            <v>EVERY TWO YEARS</v>
          </cell>
          <cell r="AZ308"/>
          <cell r="BA308" t="str">
            <v>SSI</v>
          </cell>
          <cell r="BB308" t="str">
            <v>55322595/ 50836841</v>
          </cell>
          <cell r="BC308"/>
          <cell r="BD308"/>
          <cell r="BE308"/>
          <cell r="BF308"/>
          <cell r="BG308"/>
          <cell r="BH308"/>
          <cell r="BI308" t="str">
            <v>B+</v>
          </cell>
          <cell r="BJ308"/>
          <cell r="BK308"/>
          <cell r="BL308">
            <v>43947</v>
          </cell>
          <cell r="BM308" t="str">
            <v>TERMINATION</v>
          </cell>
          <cell r="BN308"/>
          <cell r="BO308" t="str">
            <v>CLEARED</v>
          </cell>
          <cell r="BP308"/>
          <cell r="BQ308"/>
          <cell r="BR308"/>
          <cell r="BS308" t="e">
            <v>#N/A</v>
          </cell>
          <cell r="BT308" t="e">
            <v>#N/A</v>
          </cell>
          <cell r="BU308" t="e">
            <v>#N/A</v>
          </cell>
          <cell r="BV308"/>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cell r="M309"/>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cell r="AC309"/>
          <cell r="AD309">
            <v>2800</v>
          </cell>
          <cell r="AE309" t="str">
            <v>YES</v>
          </cell>
          <cell r="AF309" t="str">
            <v>METRO</v>
          </cell>
          <cell r="AG309" t="str">
            <v>BANGLADESH</v>
          </cell>
          <cell r="AH309">
            <v>32455</v>
          </cell>
          <cell r="AI309">
            <v>34</v>
          </cell>
          <cell r="AJ309" t="str">
            <v>ACIFM</v>
          </cell>
          <cell r="AK309">
            <v>28805034395</v>
          </cell>
          <cell r="AL309">
            <v>45219</v>
          </cell>
          <cell r="AM309" t="str">
            <v>EG0658597</v>
          </cell>
          <cell r="AN309">
            <v>44060</v>
          </cell>
          <cell r="AO309">
            <v>45885</v>
          </cell>
          <cell r="AP309" t="str">
            <v>HC05616555</v>
          </cell>
          <cell r="AQ309">
            <v>45069</v>
          </cell>
          <cell r="AR309" t="str">
            <v>Dukhan Bank</v>
          </cell>
          <cell r="AS309">
            <v>0</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cell r="BM309"/>
          <cell r="BN309"/>
          <cell r="BO309"/>
          <cell r="BP309"/>
          <cell r="BQ309"/>
          <cell r="BR309"/>
          <cell r="BS309" t="str">
            <v>SOFT SERVICES</v>
          </cell>
          <cell r="BT309" t="str">
            <v>SOFT SERVICES</v>
          </cell>
          <cell r="BU309" t="str">
            <v>CLEANING SUPERVISOR</v>
          </cell>
          <cell r="BV309"/>
        </row>
        <row r="310">
          <cell r="D310" t="str">
            <v>000308</v>
          </cell>
          <cell r="E310" t="str">
            <v>INACTIVE</v>
          </cell>
          <cell r="F310" t="str">
            <v>MOHAMMAD JASIM UDDIN</v>
          </cell>
          <cell r="G310" t="str">
            <v>CLEANER</v>
          </cell>
          <cell r="H310" t="str">
            <v>SOFT SERVICES</v>
          </cell>
          <cell r="I310"/>
          <cell r="J310"/>
          <cell r="K310"/>
          <cell r="L310"/>
          <cell r="M310"/>
          <cell r="N310"/>
          <cell r="O310" t="str">
            <v>CLEANER</v>
          </cell>
          <cell r="P310" t="str">
            <v>OPERATIONS AND LABOUR</v>
          </cell>
          <cell r="Q310">
            <v>43396</v>
          </cell>
          <cell r="R310" t="str">
            <v>T1</v>
          </cell>
          <cell r="S310" t="str">
            <v>MALE</v>
          </cell>
          <cell r="T310">
            <v>43396</v>
          </cell>
          <cell r="U310">
            <v>43578</v>
          </cell>
          <cell r="V310"/>
          <cell r="W310"/>
          <cell r="X310">
            <v>900</v>
          </cell>
          <cell r="Y310" t="str">
            <v>Company provided</v>
          </cell>
          <cell r="Z310" t="str">
            <v>Company provided</v>
          </cell>
          <cell r="AA310" t="str">
            <v>Company provided</v>
          </cell>
          <cell r="AB310"/>
          <cell r="AC310"/>
          <cell r="AD310">
            <v>900</v>
          </cell>
          <cell r="AE310" t="str">
            <v>YES</v>
          </cell>
          <cell r="AF310" t="str">
            <v>METRO</v>
          </cell>
          <cell r="AG310" t="str">
            <v>BANGLADESH</v>
          </cell>
          <cell r="AH310">
            <v>30662</v>
          </cell>
          <cell r="AI310">
            <v>39</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cell r="AT310" t="str">
            <v>Dukhan Bank</v>
          </cell>
          <cell r="AU310" t="str">
            <v>QA04BRWA000000000100000901203</v>
          </cell>
          <cell r="AV310" t="str">
            <v>WPS bank transfer</v>
          </cell>
          <cell r="AW310" t="str">
            <v>Not Ready</v>
          </cell>
          <cell r="AX310">
            <v>21</v>
          </cell>
          <cell r="AY310" t="str">
            <v>EVERY TWO YEARS</v>
          </cell>
          <cell r="AZ310"/>
          <cell r="BA310" t="str">
            <v>SSI</v>
          </cell>
          <cell r="BB310">
            <v>33508411</v>
          </cell>
          <cell r="BC310"/>
          <cell r="BD310"/>
          <cell r="BE310"/>
          <cell r="BF310"/>
          <cell r="BG310"/>
          <cell r="BH310"/>
          <cell r="BI310" t="str">
            <v>O+</v>
          </cell>
          <cell r="BJ310"/>
          <cell r="BK310"/>
          <cell r="BL310">
            <v>44233</v>
          </cell>
          <cell r="BM310" t="str">
            <v>RESIGNATION</v>
          </cell>
          <cell r="BN310" t="str">
            <v>FINAL EXIT</v>
          </cell>
          <cell r="BO310" t="str">
            <v>CLEARED</v>
          </cell>
          <cell r="BP310"/>
          <cell r="BQ310"/>
          <cell r="BR310"/>
          <cell r="BS310" t="str">
            <v>SOFT SERVICES</v>
          </cell>
          <cell r="BT310" t="e">
            <v>#N/A</v>
          </cell>
          <cell r="BU310" t="str">
            <v>CLEANER</v>
          </cell>
          <cell r="BV310"/>
        </row>
        <row r="311">
          <cell r="D311" t="str">
            <v>000309</v>
          </cell>
          <cell r="E311" t="str">
            <v>INACTIVE</v>
          </cell>
          <cell r="F311" t="str">
            <v>MAHABUB MALEK BAKAUL</v>
          </cell>
          <cell r="G311" t="str">
            <v>CLEANER</v>
          </cell>
          <cell r="H311" t="str">
            <v>SOFT SERVICES</v>
          </cell>
          <cell r="I311"/>
          <cell r="J311"/>
          <cell r="K311"/>
          <cell r="L311"/>
          <cell r="M311"/>
          <cell r="N311"/>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cell r="AC311"/>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v>0</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cell r="BD311">
            <v>33510589</v>
          </cell>
          <cell r="BE311" t="str">
            <v>8801789180727 - 8801756670068</v>
          </cell>
          <cell r="BF311" t="e">
            <v>#N/A</v>
          </cell>
          <cell r="BG311"/>
          <cell r="BH311" t="str">
            <v>ISLAM</v>
          </cell>
          <cell r="BI311" t="str">
            <v>A+</v>
          </cell>
          <cell r="BJ311"/>
          <cell r="BK311"/>
          <cell r="BL311">
            <v>44497</v>
          </cell>
          <cell r="BM311" t="str">
            <v>RESIGNATION</v>
          </cell>
          <cell r="BN311" t="str">
            <v>SPONSORSHIP TRANSFER</v>
          </cell>
          <cell r="BO311" t="str">
            <v>CLEARED</v>
          </cell>
          <cell r="BP311"/>
          <cell r="BQ311"/>
          <cell r="BR311"/>
          <cell r="BS311" t="str">
            <v>SOFT SERVICES</v>
          </cell>
          <cell r="BT311" t="e">
            <v>#N/A</v>
          </cell>
          <cell r="BU311" t="str">
            <v>FACADE CLEANER</v>
          </cell>
          <cell r="BV311"/>
        </row>
        <row r="312">
          <cell r="D312" t="str">
            <v>000310</v>
          </cell>
          <cell r="E312" t="str">
            <v>INACTIVE</v>
          </cell>
          <cell r="F312" t="str">
            <v>MOHAMMAD IBRAHIM RARI</v>
          </cell>
          <cell r="G312" t="str">
            <v>CLEANER</v>
          </cell>
          <cell r="H312" t="str">
            <v>SOFT SERVICES</v>
          </cell>
          <cell r="I312"/>
          <cell r="J312"/>
          <cell r="K312"/>
          <cell r="L312"/>
          <cell r="M312"/>
          <cell r="N312"/>
          <cell r="O312" t="str">
            <v>CLEANER</v>
          </cell>
          <cell r="P312" t="str">
            <v>OPERATIONS AND LABOUR</v>
          </cell>
          <cell r="Q312">
            <v>43396</v>
          </cell>
          <cell r="R312" t="str">
            <v>T1</v>
          </cell>
          <cell r="S312" t="str">
            <v>MALE</v>
          </cell>
          <cell r="T312">
            <v>43396</v>
          </cell>
          <cell r="U312">
            <v>43578</v>
          </cell>
          <cell r="V312"/>
          <cell r="W312"/>
          <cell r="X312">
            <v>900</v>
          </cell>
          <cell r="Y312" t="str">
            <v>Company provided</v>
          </cell>
          <cell r="Z312" t="str">
            <v>Company provided</v>
          </cell>
          <cell r="AA312" t="str">
            <v>Company provided</v>
          </cell>
          <cell r="AB312"/>
          <cell r="AC312"/>
          <cell r="AD312">
            <v>900</v>
          </cell>
          <cell r="AE312" t="str">
            <v>YES</v>
          </cell>
          <cell r="AF312" t="e">
            <v>#N/A</v>
          </cell>
          <cell r="AG312" t="str">
            <v>BANGLADESH</v>
          </cell>
          <cell r="AH312">
            <v>33211</v>
          </cell>
          <cell r="AI312">
            <v>32</v>
          </cell>
          <cell r="AJ312" t="str">
            <v>INACTIVE</v>
          </cell>
          <cell r="AK312">
            <v>29005010236</v>
          </cell>
          <cell r="AL312">
            <v>43759</v>
          </cell>
          <cell r="AM312" t="str">
            <v>BT0298353</v>
          </cell>
          <cell r="AN312">
            <v>43199</v>
          </cell>
          <cell r="AO312">
            <v>45024</v>
          </cell>
          <cell r="AP312"/>
          <cell r="AQ312"/>
          <cell r="AR312"/>
          <cell r="AS312"/>
          <cell r="AT312"/>
          <cell r="AU312" t="str">
            <v>QA78BRWA000000000100000901229</v>
          </cell>
          <cell r="AV312"/>
          <cell r="AW312"/>
          <cell r="AX312">
            <v>21</v>
          </cell>
          <cell r="AY312" t="str">
            <v>EVERY TWO YEARS</v>
          </cell>
          <cell r="AZ312"/>
          <cell r="BA312" t="str">
            <v>SSI</v>
          </cell>
          <cell r="BB312">
            <v>0</v>
          </cell>
          <cell r="BC312"/>
          <cell r="BD312"/>
          <cell r="BE312"/>
          <cell r="BF312"/>
          <cell r="BG312"/>
          <cell r="BH312"/>
          <cell r="BI312" t="str">
            <v>O+</v>
          </cell>
          <cell r="BJ312"/>
          <cell r="BK312"/>
          <cell r="BL312">
            <v>43728</v>
          </cell>
          <cell r="BM312" t="str">
            <v>TERMINATION</v>
          </cell>
          <cell r="BN312"/>
          <cell r="BO312" t="str">
            <v>CLEARED</v>
          </cell>
          <cell r="BP312"/>
          <cell r="BQ312"/>
          <cell r="BR312"/>
          <cell r="BS312" t="e">
            <v>#N/A</v>
          </cell>
          <cell r="BT312" t="e">
            <v>#N/A</v>
          </cell>
          <cell r="BU312" t="e">
            <v>#N/A</v>
          </cell>
          <cell r="BV312"/>
        </row>
        <row r="313">
          <cell r="D313" t="str">
            <v>000311</v>
          </cell>
          <cell r="E313" t="str">
            <v>INACTIVE</v>
          </cell>
          <cell r="F313" t="str">
            <v>KHOKON SHAJAHAN ALI</v>
          </cell>
          <cell r="G313" t="str">
            <v>ASSISTANT MANAGER</v>
          </cell>
          <cell r="H313" t="str">
            <v>SOFT SERVICES</v>
          </cell>
          <cell r="I313"/>
          <cell r="J313"/>
          <cell r="K313"/>
          <cell r="L313"/>
          <cell r="M313"/>
          <cell r="N313"/>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cell r="AB313"/>
          <cell r="AC313"/>
          <cell r="AD313">
            <v>6500</v>
          </cell>
          <cell r="AE313" t="str">
            <v>NO</v>
          </cell>
          <cell r="AF313" t="str">
            <v>METRO</v>
          </cell>
          <cell r="AG313" t="str">
            <v>BANGLADESH</v>
          </cell>
          <cell r="AH313">
            <v>30601</v>
          </cell>
          <cell r="AI313">
            <v>39</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v>0</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cell r="BQ313"/>
          <cell r="BR313"/>
          <cell r="BS313" t="str">
            <v>SOFT SERVICES</v>
          </cell>
          <cell r="BT313" t="e">
            <v>#N/A</v>
          </cell>
          <cell r="BU313" t="str">
            <v>CLEANING SUPERVISOR</v>
          </cell>
          <cell r="BV313"/>
        </row>
        <row r="314">
          <cell r="D314" t="str">
            <v>000312</v>
          </cell>
          <cell r="E314" t="str">
            <v>INACTIVE</v>
          </cell>
          <cell r="F314" t="str">
            <v>SHAH ALAM JOHIRUL ISLAM</v>
          </cell>
          <cell r="G314" t="str">
            <v>CLEANER</v>
          </cell>
          <cell r="H314" t="str">
            <v>SOFT SERVICES</v>
          </cell>
          <cell r="I314"/>
          <cell r="J314"/>
          <cell r="K314"/>
          <cell r="L314"/>
          <cell r="M314"/>
          <cell r="N314"/>
          <cell r="O314" t="str">
            <v>CLEANER</v>
          </cell>
          <cell r="P314" t="str">
            <v>OPERATIONS AND LABOUR</v>
          </cell>
          <cell r="Q314">
            <v>43396</v>
          </cell>
          <cell r="R314" t="str">
            <v>T1</v>
          </cell>
          <cell r="S314" t="str">
            <v>MALE</v>
          </cell>
          <cell r="T314">
            <v>43396</v>
          </cell>
          <cell r="U314">
            <v>43578</v>
          </cell>
          <cell r="V314"/>
          <cell r="W314"/>
          <cell r="X314">
            <v>900</v>
          </cell>
          <cell r="Y314" t="str">
            <v>Company provided</v>
          </cell>
          <cell r="Z314" t="str">
            <v>Company provided</v>
          </cell>
          <cell r="AA314" t="str">
            <v>Company provided</v>
          </cell>
          <cell r="AB314"/>
          <cell r="AC314"/>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cell r="AQ314"/>
          <cell r="AR314" t="str">
            <v xml:space="preserve">NA </v>
          </cell>
          <cell r="AS314"/>
          <cell r="AT314" t="str">
            <v xml:space="preserve">NA </v>
          </cell>
          <cell r="AU314" t="str">
            <v>QA34BRWA000000000100000901245</v>
          </cell>
          <cell r="AV314"/>
          <cell r="AW314"/>
          <cell r="AX314">
            <v>21</v>
          </cell>
          <cell r="AY314" t="str">
            <v>EVERY TWO YEARS</v>
          </cell>
          <cell r="AZ314"/>
          <cell r="BA314" t="str">
            <v>SSI</v>
          </cell>
          <cell r="BB314">
            <v>0</v>
          </cell>
          <cell r="BC314"/>
          <cell r="BD314"/>
          <cell r="BE314"/>
          <cell r="BF314"/>
          <cell r="BG314"/>
          <cell r="BH314"/>
          <cell r="BI314" t="str">
            <v>O+</v>
          </cell>
          <cell r="BJ314"/>
          <cell r="BK314"/>
          <cell r="BL314">
            <v>43764</v>
          </cell>
          <cell r="BM314" t="str">
            <v>RESIGNATION</v>
          </cell>
          <cell r="BN314"/>
          <cell r="BO314" t="str">
            <v>CLEARED</v>
          </cell>
          <cell r="BP314"/>
          <cell r="BQ314"/>
          <cell r="BR314"/>
          <cell r="BS314" t="e">
            <v>#N/A</v>
          </cell>
          <cell r="BT314" t="e">
            <v>#N/A</v>
          </cell>
          <cell r="BU314" t="e">
            <v>#N/A</v>
          </cell>
          <cell r="BV314"/>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cell r="M315"/>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cell r="AC315"/>
          <cell r="AD315">
            <v>2000</v>
          </cell>
          <cell r="AE315" t="str">
            <v>YES</v>
          </cell>
          <cell r="AF315" t="str">
            <v>METRO</v>
          </cell>
          <cell r="AG315" t="str">
            <v>BANGLADESH</v>
          </cell>
          <cell r="AH315">
            <v>31746</v>
          </cell>
          <cell r="AI315">
            <v>36</v>
          </cell>
          <cell r="AJ315" t="str">
            <v>ACIFM</v>
          </cell>
          <cell r="AK315">
            <v>28605025574</v>
          </cell>
          <cell r="AL315">
            <v>45219</v>
          </cell>
          <cell r="AM315" t="str">
            <v>EH0671067</v>
          </cell>
          <cell r="AN315">
            <v>44258</v>
          </cell>
          <cell r="AO315">
            <v>46083</v>
          </cell>
          <cell r="AP315" t="str">
            <v>HC05606523</v>
          </cell>
          <cell r="AQ315">
            <v>45069</v>
          </cell>
          <cell r="AR315" t="str">
            <v>Dukhan Bank</v>
          </cell>
          <cell r="AS315">
            <v>0</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cell r="BM315"/>
          <cell r="BN315"/>
          <cell r="BO315"/>
          <cell r="BP315"/>
          <cell r="BQ315"/>
          <cell r="BR315"/>
          <cell r="BS315" t="str">
            <v>SOFT SERVICES</v>
          </cell>
          <cell r="BT315" t="str">
            <v>SOFT SERVICES</v>
          </cell>
          <cell r="BU315" t="str">
            <v>CLEANING SUPERVISOR</v>
          </cell>
          <cell r="BV315"/>
        </row>
        <row r="316">
          <cell r="D316" t="str">
            <v>000314</v>
          </cell>
          <cell r="E316" t="str">
            <v>ACTIVE</v>
          </cell>
          <cell r="F316" t="str">
            <v>JALAL MIAH MD CHAN MIAH</v>
          </cell>
          <cell r="G316" t="str">
            <v>CLEANER - STATION</v>
          </cell>
          <cell r="H316" t="str">
            <v>SOFT SERVICES</v>
          </cell>
          <cell r="I316" t="str">
            <v>CLEANER</v>
          </cell>
          <cell r="J316" t="str">
            <v>RED LINE</v>
          </cell>
          <cell r="K316" t="str">
            <v>DOHA METRO</v>
          </cell>
          <cell r="L316"/>
          <cell r="M316"/>
          <cell r="N316" t="str">
            <v>CAMP MALE</v>
          </cell>
          <cell r="O316" t="str">
            <v>CLEANER</v>
          </cell>
          <cell r="P316" t="str">
            <v>OPERATIONS AND LABOUR</v>
          </cell>
          <cell r="Q316">
            <v>43396</v>
          </cell>
          <cell r="R316" t="str">
            <v>T1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45069</v>
          </cell>
          <cell r="AR316" t="str">
            <v>Dukhan Bank</v>
          </cell>
          <cell r="AS316">
            <v>0</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cell r="BD316">
            <v>66236041</v>
          </cell>
          <cell r="BE316" t="str">
            <v>1780264923 - 8801788529049</v>
          </cell>
          <cell r="BF316" t="e">
            <v>#N/A</v>
          </cell>
          <cell r="BG316" t="str">
            <v>khajalal852@gmail.com</v>
          </cell>
          <cell r="BH316" t="str">
            <v>ISLAM</v>
          </cell>
          <cell r="BI316" t="str">
            <v>O+</v>
          </cell>
          <cell r="BJ316"/>
          <cell r="BK316"/>
          <cell r="BL316"/>
          <cell r="BM316"/>
          <cell r="BN316"/>
          <cell r="BO316"/>
          <cell r="BP316"/>
          <cell r="BQ316"/>
          <cell r="BR316"/>
          <cell r="BS316" t="str">
            <v>SOFT SERVICES</v>
          </cell>
          <cell r="BT316" t="str">
            <v>SOFT SERVICES</v>
          </cell>
          <cell r="BU316" t="str">
            <v>FACADE CLEANER</v>
          </cell>
          <cell r="BV316"/>
        </row>
        <row r="317">
          <cell r="D317" t="str">
            <v>000315</v>
          </cell>
          <cell r="E317" t="str">
            <v>INACTIVE</v>
          </cell>
          <cell r="F317" t="str">
            <v>OMOR FARUK TAJUL ISLAM</v>
          </cell>
          <cell r="G317" t="str">
            <v>CLEANER</v>
          </cell>
          <cell r="H317" t="str">
            <v>SOFT SERVICES</v>
          </cell>
          <cell r="I317"/>
          <cell r="J317"/>
          <cell r="K317"/>
          <cell r="L317"/>
          <cell r="M317"/>
          <cell r="N317"/>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cell r="AC317"/>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v>0</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cell r="BD317">
            <v>33430216</v>
          </cell>
          <cell r="BE317" t="str">
            <v>8801991216825 - 8801720482365</v>
          </cell>
          <cell r="BF317" t="e">
            <v>#N/A</v>
          </cell>
          <cell r="BG317"/>
          <cell r="BH317" t="str">
            <v>ISLAM</v>
          </cell>
          <cell r="BI317" t="str">
            <v>A+</v>
          </cell>
          <cell r="BJ317"/>
          <cell r="BK317"/>
          <cell r="BL317">
            <v>44462</v>
          </cell>
          <cell r="BM317" t="str">
            <v>RESIGNATION</v>
          </cell>
          <cell r="BN317" t="str">
            <v>SPONSORSHIP TRANSFER</v>
          </cell>
          <cell r="BO317" t="str">
            <v>CLEARED</v>
          </cell>
          <cell r="BP317"/>
          <cell r="BQ317"/>
          <cell r="BR317"/>
          <cell r="BS317" t="str">
            <v>SOFT SERVICES</v>
          </cell>
          <cell r="BT317" t="e">
            <v>#N/A</v>
          </cell>
          <cell r="BU317" t="str">
            <v>CLEANER</v>
          </cell>
          <cell r="BV317"/>
        </row>
        <row r="318">
          <cell r="D318" t="str">
            <v>000316</v>
          </cell>
          <cell r="E318" t="str">
            <v>INACTIVE</v>
          </cell>
          <cell r="F318" t="str">
            <v>MD MASUK MIA</v>
          </cell>
          <cell r="G318" t="str">
            <v>CLEANER</v>
          </cell>
          <cell r="H318" t="str">
            <v>SOFT SERVICES</v>
          </cell>
          <cell r="I318"/>
          <cell r="J318"/>
          <cell r="K318"/>
          <cell r="L318"/>
          <cell r="M318"/>
          <cell r="N318"/>
          <cell r="O318" t="str">
            <v>FACADE CLEANER</v>
          </cell>
          <cell r="P318" t="str">
            <v>OPERATIONS AND LABOUR</v>
          </cell>
          <cell r="Q318">
            <v>43396</v>
          </cell>
          <cell r="R318" t="str">
            <v>T1</v>
          </cell>
          <cell r="S318" t="str">
            <v>MALE</v>
          </cell>
          <cell r="T318">
            <v>43396</v>
          </cell>
          <cell r="U318">
            <v>43578</v>
          </cell>
          <cell r="V318"/>
          <cell r="W318"/>
          <cell r="X318">
            <v>900</v>
          </cell>
          <cell r="Y318" t="str">
            <v>Company provided</v>
          </cell>
          <cell r="Z318" t="str">
            <v>Company provided</v>
          </cell>
          <cell r="AA318" t="str">
            <v>Company provided</v>
          </cell>
          <cell r="AB318"/>
          <cell r="AC318"/>
          <cell r="AD318">
            <v>900</v>
          </cell>
          <cell r="AE318" t="str">
            <v>YES</v>
          </cell>
          <cell r="AF318" t="str">
            <v>METRO</v>
          </cell>
          <cell r="AG318" t="str">
            <v>BANGLADESH</v>
          </cell>
          <cell r="AH318">
            <v>35341</v>
          </cell>
          <cell r="AI318">
            <v>26</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cell r="AT318" t="str">
            <v>Dukhan Bank</v>
          </cell>
          <cell r="AU318" t="str">
            <v>QA64BRWA000000000100000901287</v>
          </cell>
          <cell r="AV318"/>
          <cell r="AW318"/>
          <cell r="AX318">
            <v>21</v>
          </cell>
          <cell r="AY318" t="str">
            <v>EVERY TWO YEARS</v>
          </cell>
          <cell r="AZ318"/>
          <cell r="BA318" t="str">
            <v>SSI</v>
          </cell>
          <cell r="BB318">
            <v>33481632</v>
          </cell>
          <cell r="BC318"/>
          <cell r="BD318"/>
          <cell r="BE318"/>
          <cell r="BF318"/>
          <cell r="BG318"/>
          <cell r="BH318"/>
          <cell r="BI318" t="str">
            <v>O+</v>
          </cell>
          <cell r="BJ318"/>
          <cell r="BK318"/>
          <cell r="BL318">
            <v>44149</v>
          </cell>
          <cell r="BM318" t="str">
            <v>RESIGNATION</v>
          </cell>
          <cell r="BN318"/>
          <cell r="BO318" t="str">
            <v>CLEARED</v>
          </cell>
          <cell r="BP318"/>
          <cell r="BQ318"/>
          <cell r="BR318"/>
          <cell r="BS318" t="str">
            <v>SOFT SERVICES</v>
          </cell>
          <cell r="BT318" t="e">
            <v>#N/A</v>
          </cell>
          <cell r="BU318" t="str">
            <v>FACADE CLEANER</v>
          </cell>
          <cell r="BV318"/>
        </row>
        <row r="319">
          <cell r="D319" t="str">
            <v>000317</v>
          </cell>
          <cell r="E319" t="str">
            <v>INACTIVE</v>
          </cell>
          <cell r="F319" t="str">
            <v>MOJIBUL HAQUE ABDUL KHALEK</v>
          </cell>
          <cell r="G319" t="str">
            <v>CLEANER</v>
          </cell>
          <cell r="H319" t="str">
            <v>SOFT SERVICES</v>
          </cell>
          <cell r="I319"/>
          <cell r="J319"/>
          <cell r="K319"/>
          <cell r="L319"/>
          <cell r="M319"/>
          <cell r="N319"/>
          <cell r="O319" t="str">
            <v>FACADE CLEANER</v>
          </cell>
          <cell r="P319" t="str">
            <v>OPERATIONS AND LABOUR</v>
          </cell>
          <cell r="Q319">
            <v>43396</v>
          </cell>
          <cell r="R319" t="str">
            <v>T1</v>
          </cell>
          <cell r="S319" t="str">
            <v>MALE</v>
          </cell>
          <cell r="T319">
            <v>43396</v>
          </cell>
          <cell r="U319">
            <v>43578</v>
          </cell>
          <cell r="V319"/>
          <cell r="W319"/>
          <cell r="X319">
            <v>900</v>
          </cell>
          <cell r="Y319" t="str">
            <v>Company provided</v>
          </cell>
          <cell r="Z319" t="str">
            <v>Company provided</v>
          </cell>
          <cell r="AA319" t="str">
            <v>Company provided</v>
          </cell>
          <cell r="AB319"/>
          <cell r="AC319"/>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cell r="AT319" t="str">
            <v>Dukhan Bank</v>
          </cell>
          <cell r="AU319" t="str">
            <v>QA80BRWA000000000100000901290</v>
          </cell>
          <cell r="AV319"/>
          <cell r="AW319"/>
          <cell r="AX319">
            <v>21</v>
          </cell>
          <cell r="AY319" t="str">
            <v>EVERY TWO YEARS</v>
          </cell>
          <cell r="AZ319"/>
          <cell r="BA319" t="str">
            <v>SSI</v>
          </cell>
          <cell r="BB319">
            <v>33691251</v>
          </cell>
          <cell r="BC319"/>
          <cell r="BD319"/>
          <cell r="BE319"/>
          <cell r="BF319"/>
          <cell r="BG319"/>
          <cell r="BH319"/>
          <cell r="BI319" t="str">
            <v>B+</v>
          </cell>
          <cell r="BJ319"/>
          <cell r="BK319"/>
          <cell r="BL319">
            <v>44176</v>
          </cell>
          <cell r="BM319" t="str">
            <v>RESIGNATION</v>
          </cell>
          <cell r="BN319"/>
          <cell r="BO319" t="str">
            <v>CLEARED</v>
          </cell>
          <cell r="BP319"/>
          <cell r="BQ319"/>
          <cell r="BR319"/>
          <cell r="BS319" t="str">
            <v>SOFT SERVICES</v>
          </cell>
          <cell r="BT319" t="e">
            <v>#N/A</v>
          </cell>
          <cell r="BU319" t="str">
            <v>FACADE CLEANER</v>
          </cell>
          <cell r="BV319"/>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cell r="M320"/>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cell r="AC320"/>
          <cell r="AD320">
            <v>1000</v>
          </cell>
          <cell r="AE320" t="str">
            <v>YES</v>
          </cell>
          <cell r="AF320" t="str">
            <v>METRO</v>
          </cell>
          <cell r="AG320" t="str">
            <v>BANGLADESH</v>
          </cell>
          <cell r="AH320">
            <v>34700</v>
          </cell>
          <cell r="AI320">
            <v>28</v>
          </cell>
          <cell r="AJ320" t="str">
            <v>ACIFM</v>
          </cell>
          <cell r="AK320">
            <v>29505013900</v>
          </cell>
          <cell r="AL320">
            <v>45219</v>
          </cell>
          <cell r="AM320" t="str">
            <v>EK0865408</v>
          </cell>
          <cell r="AN320">
            <v>44815</v>
          </cell>
          <cell r="AO320">
            <v>44967</v>
          </cell>
          <cell r="AP320" t="str">
            <v>HC05614134</v>
          </cell>
          <cell r="AQ320">
            <v>45069</v>
          </cell>
          <cell r="AR320" t="str">
            <v>Dukhan Bank</v>
          </cell>
          <cell r="AS320">
            <v>0</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cell r="BD320">
            <v>33279432</v>
          </cell>
          <cell r="BE320" t="str">
            <v>8801813563807 - 8801813563801</v>
          </cell>
          <cell r="BF320" t="e">
            <v>#N/A</v>
          </cell>
          <cell r="BG320" t="str">
            <v>nuruzzamankazi2016@gmail.com</v>
          </cell>
          <cell r="BH320" t="str">
            <v>ISLAM</v>
          </cell>
          <cell r="BI320" t="str">
            <v>AB+</v>
          </cell>
          <cell r="BJ320"/>
          <cell r="BK320"/>
          <cell r="BL320">
            <v>45112</v>
          </cell>
          <cell r="BM320" t="str">
            <v>TERMINATION</v>
          </cell>
          <cell r="BN320" t="str">
            <v>FINAL EXIT</v>
          </cell>
          <cell r="BO320" t="str">
            <v>TERMINATION LETTER - HR</v>
          </cell>
          <cell r="BP320"/>
          <cell r="BQ320"/>
          <cell r="BR320"/>
          <cell r="BS320" t="str">
            <v>SOFT SERVICES</v>
          </cell>
          <cell r="BT320" t="str">
            <v>SOFT SERVICES</v>
          </cell>
          <cell r="BU320" t="str">
            <v>FACADE CLEANER</v>
          </cell>
          <cell r="BV320"/>
        </row>
        <row r="321">
          <cell r="D321" t="str">
            <v>000319</v>
          </cell>
          <cell r="E321" t="str">
            <v>INACTIVE</v>
          </cell>
          <cell r="F321" t="str">
            <v>MOHAMMAD HOSSAIN MRIDHA</v>
          </cell>
          <cell r="G321" t="str">
            <v>CLEANER - STATION</v>
          </cell>
          <cell r="H321" t="str">
            <v>SOFT SERVICES</v>
          </cell>
          <cell r="I321"/>
          <cell r="J321"/>
          <cell r="K321"/>
          <cell r="L321"/>
          <cell r="M321"/>
          <cell r="N321"/>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cell r="AC321"/>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v>0</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cell r="BD321">
            <v>33513421</v>
          </cell>
          <cell r="BE321" t="str">
            <v>88018553929 - 8801880847095</v>
          </cell>
          <cell r="BF321" t="e">
            <v>#N/A</v>
          </cell>
          <cell r="BG321"/>
          <cell r="BH321" t="str">
            <v>ISLAM</v>
          </cell>
          <cell r="BI321" t="str">
            <v>B+</v>
          </cell>
          <cell r="BJ321"/>
          <cell r="BK321"/>
          <cell r="BL321">
            <v>44764</v>
          </cell>
          <cell r="BM321" t="str">
            <v>RESIGNATION</v>
          </cell>
          <cell r="BN321" t="str">
            <v>SPONSORSHIP TRANSFER</v>
          </cell>
          <cell r="BO321" t="str">
            <v>CLEARED</v>
          </cell>
          <cell r="BP321"/>
          <cell r="BQ321"/>
          <cell r="BR321"/>
          <cell r="BS321" t="str">
            <v>SOFT SERVICES</v>
          </cell>
          <cell r="BT321" t="e">
            <v>#N/A</v>
          </cell>
          <cell r="BU321" t="str">
            <v>FACADE CLEANER</v>
          </cell>
          <cell r="BV321"/>
        </row>
        <row r="322">
          <cell r="D322" t="str">
            <v>000320</v>
          </cell>
          <cell r="E322" t="str">
            <v>INACTIVE</v>
          </cell>
          <cell r="F322" t="str">
            <v>NOYEM JAHANGIR</v>
          </cell>
          <cell r="G322" t="str">
            <v>CLEANER</v>
          </cell>
          <cell r="H322" t="str">
            <v>SOFT SERVICES</v>
          </cell>
          <cell r="I322"/>
          <cell r="J322"/>
          <cell r="K322"/>
          <cell r="L322"/>
          <cell r="M322"/>
          <cell r="N322"/>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cell r="AC322"/>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v>0</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cell r="BD322">
            <v>33474206</v>
          </cell>
          <cell r="BE322" t="str">
            <v>1755990386 - 1726203460</v>
          </cell>
          <cell r="BF322" t="e">
            <v>#N/A</v>
          </cell>
          <cell r="BG322"/>
          <cell r="BH322" t="str">
            <v>ISLAM</v>
          </cell>
          <cell r="BI322" t="str">
            <v>B+</v>
          </cell>
          <cell r="BJ322"/>
          <cell r="BK322"/>
          <cell r="BL322">
            <v>44478</v>
          </cell>
          <cell r="BM322" t="str">
            <v>RESIGNATION</v>
          </cell>
          <cell r="BN322" t="str">
            <v>SPONSORSHIP TRANSFER</v>
          </cell>
          <cell r="BO322" t="str">
            <v>CLEARED</v>
          </cell>
          <cell r="BP322"/>
          <cell r="BQ322"/>
          <cell r="BR322"/>
          <cell r="BS322" t="str">
            <v>SOFT SERVICES</v>
          </cell>
          <cell r="BT322" t="e">
            <v>#N/A</v>
          </cell>
          <cell r="BU322" t="str">
            <v>CLEANER</v>
          </cell>
          <cell r="BV322"/>
        </row>
        <row r="323">
          <cell r="D323" t="str">
            <v>000321</v>
          </cell>
          <cell r="E323" t="str">
            <v>INACTIVE</v>
          </cell>
          <cell r="F323" t="str">
            <v>RAFIKUL ISLAM SHAMIM</v>
          </cell>
          <cell r="G323" t="str">
            <v>CLEANER</v>
          </cell>
          <cell r="H323" t="str">
            <v>SOFT SERVICES</v>
          </cell>
          <cell r="I323"/>
          <cell r="J323"/>
          <cell r="K323"/>
          <cell r="L323"/>
          <cell r="M323"/>
          <cell r="N323"/>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cell r="AC323"/>
          <cell r="AD323">
            <v>1000</v>
          </cell>
          <cell r="AE323" t="str">
            <v>YES</v>
          </cell>
          <cell r="AF323" t="str">
            <v>METRO</v>
          </cell>
          <cell r="AG323" t="str">
            <v>BANGLADESH</v>
          </cell>
          <cell r="AH323">
            <v>33954</v>
          </cell>
          <cell r="AI323">
            <v>30</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v>0</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cell r="BD323">
            <v>33617927</v>
          </cell>
          <cell r="BE323" t="str">
            <v>8801726884098 - 8801749726325</v>
          </cell>
          <cell r="BF323" t="e">
            <v>#N/A</v>
          </cell>
          <cell r="BG323" t="str">
            <v>Shamimpabn25@gmail.com</v>
          </cell>
          <cell r="BH323" t="str">
            <v>ISLAM</v>
          </cell>
          <cell r="BI323" t="str">
            <v>B+</v>
          </cell>
          <cell r="BJ323"/>
          <cell r="BK323"/>
          <cell r="BL323">
            <v>44445</v>
          </cell>
          <cell r="BM323" t="str">
            <v>RESIGNATION</v>
          </cell>
          <cell r="BN323" t="str">
            <v>SPONSORSHIP TRANSFER</v>
          </cell>
          <cell r="BO323" t="str">
            <v>CLEARED</v>
          </cell>
          <cell r="BP323"/>
          <cell r="BQ323"/>
          <cell r="BR323"/>
          <cell r="BS323" t="str">
            <v>SOFT SERVICES</v>
          </cell>
          <cell r="BT323" t="e">
            <v>#N/A</v>
          </cell>
          <cell r="BU323" t="str">
            <v>CLEANER</v>
          </cell>
          <cell r="BV323"/>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cell r="M324"/>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cell r="AC324"/>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v>0</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cell r="BD324">
            <v>33414991</v>
          </cell>
          <cell r="BE324" t="str">
            <v>1822702219 - 01628632472/ 01822702219</v>
          </cell>
          <cell r="BF324" t="e">
            <v>#N/A</v>
          </cell>
          <cell r="BG324" t="str">
            <v>jahirkhanmd8@gmail.com</v>
          </cell>
          <cell r="BH324" t="str">
            <v>ISLAM</v>
          </cell>
          <cell r="BI324" t="str">
            <v>O+</v>
          </cell>
          <cell r="BJ324"/>
          <cell r="BK324"/>
          <cell r="BL324"/>
          <cell r="BM324"/>
          <cell r="BN324"/>
          <cell r="BO324"/>
          <cell r="BP324"/>
          <cell r="BQ324"/>
          <cell r="BR324"/>
          <cell r="BS324" t="str">
            <v>SOFT SERVICES</v>
          </cell>
          <cell r="BT324" t="str">
            <v>SOFT SERVICES</v>
          </cell>
          <cell r="BU324" t="str">
            <v>FACADE CLEANER</v>
          </cell>
          <cell r="BV324"/>
        </row>
        <row r="325">
          <cell r="D325" t="str">
            <v>000323</v>
          </cell>
          <cell r="E325" t="str">
            <v>INACTIVE</v>
          </cell>
          <cell r="F325" t="str">
            <v>AL AMIN SAMSUL HAQUE</v>
          </cell>
          <cell r="G325" t="str">
            <v>CLEANER</v>
          </cell>
          <cell r="H325" t="str">
            <v>SOFT SERVICES</v>
          </cell>
          <cell r="I325"/>
          <cell r="J325"/>
          <cell r="K325"/>
          <cell r="L325"/>
          <cell r="M325"/>
          <cell r="N325"/>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cell r="AC325"/>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v>0</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cell r="BD325">
            <v>33516650</v>
          </cell>
          <cell r="BE325" t="str">
            <v>8801752686176 - 8801712305878</v>
          </cell>
          <cell r="BF325" t="e">
            <v>#N/A</v>
          </cell>
          <cell r="BG325" t="str">
            <v>tipol781@gmail.com</v>
          </cell>
          <cell r="BH325" t="str">
            <v>ISLAM</v>
          </cell>
          <cell r="BI325" t="str">
            <v>A+</v>
          </cell>
          <cell r="BJ325"/>
          <cell r="BK325"/>
          <cell r="BL325">
            <v>44541</v>
          </cell>
          <cell r="BM325" t="str">
            <v>RESIGNATION</v>
          </cell>
          <cell r="BN325" t="str">
            <v>SPONSORSHIP TRANSFER</v>
          </cell>
          <cell r="BO325" t="str">
            <v>CLEARED</v>
          </cell>
          <cell r="BP325"/>
          <cell r="BQ325"/>
          <cell r="BR325"/>
          <cell r="BS325" t="str">
            <v>SOFT SERVICES</v>
          </cell>
          <cell r="BT325" t="e">
            <v>#N/A</v>
          </cell>
          <cell r="BU325" t="str">
            <v>CLEANER</v>
          </cell>
          <cell r="BV325"/>
        </row>
        <row r="326">
          <cell r="D326" t="str">
            <v>000324</v>
          </cell>
          <cell r="E326" t="str">
            <v>INACTIVE</v>
          </cell>
          <cell r="F326" t="str">
            <v>MD JUEL MIA</v>
          </cell>
          <cell r="G326" t="str">
            <v>CLEANER</v>
          </cell>
          <cell r="H326" t="str">
            <v>SOFT SERVICES</v>
          </cell>
          <cell r="I326"/>
          <cell r="J326"/>
          <cell r="K326"/>
          <cell r="L326"/>
          <cell r="M326"/>
          <cell r="N326"/>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cell r="AC326"/>
          <cell r="AD326">
            <v>1000</v>
          </cell>
          <cell r="AE326" t="str">
            <v>YES</v>
          </cell>
          <cell r="AF326" t="str">
            <v>METRO</v>
          </cell>
          <cell r="AG326" t="str">
            <v>BANGLADESH</v>
          </cell>
          <cell r="AH326">
            <v>33902</v>
          </cell>
          <cell r="AI326">
            <v>30</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v>0</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cell r="BD326">
            <v>33413012</v>
          </cell>
          <cell r="BE326" t="str">
            <v>1716731664 - 1733983996</v>
          </cell>
          <cell r="BF326" t="e">
            <v>#N/A</v>
          </cell>
          <cell r="BG326"/>
          <cell r="BH326" t="str">
            <v>ISLAM</v>
          </cell>
          <cell r="BI326" t="str">
            <v>O+</v>
          </cell>
          <cell r="BJ326"/>
          <cell r="BK326"/>
          <cell r="BL326">
            <v>44619</v>
          </cell>
          <cell r="BM326" t="str">
            <v>TERMINATION</v>
          </cell>
          <cell r="BN326" t="str">
            <v>LEAVE VIOLATION</v>
          </cell>
          <cell r="BO326" t="str">
            <v>CLEARED</v>
          </cell>
          <cell r="BP326"/>
          <cell r="BQ326"/>
          <cell r="BR326"/>
          <cell r="BS326" t="str">
            <v>SOFT SERVICES</v>
          </cell>
          <cell r="BT326" t="e">
            <v>#N/A</v>
          </cell>
          <cell r="BU326" t="str">
            <v>CLEANER</v>
          </cell>
          <cell r="BV326"/>
        </row>
        <row r="327">
          <cell r="D327" t="str">
            <v>000325</v>
          </cell>
          <cell r="E327" t="str">
            <v>INACTIVE</v>
          </cell>
          <cell r="F327" t="str">
            <v>MOHAMMAD IQBAL HOSSAIN</v>
          </cell>
          <cell r="G327" t="str">
            <v>CLEANER</v>
          </cell>
          <cell r="H327" t="str">
            <v>SOFT SERVICES</v>
          </cell>
          <cell r="I327"/>
          <cell r="J327"/>
          <cell r="K327"/>
          <cell r="L327"/>
          <cell r="M327"/>
          <cell r="N327"/>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cell r="AC327"/>
          <cell r="AD327">
            <v>1000</v>
          </cell>
          <cell r="AE327" t="str">
            <v>YES</v>
          </cell>
          <cell r="AF327" t="str">
            <v>METRO</v>
          </cell>
          <cell r="AG327" t="str">
            <v>BANGLADESH</v>
          </cell>
          <cell r="AH327">
            <v>31329</v>
          </cell>
          <cell r="AI327">
            <v>37</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v>0</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cell r="BD327">
            <v>33292406</v>
          </cell>
          <cell r="BE327" t="str">
            <v>1968865149 - 8801768395204</v>
          </cell>
          <cell r="BF327" t="e">
            <v>#N/A</v>
          </cell>
          <cell r="BG327"/>
          <cell r="BH327" t="str">
            <v>ISLAM</v>
          </cell>
          <cell r="BI327" t="str">
            <v>O+</v>
          </cell>
          <cell r="BJ327"/>
          <cell r="BK327"/>
          <cell r="BL327">
            <v>44444</v>
          </cell>
          <cell r="BM327" t="str">
            <v>RESIGNATION</v>
          </cell>
          <cell r="BN327" t="str">
            <v>SPONSORSHIP TRANSFER</v>
          </cell>
          <cell r="BO327" t="str">
            <v>CLEARED</v>
          </cell>
          <cell r="BP327"/>
          <cell r="BQ327"/>
          <cell r="BR327"/>
          <cell r="BS327" t="str">
            <v>SOFT SERVICES</v>
          </cell>
          <cell r="BT327" t="e">
            <v>#N/A</v>
          </cell>
          <cell r="BU327" t="str">
            <v>CLEANER</v>
          </cell>
          <cell r="BV327"/>
        </row>
        <row r="328">
          <cell r="D328" t="str">
            <v>000326</v>
          </cell>
          <cell r="E328" t="str">
            <v>INACTIVE</v>
          </cell>
          <cell r="F328" t="str">
            <v>SALEH UDDIN JAMAL UDDIN</v>
          </cell>
          <cell r="G328" t="str">
            <v>CLEANER</v>
          </cell>
          <cell r="H328" t="str">
            <v>SOFT SERVICES</v>
          </cell>
          <cell r="I328"/>
          <cell r="J328"/>
          <cell r="K328"/>
          <cell r="L328"/>
          <cell r="M328"/>
          <cell r="N328"/>
          <cell r="O328" t="str">
            <v>CLEANER</v>
          </cell>
          <cell r="P328" t="str">
            <v>OPERATIONS AND LABOUR</v>
          </cell>
          <cell r="Q328">
            <v>43396</v>
          </cell>
          <cell r="R328" t="str">
            <v>T1</v>
          </cell>
          <cell r="S328" t="str">
            <v>MALE</v>
          </cell>
          <cell r="T328">
            <v>43396</v>
          </cell>
          <cell r="U328">
            <v>43578</v>
          </cell>
          <cell r="V328"/>
          <cell r="W328"/>
          <cell r="X328">
            <v>900</v>
          </cell>
          <cell r="Y328" t="str">
            <v>Company provided</v>
          </cell>
          <cell r="Z328" t="str">
            <v>Company provided</v>
          </cell>
          <cell r="AA328" t="str">
            <v>Company provided</v>
          </cell>
          <cell r="AB328" t="str">
            <v>_</v>
          </cell>
          <cell r="AC328"/>
          <cell r="AD328">
            <v>900</v>
          </cell>
          <cell r="AE328" t="str">
            <v>YES</v>
          </cell>
          <cell r="AF328" t="e">
            <v>#N/A</v>
          </cell>
          <cell r="AG328" t="str">
            <v>BANGLADESH</v>
          </cell>
          <cell r="AH328"/>
          <cell r="AI328">
            <v>123</v>
          </cell>
          <cell r="AJ328" t="str">
            <v>INACTIVE</v>
          </cell>
          <cell r="AK328"/>
          <cell r="AL328">
            <v>0</v>
          </cell>
          <cell r="AM328" t="str">
            <v>BA0912745</v>
          </cell>
          <cell r="AN328">
            <v>41745</v>
          </cell>
          <cell r="AO328">
            <v>43570</v>
          </cell>
          <cell r="AP328"/>
          <cell r="AQ328"/>
          <cell r="AR328"/>
          <cell r="AS328"/>
          <cell r="AT328"/>
          <cell r="AU328"/>
          <cell r="AV328"/>
          <cell r="AW328"/>
          <cell r="AX328">
            <v>21</v>
          </cell>
          <cell r="AY328" t="str">
            <v>EVERY TWO YEARS</v>
          </cell>
          <cell r="AZ328"/>
          <cell r="BA328" t="str">
            <v>SSI</v>
          </cell>
          <cell r="BB328">
            <v>0</v>
          </cell>
          <cell r="BC328"/>
          <cell r="BD328"/>
          <cell r="BE328"/>
          <cell r="BF328"/>
          <cell r="BG328"/>
          <cell r="BH328"/>
          <cell r="BI328">
            <v>0</v>
          </cell>
          <cell r="BJ328"/>
          <cell r="BK328"/>
          <cell r="BL328">
            <v>43465</v>
          </cell>
          <cell r="BM328" t="str">
            <v>TERMINATION</v>
          </cell>
          <cell r="BN328"/>
          <cell r="BO328" t="str">
            <v>CLEARED</v>
          </cell>
          <cell r="BP328"/>
          <cell r="BQ328"/>
          <cell r="BR328"/>
          <cell r="BS328" t="e">
            <v>#N/A</v>
          </cell>
          <cell r="BT328" t="e">
            <v>#N/A</v>
          </cell>
          <cell r="BU328" t="e">
            <v>#N/A</v>
          </cell>
          <cell r="BV328"/>
        </row>
        <row r="329">
          <cell r="D329" t="str">
            <v>000327</v>
          </cell>
          <cell r="E329" t="str">
            <v>INACTIVE</v>
          </cell>
          <cell r="F329" t="str">
            <v>MOHAMMAD MAMUN KHAN</v>
          </cell>
          <cell r="G329" t="str">
            <v>CLEANER</v>
          </cell>
          <cell r="H329" t="str">
            <v>SOFT SERVICES</v>
          </cell>
          <cell r="I329"/>
          <cell r="J329"/>
          <cell r="K329"/>
          <cell r="L329"/>
          <cell r="M329"/>
          <cell r="N329"/>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cell r="AC329"/>
          <cell r="AD329">
            <v>1000</v>
          </cell>
          <cell r="AE329" t="str">
            <v>YES</v>
          </cell>
          <cell r="AF329" t="str">
            <v>METRO</v>
          </cell>
          <cell r="AG329" t="str">
            <v>BANGLADESH</v>
          </cell>
          <cell r="AH329">
            <v>35409</v>
          </cell>
          <cell r="AI329">
            <v>26</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v>0</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cell r="BD329">
            <v>55910367</v>
          </cell>
          <cell r="BE329" t="str">
            <v>1752201454 - 1758940797</v>
          </cell>
          <cell r="BF329" t="e">
            <v>#N/A</v>
          </cell>
          <cell r="BG329" t="str">
            <v xml:space="preserve">mamunkhan2983@gmail.com </v>
          </cell>
          <cell r="BH329" t="str">
            <v>ISLAM</v>
          </cell>
          <cell r="BI329" t="str">
            <v>B+</v>
          </cell>
          <cell r="BJ329"/>
          <cell r="BK329"/>
          <cell r="BL329">
            <v>44519</v>
          </cell>
          <cell r="BM329" t="str">
            <v>RESIGNATION</v>
          </cell>
          <cell r="BN329" t="str">
            <v>SPONSORSHIP TRANSFER</v>
          </cell>
          <cell r="BO329" t="str">
            <v>CLEARED</v>
          </cell>
          <cell r="BP329"/>
          <cell r="BQ329"/>
          <cell r="BR329"/>
          <cell r="BS329" t="str">
            <v>SOFT SERVICES</v>
          </cell>
          <cell r="BT329" t="e">
            <v>#N/A</v>
          </cell>
          <cell r="BU329" t="str">
            <v>CLEANER</v>
          </cell>
          <cell r="BV329"/>
        </row>
        <row r="330">
          <cell r="D330" t="str">
            <v>000328</v>
          </cell>
          <cell r="E330" t="str">
            <v>INACTIVE</v>
          </cell>
          <cell r="F330" t="str">
            <v>MD ABDUL MUNTAKIM FARHAT</v>
          </cell>
          <cell r="G330" t="str">
            <v>CLEANER</v>
          </cell>
          <cell r="H330" t="str">
            <v>SOFT SERVICES</v>
          </cell>
          <cell r="I330"/>
          <cell r="J330"/>
          <cell r="K330"/>
          <cell r="L330"/>
          <cell r="M330"/>
          <cell r="N330"/>
          <cell r="O330" t="str">
            <v>CLEANER</v>
          </cell>
          <cell r="P330" t="str">
            <v>OPERATIONS AND LABOUR</v>
          </cell>
          <cell r="Q330">
            <v>43396</v>
          </cell>
          <cell r="R330" t="str">
            <v>T1</v>
          </cell>
          <cell r="S330" t="str">
            <v>MALE</v>
          </cell>
          <cell r="T330">
            <v>43396</v>
          </cell>
          <cell r="U330">
            <v>43578</v>
          </cell>
          <cell r="V330"/>
          <cell r="W330"/>
          <cell r="X330">
            <v>900</v>
          </cell>
          <cell r="Y330" t="str">
            <v>Company provided</v>
          </cell>
          <cell r="Z330" t="str">
            <v>Company provided</v>
          </cell>
          <cell r="AA330" t="str">
            <v>Company provided</v>
          </cell>
          <cell r="AB330"/>
          <cell r="AC330"/>
          <cell r="AD330">
            <v>900</v>
          </cell>
          <cell r="AE330" t="str">
            <v>YES</v>
          </cell>
          <cell r="AF330" t="e">
            <v>#N/A</v>
          </cell>
          <cell r="AG330" t="str">
            <v>BANGLADESH</v>
          </cell>
          <cell r="AH330"/>
          <cell r="AI330">
            <v>123</v>
          </cell>
          <cell r="AJ330" t="str">
            <v>INACTIVE</v>
          </cell>
          <cell r="AK330">
            <v>29605009830</v>
          </cell>
          <cell r="AL330">
            <v>43759</v>
          </cell>
          <cell r="AM330" t="str">
            <v>BR0386632</v>
          </cell>
          <cell r="AN330">
            <v>43103</v>
          </cell>
          <cell r="AO330">
            <v>44928</v>
          </cell>
          <cell r="AP330"/>
          <cell r="AQ330">
            <v>43893</v>
          </cell>
          <cell r="AR330"/>
          <cell r="AS330"/>
          <cell r="AT330"/>
          <cell r="AU330">
            <v>100000901407</v>
          </cell>
          <cell r="AV330"/>
          <cell r="AW330"/>
          <cell r="AX330">
            <v>21</v>
          </cell>
          <cell r="AY330" t="str">
            <v>EVERY TWO YEARS</v>
          </cell>
          <cell r="AZ330"/>
          <cell r="BA330" t="str">
            <v>SSI</v>
          </cell>
          <cell r="BB330">
            <v>33171289</v>
          </cell>
          <cell r="BC330"/>
          <cell r="BD330"/>
          <cell r="BE330"/>
          <cell r="BF330"/>
          <cell r="BG330"/>
          <cell r="BH330"/>
          <cell r="BI330" t="str">
            <v>B+</v>
          </cell>
          <cell r="BJ330"/>
          <cell r="BK330"/>
          <cell r="BL330">
            <v>43626</v>
          </cell>
          <cell r="BM330" t="str">
            <v>TERMINATION</v>
          </cell>
          <cell r="BN330"/>
          <cell r="BO330" t="str">
            <v>CLEARED</v>
          </cell>
          <cell r="BP330"/>
          <cell r="BQ330"/>
          <cell r="BR330"/>
          <cell r="BS330" t="e">
            <v>#N/A</v>
          </cell>
          <cell r="BT330" t="e">
            <v>#N/A</v>
          </cell>
          <cell r="BU330" t="e">
            <v>#N/A</v>
          </cell>
          <cell r="BV330"/>
        </row>
        <row r="331">
          <cell r="D331" t="str">
            <v>000329</v>
          </cell>
          <cell r="E331" t="str">
            <v>INACTIVE</v>
          </cell>
          <cell r="F331" t="str">
            <v>SHOHAG HARUNUR RASHID</v>
          </cell>
          <cell r="G331" t="str">
            <v>CLEANER</v>
          </cell>
          <cell r="H331" t="str">
            <v>SOFT SERVICES</v>
          </cell>
          <cell r="I331"/>
          <cell r="J331"/>
          <cell r="K331"/>
          <cell r="L331"/>
          <cell r="M331"/>
          <cell r="N331"/>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cell r="AC331"/>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v>0</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cell r="BD331">
            <v>33171289</v>
          </cell>
          <cell r="BE331" t="str">
            <v>8801765856359 - 1765856359</v>
          </cell>
          <cell r="BF331" t="e">
            <v>#N/A</v>
          </cell>
          <cell r="BG331"/>
          <cell r="BH331" t="str">
            <v>ISLAM</v>
          </cell>
          <cell r="BI331" t="str">
            <v>O+</v>
          </cell>
          <cell r="BJ331"/>
          <cell r="BK331"/>
          <cell r="BL331">
            <v>44376</v>
          </cell>
          <cell r="BM331" t="str">
            <v>RESIGNATION</v>
          </cell>
          <cell r="BN331" t="str">
            <v>SPONSORSHIP TRANSFER</v>
          </cell>
          <cell r="BO331" t="str">
            <v>CLEARED</v>
          </cell>
          <cell r="BP331"/>
          <cell r="BQ331"/>
          <cell r="BR331"/>
          <cell r="BS331" t="str">
            <v>SOFT SERVICES</v>
          </cell>
          <cell r="BT331" t="e">
            <v>#N/A</v>
          </cell>
          <cell r="BU331" t="str">
            <v>CLEANER</v>
          </cell>
          <cell r="BV331"/>
        </row>
        <row r="332">
          <cell r="D332" t="str">
            <v>000330</v>
          </cell>
          <cell r="E332" t="str">
            <v>INACTIVE</v>
          </cell>
          <cell r="F332" t="str">
            <v>SOHAIL FAZAL SK FAZLE HAQUE</v>
          </cell>
          <cell r="G332" t="str">
            <v xml:space="preserve">HVAC TECHNICIAN </v>
          </cell>
          <cell r="H332" t="str">
            <v>MEP</v>
          </cell>
          <cell r="I332"/>
          <cell r="J332"/>
          <cell r="K332"/>
          <cell r="L332"/>
          <cell r="M332"/>
          <cell r="N332"/>
          <cell r="O332" t="str">
            <v>SENIOR TECHNICIAN</v>
          </cell>
          <cell r="P332" t="str">
            <v>OPERATIONS AND LABOUR</v>
          </cell>
          <cell r="Q332">
            <v>43396</v>
          </cell>
          <cell r="R332" t="str">
            <v>T2</v>
          </cell>
          <cell r="S332" t="str">
            <v>MALE</v>
          </cell>
          <cell r="T332">
            <v>43396</v>
          </cell>
          <cell r="U332">
            <v>43578</v>
          </cell>
          <cell r="V332"/>
          <cell r="W332"/>
          <cell r="X332">
            <v>1500</v>
          </cell>
          <cell r="Y332" t="str">
            <v>Company provided</v>
          </cell>
          <cell r="Z332" t="str">
            <v>Company provided</v>
          </cell>
          <cell r="AA332" t="str">
            <v>Company provided</v>
          </cell>
          <cell r="AB332"/>
          <cell r="AC332"/>
          <cell r="AD332">
            <v>1500</v>
          </cell>
          <cell r="AE332" t="str">
            <v>YES</v>
          </cell>
          <cell r="AF332" t="e">
            <v>#N/A</v>
          </cell>
          <cell r="AG332" t="str">
            <v>INDIA</v>
          </cell>
          <cell r="AH332">
            <v>34233</v>
          </cell>
          <cell r="AI332">
            <v>29</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cell r="AT332" t="str">
            <v>Barwa Bank</v>
          </cell>
          <cell r="AU332" t="str">
            <v>QA78BRWA000000000100000901423</v>
          </cell>
          <cell r="AV332"/>
          <cell r="AW332"/>
          <cell r="AX332">
            <v>21</v>
          </cell>
          <cell r="AY332" t="str">
            <v>EVERY TWO YEARS</v>
          </cell>
          <cell r="AZ332"/>
          <cell r="BA332" t="str">
            <v>AL ETQAN</v>
          </cell>
          <cell r="BB332">
            <v>33171289</v>
          </cell>
          <cell r="BC332"/>
          <cell r="BD332"/>
          <cell r="BE332"/>
          <cell r="BF332"/>
          <cell r="BG332"/>
          <cell r="BH332"/>
          <cell r="BI332" t="str">
            <v>B+</v>
          </cell>
          <cell r="BJ332"/>
          <cell r="BK332"/>
          <cell r="BL332">
            <v>43897</v>
          </cell>
          <cell r="BM332" t="str">
            <v>RESIGNATION</v>
          </cell>
          <cell r="BN332"/>
          <cell r="BO332" t="str">
            <v>CLEARED</v>
          </cell>
          <cell r="BP332"/>
          <cell r="BQ332"/>
          <cell r="BR332"/>
          <cell r="BS332" t="e">
            <v>#N/A</v>
          </cell>
          <cell r="BT332" t="e">
            <v>#N/A</v>
          </cell>
          <cell r="BU332" t="e">
            <v>#N/A</v>
          </cell>
          <cell r="BV332"/>
        </row>
        <row r="333">
          <cell r="D333" t="str">
            <v>000331</v>
          </cell>
          <cell r="E333" t="str">
            <v>INACTIVE</v>
          </cell>
          <cell r="F333" t="str">
            <v>NAUSHAD ALAM KASIM IQBAL</v>
          </cell>
          <cell r="G333" t="str">
            <v xml:space="preserve">HVAC TECHNICIAN </v>
          </cell>
          <cell r="H333" t="str">
            <v>MEP</v>
          </cell>
          <cell r="I333"/>
          <cell r="J333"/>
          <cell r="K333"/>
          <cell r="L333"/>
          <cell r="M333"/>
          <cell r="N333"/>
          <cell r="O333" t="str">
            <v>SENIOR TECHNICIAN</v>
          </cell>
          <cell r="P333" t="str">
            <v>OPERATIONS AND LABOUR</v>
          </cell>
          <cell r="Q333">
            <v>43396</v>
          </cell>
          <cell r="R333" t="str">
            <v>T2</v>
          </cell>
          <cell r="S333" t="str">
            <v>MALE</v>
          </cell>
          <cell r="T333">
            <v>43396</v>
          </cell>
          <cell r="U333">
            <v>43578</v>
          </cell>
          <cell r="V333"/>
          <cell r="W333"/>
          <cell r="X333">
            <v>1500</v>
          </cell>
          <cell r="Y333" t="str">
            <v>Company provided</v>
          </cell>
          <cell r="Z333" t="str">
            <v>Company provided</v>
          </cell>
          <cell r="AA333" t="str">
            <v>Company provided</v>
          </cell>
          <cell r="AB333"/>
          <cell r="AC333"/>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cell r="AQ333"/>
          <cell r="AR333"/>
          <cell r="AS333"/>
          <cell r="AT333"/>
          <cell r="AU333" t="str">
            <v>QA18BRWA000000000100000901436</v>
          </cell>
          <cell r="AV333"/>
          <cell r="AW333"/>
          <cell r="AX333">
            <v>21</v>
          </cell>
          <cell r="AY333" t="str">
            <v>EVERY TWO YEARS</v>
          </cell>
          <cell r="AZ333"/>
          <cell r="BA333" t="str">
            <v>AL ETQAN</v>
          </cell>
          <cell r="BB333">
            <v>0</v>
          </cell>
          <cell r="BC333"/>
          <cell r="BD333"/>
          <cell r="BE333"/>
          <cell r="BF333"/>
          <cell r="BG333"/>
          <cell r="BH333"/>
          <cell r="BI333">
            <v>0</v>
          </cell>
          <cell r="BJ333"/>
          <cell r="BK333"/>
          <cell r="BL333">
            <v>43733</v>
          </cell>
          <cell r="BM333" t="str">
            <v>TERMINATION</v>
          </cell>
          <cell r="BN333"/>
          <cell r="BO333" t="str">
            <v>CLEARED</v>
          </cell>
          <cell r="BP333"/>
          <cell r="BQ333"/>
          <cell r="BR333"/>
          <cell r="BS333" t="e">
            <v>#N/A</v>
          </cell>
          <cell r="BT333" t="e">
            <v>#N/A</v>
          </cell>
          <cell r="BU333" t="e">
            <v>#N/A</v>
          </cell>
          <cell r="BV333"/>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cell r="M334"/>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cell r="AC334"/>
          <cell r="AD334">
            <v>2500</v>
          </cell>
          <cell r="AE334" t="str">
            <v>YES</v>
          </cell>
          <cell r="AF334" t="str">
            <v>METRO</v>
          </cell>
          <cell r="AG334" t="str">
            <v xml:space="preserve">UGANDA </v>
          </cell>
          <cell r="AH334">
            <v>32090</v>
          </cell>
          <cell r="AI334">
            <v>35</v>
          </cell>
          <cell r="AJ334" t="str">
            <v>ACIFM</v>
          </cell>
          <cell r="AK334">
            <v>28780000522</v>
          </cell>
          <cell r="AL334">
            <v>45220</v>
          </cell>
          <cell r="AM334" t="str">
            <v>B1722655</v>
          </cell>
          <cell r="AN334">
            <v>43364</v>
          </cell>
          <cell r="AO334">
            <v>47017</v>
          </cell>
          <cell r="AP334" t="str">
            <v>HC05763024</v>
          </cell>
          <cell r="AQ334">
            <v>44758</v>
          </cell>
          <cell r="AR334" t="str">
            <v>Dukhan Bank</v>
          </cell>
          <cell r="AS334">
            <v>0</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cell r="BM334"/>
          <cell r="BN334"/>
          <cell r="BO334"/>
          <cell r="BP334"/>
          <cell r="BQ334"/>
          <cell r="BR334"/>
          <cell r="BS334" t="str">
            <v>HARD SERVICES- ELECTRICAL</v>
          </cell>
          <cell r="BT334" t="str">
            <v>HARD SERVICES- ELECTRICAL</v>
          </cell>
          <cell r="BU334" t="str">
            <v>SENIOR TECHNICIAN</v>
          </cell>
          <cell r="BV334"/>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cell r="M335"/>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cell r="AC335"/>
          <cell r="AD335">
            <v>2000</v>
          </cell>
          <cell r="AE335" t="str">
            <v>YES</v>
          </cell>
          <cell r="AF335" t="str">
            <v>METRO</v>
          </cell>
          <cell r="AG335" t="str">
            <v>UGANDA</v>
          </cell>
          <cell r="AH335">
            <v>34661</v>
          </cell>
          <cell r="AI335">
            <v>28</v>
          </cell>
          <cell r="AJ335" t="str">
            <v>ACIFM</v>
          </cell>
          <cell r="AK335">
            <v>29480000418</v>
          </cell>
          <cell r="AL335">
            <v>45220</v>
          </cell>
          <cell r="AM335" t="str">
            <v>B1520715</v>
          </cell>
          <cell r="AN335">
            <v>42984</v>
          </cell>
          <cell r="AO335">
            <v>46636</v>
          </cell>
          <cell r="AP335" t="str">
            <v>HC05763027</v>
          </cell>
          <cell r="AQ335">
            <v>44758</v>
          </cell>
          <cell r="AR335" t="str">
            <v>Dukhan Bank</v>
          </cell>
          <cell r="AS335">
            <v>0</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cell r="BM335"/>
          <cell r="BN335"/>
          <cell r="BO335" t="str">
            <v>WITHDRAWN RESIGNATION</v>
          </cell>
          <cell r="BP335"/>
          <cell r="BQ335"/>
          <cell r="BR335"/>
          <cell r="BS335" t="str">
            <v>HARD SERVICES- ELECTRICAL</v>
          </cell>
          <cell r="BT335" t="str">
            <v>HARD SERVICES- ELECTRICAL</v>
          </cell>
          <cell r="BU335" t="str">
            <v>SENIOR TECHNICIAN</v>
          </cell>
          <cell r="BV335"/>
        </row>
        <row r="336">
          <cell r="D336" t="str">
            <v>000334</v>
          </cell>
          <cell r="E336" t="str">
            <v>INACTIVE</v>
          </cell>
          <cell r="F336" t="str">
            <v>AHMED KAMAL MD ABU TAHER</v>
          </cell>
          <cell r="G336" t="str">
            <v>CLEANER</v>
          </cell>
          <cell r="H336" t="str">
            <v>SOFT SERVICES</v>
          </cell>
          <cell r="I336"/>
          <cell r="J336"/>
          <cell r="K336"/>
          <cell r="L336"/>
          <cell r="M336"/>
          <cell r="N336"/>
          <cell r="O336" t="str">
            <v>CLEANER</v>
          </cell>
          <cell r="P336" t="str">
            <v>OPERATIONS AND LABOUR</v>
          </cell>
          <cell r="Q336">
            <v>43397</v>
          </cell>
          <cell r="R336" t="str">
            <v>T1</v>
          </cell>
          <cell r="S336" t="str">
            <v>MALE</v>
          </cell>
          <cell r="T336">
            <v>43397</v>
          </cell>
          <cell r="U336">
            <v>43579</v>
          </cell>
          <cell r="V336"/>
          <cell r="W336"/>
          <cell r="X336">
            <v>900</v>
          </cell>
          <cell r="Y336" t="str">
            <v>Company provided</v>
          </cell>
          <cell r="Z336" t="str">
            <v>Company provided</v>
          </cell>
          <cell r="AA336" t="str">
            <v>Company provided</v>
          </cell>
          <cell r="AB336">
            <v>0</v>
          </cell>
          <cell r="AC336"/>
          <cell r="AD336">
            <v>900</v>
          </cell>
          <cell r="AE336" t="str">
            <v>YES</v>
          </cell>
          <cell r="AF336" t="e">
            <v>#N/A</v>
          </cell>
          <cell r="AG336" t="str">
            <v>BANGLADESH</v>
          </cell>
          <cell r="AH336"/>
          <cell r="AI336">
            <v>123</v>
          </cell>
          <cell r="AJ336" t="str">
            <v>INACTIVE</v>
          </cell>
          <cell r="AK336">
            <v>28705019775</v>
          </cell>
          <cell r="AL336">
            <v>43760</v>
          </cell>
          <cell r="AM336" t="str">
            <v>BR0183856</v>
          </cell>
          <cell r="AN336">
            <v>43083</v>
          </cell>
          <cell r="AO336">
            <v>44908</v>
          </cell>
          <cell r="AP336"/>
          <cell r="AQ336"/>
          <cell r="AR336"/>
          <cell r="AS336"/>
          <cell r="AT336"/>
          <cell r="AU336"/>
          <cell r="AV336"/>
          <cell r="AW336"/>
          <cell r="AX336">
            <v>21</v>
          </cell>
          <cell r="AY336" t="str">
            <v>EVERY TWO YEARS</v>
          </cell>
          <cell r="AZ336"/>
          <cell r="BA336" t="str">
            <v>SSI</v>
          </cell>
          <cell r="BB336">
            <v>0</v>
          </cell>
          <cell r="BC336"/>
          <cell r="BD336"/>
          <cell r="BE336"/>
          <cell r="BF336"/>
          <cell r="BG336"/>
          <cell r="BH336"/>
          <cell r="BI336" t="str">
            <v>AB+</v>
          </cell>
          <cell r="BJ336"/>
          <cell r="BK336"/>
          <cell r="BL336">
            <v>43484</v>
          </cell>
          <cell r="BM336" t="str">
            <v xml:space="preserve">ABSCONDING </v>
          </cell>
          <cell r="BN336"/>
          <cell r="BO336" t="str">
            <v>CLEARED</v>
          </cell>
          <cell r="BP336"/>
          <cell r="BQ336"/>
          <cell r="BR336"/>
          <cell r="BS336" t="e">
            <v>#N/A</v>
          </cell>
          <cell r="BT336" t="e">
            <v>#N/A</v>
          </cell>
          <cell r="BU336" t="e">
            <v>#N/A</v>
          </cell>
          <cell r="BV336"/>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cell r="M337"/>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cell r="AB337"/>
          <cell r="AC337"/>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v>0</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v>0</v>
          </cell>
          <cell r="BC337" t="str">
            <v>Waqar.UlHassan@acintercityfm.com</v>
          </cell>
          <cell r="BD337">
            <v>31341604</v>
          </cell>
          <cell r="BE337" t="str">
            <v>923118999361 - 97466844105</v>
          </cell>
          <cell r="BF337" t="e">
            <v>#N/A</v>
          </cell>
          <cell r="BG337" t="str">
            <v>swaqarh@gmail.com</v>
          </cell>
          <cell r="BH337" t="str">
            <v>ISLAM</v>
          </cell>
          <cell r="BI337">
            <v>0</v>
          </cell>
          <cell r="BJ337" t="str">
            <v>Designation changed as IT team Lead, Basic Salary 3600 to 6000 QAR, HA 1800 QAR to 3000 QAR and Trans Allowance 600 QAR to 1000 QAR, also added Family Status too</v>
          </cell>
          <cell r="BK337">
            <v>44360</v>
          </cell>
          <cell r="BL337"/>
          <cell r="BM337"/>
          <cell r="BN337"/>
          <cell r="BO337"/>
          <cell r="BP337"/>
          <cell r="BQ337"/>
          <cell r="BR337"/>
          <cell r="BS337" t="str">
            <v>HEAD OFFICE</v>
          </cell>
          <cell r="BT337" t="str">
            <v>HEAD OFFICE</v>
          </cell>
          <cell r="BU337" t="str">
            <v>SUPPORT FUNCTION SENIOR OFFICER</v>
          </cell>
          <cell r="BV337"/>
        </row>
        <row r="338">
          <cell r="D338" t="str">
            <v>000336</v>
          </cell>
          <cell r="E338" t="str">
            <v>INACTIVE</v>
          </cell>
          <cell r="F338" t="str">
            <v>SHAMSAD ALAM MD SALIM</v>
          </cell>
          <cell r="G338" t="str">
            <v>PLUMBER</v>
          </cell>
          <cell r="H338" t="str">
            <v>MEP</v>
          </cell>
          <cell r="I338"/>
          <cell r="J338"/>
          <cell r="K338"/>
          <cell r="L338"/>
          <cell r="M338"/>
          <cell r="N338"/>
          <cell r="O338" t="str">
            <v>SENIOR TECHNICIAN</v>
          </cell>
          <cell r="P338" t="str">
            <v>OPERATIONS AND LABOUR</v>
          </cell>
          <cell r="Q338">
            <v>43402</v>
          </cell>
          <cell r="R338" t="str">
            <v>T2</v>
          </cell>
          <cell r="S338" t="str">
            <v>MALE</v>
          </cell>
          <cell r="T338">
            <v>43402</v>
          </cell>
          <cell r="U338">
            <v>43584</v>
          </cell>
          <cell r="V338"/>
          <cell r="W338"/>
          <cell r="X338">
            <v>1500</v>
          </cell>
          <cell r="Y338" t="str">
            <v>Company provided</v>
          </cell>
          <cell r="Z338" t="str">
            <v>Company provided</v>
          </cell>
          <cell r="AA338" t="str">
            <v>Company provided</v>
          </cell>
          <cell r="AB338"/>
          <cell r="AC338"/>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cell r="AQ338"/>
          <cell r="AR338" t="str">
            <v>NA</v>
          </cell>
          <cell r="AS338"/>
          <cell r="AT338" t="str">
            <v>NA</v>
          </cell>
          <cell r="AU338" t="str">
            <v>QA48BRWA000000000100000901478</v>
          </cell>
          <cell r="AV338"/>
          <cell r="AW338"/>
          <cell r="AX338">
            <v>21</v>
          </cell>
          <cell r="AY338" t="str">
            <v>EVERY TWO YEARS</v>
          </cell>
          <cell r="AZ338"/>
          <cell r="BA338" t="str">
            <v>AL ETQAN</v>
          </cell>
          <cell r="BB338">
            <v>0</v>
          </cell>
          <cell r="BC338"/>
          <cell r="BD338"/>
          <cell r="BE338"/>
          <cell r="BF338"/>
          <cell r="BG338"/>
          <cell r="BH338"/>
          <cell r="BI338" t="str">
            <v>A+</v>
          </cell>
          <cell r="BJ338"/>
          <cell r="BK338"/>
          <cell r="BL338">
            <v>43730</v>
          </cell>
          <cell r="BM338" t="str">
            <v>TERMINATION</v>
          </cell>
          <cell r="BN338"/>
          <cell r="BO338" t="str">
            <v>CLEARED</v>
          </cell>
          <cell r="BP338"/>
          <cell r="BQ338"/>
          <cell r="BR338"/>
          <cell r="BS338" t="e">
            <v>#N/A</v>
          </cell>
          <cell r="BT338" t="e">
            <v>#N/A</v>
          </cell>
          <cell r="BU338" t="e">
            <v>#N/A</v>
          </cell>
          <cell r="BV338"/>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cell r="M339"/>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cell r="AC339"/>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45037</v>
          </cell>
          <cell r="AR339" t="str">
            <v>Dukhan Bank</v>
          </cell>
          <cell r="AS339">
            <v>0</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cell r="BM339"/>
          <cell r="BN339"/>
          <cell r="BO339"/>
          <cell r="BP339"/>
          <cell r="BQ339"/>
          <cell r="BR339"/>
          <cell r="BS339" t="str">
            <v>HARD SERVICES-MECHANICAL</v>
          </cell>
          <cell r="BT339" t="str">
            <v>HARD SERVICES-MECHANICAL</v>
          </cell>
          <cell r="BU339" t="str">
            <v>SENIOR TECHNICIAN</v>
          </cell>
          <cell r="BV339"/>
        </row>
        <row r="340">
          <cell r="D340" t="str">
            <v>000338</v>
          </cell>
          <cell r="E340" t="str">
            <v>INACTIVE</v>
          </cell>
          <cell r="F340" t="str">
            <v xml:space="preserve">MOHAMED MOINULLA BAIG </v>
          </cell>
          <cell r="G340" t="str">
            <v>MEP SENIOR SUPERVISOR</v>
          </cell>
          <cell r="H340" t="str">
            <v>MEP</v>
          </cell>
          <cell r="I340"/>
          <cell r="J340"/>
          <cell r="K340"/>
          <cell r="L340"/>
          <cell r="M340"/>
          <cell r="N340"/>
          <cell r="O340" t="str">
            <v>FM SERVICE MANAGER</v>
          </cell>
          <cell r="P340" t="str">
            <v>MANAGEMENT &amp; ADMIN</v>
          </cell>
          <cell r="Q340">
            <v>43404</v>
          </cell>
          <cell r="R340" t="str">
            <v>T4B</v>
          </cell>
          <cell r="S340" t="str">
            <v>MALE</v>
          </cell>
          <cell r="T340">
            <v>43404</v>
          </cell>
          <cell r="U340">
            <v>43585</v>
          </cell>
          <cell r="V340"/>
          <cell r="W340"/>
          <cell r="X340">
            <v>11000</v>
          </cell>
          <cell r="Y340">
            <v>5000</v>
          </cell>
          <cell r="Z340">
            <v>1500</v>
          </cell>
          <cell r="AA340"/>
          <cell r="AB340">
            <v>500</v>
          </cell>
          <cell r="AC340"/>
          <cell r="AD340">
            <v>18000</v>
          </cell>
          <cell r="AE340" t="str">
            <v>NO</v>
          </cell>
          <cell r="AF340" t="e">
            <v>#N/A</v>
          </cell>
          <cell r="AG340" t="str">
            <v>INDIA</v>
          </cell>
          <cell r="AH340"/>
          <cell r="AI340">
            <v>123</v>
          </cell>
          <cell r="AJ340" t="str">
            <v>INACTIVE</v>
          </cell>
          <cell r="AK340">
            <v>25535609664</v>
          </cell>
          <cell r="AL340">
            <v>43768</v>
          </cell>
          <cell r="AM340" t="str">
            <v>S6335009</v>
          </cell>
          <cell r="AN340">
            <v>43385</v>
          </cell>
          <cell r="AO340">
            <v>47037</v>
          </cell>
          <cell r="AP340"/>
          <cell r="AQ340"/>
          <cell r="AR340"/>
          <cell r="AS340"/>
          <cell r="AT340"/>
          <cell r="AU340" t="str">
            <v>QA58DOHB021102381710010010000</v>
          </cell>
          <cell r="AV340"/>
          <cell r="AW340"/>
          <cell r="AX340">
            <v>26</v>
          </cell>
          <cell r="AY340" t="str">
            <v>EVERY YEAR</v>
          </cell>
          <cell r="AZ340"/>
          <cell r="BA340" t="str">
            <v>DIRECT - OVERSEAS</v>
          </cell>
          <cell r="BB340">
            <v>0</v>
          </cell>
          <cell r="BC340"/>
          <cell r="BD340"/>
          <cell r="BE340"/>
          <cell r="BF340"/>
          <cell r="BG340"/>
          <cell r="BH340"/>
          <cell r="BI340" t="str">
            <v>O-</v>
          </cell>
          <cell r="BJ340"/>
          <cell r="BK340"/>
          <cell r="BL340">
            <v>43691</v>
          </cell>
          <cell r="BM340" t="str">
            <v>TERMINATION</v>
          </cell>
          <cell r="BN340"/>
          <cell r="BO340" t="str">
            <v>CLEARED</v>
          </cell>
          <cell r="BP340"/>
          <cell r="BQ340"/>
          <cell r="BR340"/>
          <cell r="BS340" t="e">
            <v>#N/A</v>
          </cell>
          <cell r="BT340" t="e">
            <v>#N/A</v>
          </cell>
          <cell r="BU340" t="e">
            <v>#N/A</v>
          </cell>
          <cell r="BV340"/>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cell r="M341"/>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cell r="AB341"/>
          <cell r="AC341"/>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cell r="AR341" t="str">
            <v>Commercial Bank of Qatar</v>
          </cell>
          <cell r="AS341">
            <v>0</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v>0</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cell r="BM341"/>
          <cell r="BN341"/>
          <cell r="BO341"/>
          <cell r="BP341"/>
          <cell r="BQ341"/>
          <cell r="BR341"/>
          <cell r="BS341" t="str">
            <v>HEAD OFFICE</v>
          </cell>
          <cell r="BT341" t="str">
            <v>HEAD OFFICE</v>
          </cell>
          <cell r="BU341" t="str">
            <v>SUPPORT FUNCTION OFFICER</v>
          </cell>
          <cell r="BV341"/>
        </row>
        <row r="342">
          <cell r="D342" t="str">
            <v>000340</v>
          </cell>
          <cell r="E342" t="str">
            <v>INACTIVE</v>
          </cell>
          <cell r="F342" t="str">
            <v xml:space="preserve">EVANGELOS STAGAKIS </v>
          </cell>
          <cell r="G342" t="str">
            <v>ASST. FM MANAGER</v>
          </cell>
          <cell r="H342" t="str">
            <v>MEP</v>
          </cell>
          <cell r="I342"/>
          <cell r="J342"/>
          <cell r="K342"/>
          <cell r="L342"/>
          <cell r="M342"/>
          <cell r="N342"/>
          <cell r="O342" t="str">
            <v>FM SERVICE MANAGER</v>
          </cell>
          <cell r="P342" t="str">
            <v>MANAGEMENT &amp; ADMIN</v>
          </cell>
          <cell r="Q342">
            <v>43407</v>
          </cell>
          <cell r="R342" t="str">
            <v>M1A</v>
          </cell>
          <cell r="S342" t="str">
            <v>MALE</v>
          </cell>
          <cell r="T342">
            <v>43407</v>
          </cell>
          <cell r="U342">
            <v>43588</v>
          </cell>
          <cell r="V342"/>
          <cell r="W342"/>
          <cell r="X342">
            <v>11000</v>
          </cell>
          <cell r="Y342">
            <v>5000</v>
          </cell>
          <cell r="Z342">
            <v>2000</v>
          </cell>
          <cell r="AA342"/>
          <cell r="AB342"/>
          <cell r="AC342"/>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cell r="AR342" t="str">
            <v>Commercial Bank of Qatar</v>
          </cell>
          <cell r="AS342"/>
          <cell r="AT342" t="str">
            <v>Commercial Bank of Qatar</v>
          </cell>
          <cell r="AU342" t="str">
            <v>QA53CBQA000000004700153180001</v>
          </cell>
          <cell r="AV342"/>
          <cell r="AW342"/>
          <cell r="AX342">
            <v>26</v>
          </cell>
          <cell r="AY342" t="str">
            <v>EVERY YEAR</v>
          </cell>
          <cell r="AZ342"/>
          <cell r="BA342" t="str">
            <v>DIRECT - OVERSEAS</v>
          </cell>
          <cell r="BB342">
            <v>0</v>
          </cell>
          <cell r="BC342"/>
          <cell r="BD342"/>
          <cell r="BE342"/>
          <cell r="BF342"/>
          <cell r="BG342"/>
          <cell r="BH342"/>
          <cell r="BI342" t="str">
            <v>A+</v>
          </cell>
          <cell r="BJ342"/>
          <cell r="BK342"/>
          <cell r="BL342">
            <v>44109</v>
          </cell>
          <cell r="BM342" t="str">
            <v>RESIGNATION</v>
          </cell>
          <cell r="BN342"/>
          <cell r="BO342" t="str">
            <v>CLEARED</v>
          </cell>
          <cell r="BP342"/>
          <cell r="BQ342"/>
          <cell r="BR342"/>
          <cell r="BS342" t="str">
            <v>HARD SERVICES-MECHANICAL</v>
          </cell>
          <cell r="BT342" t="e">
            <v>#N/A</v>
          </cell>
          <cell r="BU342" t="str">
            <v>FM SERVICE MANAGER</v>
          </cell>
          <cell r="BV342"/>
        </row>
        <row r="343">
          <cell r="D343" t="str">
            <v>000341</v>
          </cell>
          <cell r="E343" t="str">
            <v>INACTIVE</v>
          </cell>
          <cell r="F343" t="str">
            <v xml:space="preserve">ABDUL WAJITH NAGOORAN </v>
          </cell>
          <cell r="G343" t="str">
            <v>IT TECHNICIAN</v>
          </cell>
          <cell r="H343" t="str">
            <v>IT</v>
          </cell>
          <cell r="I343"/>
          <cell r="J343"/>
          <cell r="K343"/>
          <cell r="L343"/>
          <cell r="M343"/>
          <cell r="N343"/>
          <cell r="O343" t="str">
            <v>SUPPORT FUNCTION SENIOR OFFICER</v>
          </cell>
          <cell r="P343" t="str">
            <v>MANAGEMENT &amp; ADMIN</v>
          </cell>
          <cell r="Q343">
            <v>43407</v>
          </cell>
          <cell r="R343" t="str">
            <v>S3</v>
          </cell>
          <cell r="S343" t="str">
            <v>MALE</v>
          </cell>
          <cell r="T343">
            <v>43407</v>
          </cell>
          <cell r="U343">
            <v>43588</v>
          </cell>
          <cell r="V343"/>
          <cell r="W343"/>
          <cell r="X343">
            <v>3600</v>
          </cell>
          <cell r="Y343">
            <v>1800</v>
          </cell>
          <cell r="Z343">
            <v>600</v>
          </cell>
          <cell r="AA343"/>
          <cell r="AB343"/>
          <cell r="AC343"/>
          <cell r="AD343">
            <v>6000</v>
          </cell>
          <cell r="AE343" t="str">
            <v>NO</v>
          </cell>
          <cell r="AF343" t="str">
            <v>TRAM</v>
          </cell>
          <cell r="AG343" t="str">
            <v>SRI LANKA</v>
          </cell>
          <cell r="AH343">
            <v>31671</v>
          </cell>
          <cell r="AI343">
            <v>36</v>
          </cell>
          <cell r="AJ343" t="str">
            <v>INACTIVE</v>
          </cell>
          <cell r="AK343">
            <v>28614404116</v>
          </cell>
          <cell r="AL343">
            <v>44216</v>
          </cell>
          <cell r="AM343" t="str">
            <v>N7550702</v>
          </cell>
          <cell r="AN343">
            <v>42951</v>
          </cell>
          <cell r="AO343">
            <v>46603</v>
          </cell>
          <cell r="AP343" t="str">
            <v>N/A</v>
          </cell>
          <cell r="AQ343"/>
          <cell r="AR343" t="str">
            <v>Commercial Bank of Qatar</v>
          </cell>
          <cell r="AS343"/>
          <cell r="AT343" t="str">
            <v>Commercial Bank of Qatar</v>
          </cell>
          <cell r="AU343" t="str">
            <v>QA62CBQA000000004010332068001</v>
          </cell>
          <cell r="AV343"/>
          <cell r="AW343"/>
          <cell r="AX343">
            <v>21</v>
          </cell>
          <cell r="AY343" t="str">
            <v>EVERY YEAR</v>
          </cell>
          <cell r="AZ343"/>
          <cell r="BA343" t="str">
            <v>LOCAL WITH RP/ TRANSFERABLE VISA</v>
          </cell>
          <cell r="BB343">
            <v>55459399</v>
          </cell>
          <cell r="BC343"/>
          <cell r="BD343"/>
          <cell r="BE343"/>
          <cell r="BF343"/>
          <cell r="BG343"/>
          <cell r="BH343"/>
          <cell r="BI343">
            <v>0</v>
          </cell>
          <cell r="BJ343"/>
          <cell r="BK343"/>
          <cell r="BL343">
            <v>44055</v>
          </cell>
          <cell r="BM343" t="str">
            <v>TERMINATION</v>
          </cell>
          <cell r="BN343"/>
          <cell r="BO343" t="str">
            <v>CLEARED</v>
          </cell>
          <cell r="BP343"/>
          <cell r="BQ343"/>
          <cell r="BR343"/>
          <cell r="BS343" t="str">
            <v>HEAD OFFICE</v>
          </cell>
          <cell r="BT343" t="e">
            <v>#N/A</v>
          </cell>
          <cell r="BU343" t="str">
            <v>SUPPORT FUNCTION SENIOR OFFICER</v>
          </cell>
          <cell r="BV343"/>
        </row>
        <row r="344">
          <cell r="D344" t="str">
            <v>000342</v>
          </cell>
          <cell r="E344" t="str">
            <v>INACTIVE</v>
          </cell>
          <cell r="F344" t="str">
            <v xml:space="preserve">WONDMAGEGN TOLOSSA WOLDEGEBRIEL </v>
          </cell>
          <cell r="G344" t="str">
            <v>HSE OFFICER</v>
          </cell>
          <cell r="H344" t="str">
            <v>HSET</v>
          </cell>
          <cell r="I344"/>
          <cell r="J344"/>
          <cell r="K344"/>
          <cell r="L344"/>
          <cell r="M344"/>
          <cell r="N344"/>
          <cell r="O344" t="str">
            <v>LOGISTICS AND TECHNICAL SERVICES ENGINEER</v>
          </cell>
          <cell r="P344" t="str">
            <v>MANAGEMENT &amp; ADMIN</v>
          </cell>
          <cell r="Q344">
            <v>43409</v>
          </cell>
          <cell r="R344" t="str">
            <v>S3</v>
          </cell>
          <cell r="S344" t="str">
            <v>MALE</v>
          </cell>
          <cell r="T344">
            <v>43409</v>
          </cell>
          <cell r="U344">
            <v>43590</v>
          </cell>
          <cell r="V344"/>
          <cell r="W344"/>
          <cell r="X344">
            <v>6000</v>
          </cell>
          <cell r="Y344">
            <v>3150</v>
          </cell>
          <cell r="Z344">
            <v>1000</v>
          </cell>
          <cell r="AA344"/>
          <cell r="AB344">
            <v>350</v>
          </cell>
          <cell r="AC344"/>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cell r="AR344" t="str">
            <v>Commercial Bank of Qatar</v>
          </cell>
          <cell r="AS344"/>
          <cell r="AT344" t="str">
            <v>Commercial Bank of Qatar</v>
          </cell>
          <cell r="AU344" t="str">
            <v>QA29CBQA000000004700517895001</v>
          </cell>
          <cell r="AV344"/>
          <cell r="AW344"/>
          <cell r="AX344">
            <v>21</v>
          </cell>
          <cell r="AY344" t="str">
            <v>EVERY YEAR</v>
          </cell>
          <cell r="AZ344"/>
          <cell r="BA344" t="str">
            <v>LOCAL WITH RP/ TRANSFERABLE VISA</v>
          </cell>
          <cell r="BB344">
            <v>0</v>
          </cell>
          <cell r="BC344"/>
          <cell r="BD344"/>
          <cell r="BE344"/>
          <cell r="BF344"/>
          <cell r="BG344"/>
          <cell r="BH344"/>
          <cell r="BI344">
            <v>0</v>
          </cell>
          <cell r="BJ344"/>
          <cell r="BK344"/>
          <cell r="BL344">
            <v>44073</v>
          </cell>
          <cell r="BM344" t="str">
            <v>TERMINATION</v>
          </cell>
          <cell r="BN344" t="str">
            <v xml:space="preserve">SPONSORSHIP TRANSFER </v>
          </cell>
          <cell r="BO344" t="str">
            <v>CLEARED</v>
          </cell>
          <cell r="BP344"/>
          <cell r="BQ344"/>
          <cell r="BR344"/>
          <cell r="BS344" t="str">
            <v>HEAD OFFICE</v>
          </cell>
          <cell r="BT344" t="e">
            <v>#N/A</v>
          </cell>
          <cell r="BU344" t="str">
            <v>LOGISTICS AND TECHNICAL SERVICES ENGINEER</v>
          </cell>
          <cell r="BV344"/>
        </row>
        <row r="345">
          <cell r="D345" t="str">
            <v>000343</v>
          </cell>
          <cell r="E345" t="str">
            <v>INACTIVE</v>
          </cell>
          <cell r="F345" t="str">
            <v>ABID VALLUVAN KADAVIL</v>
          </cell>
          <cell r="G345" t="str">
            <v>STOREKEEPER</v>
          </cell>
          <cell r="H345" t="str">
            <v>PROCUREMENT &amp; LOGISTICS</v>
          </cell>
          <cell r="I345"/>
          <cell r="J345"/>
          <cell r="K345"/>
          <cell r="L345"/>
          <cell r="M345"/>
          <cell r="N345"/>
          <cell r="O345" t="str">
            <v>SUPPORT FUNCTION OFFICER</v>
          </cell>
          <cell r="P345" t="str">
            <v>MANAGEMENT &amp; ADMIN</v>
          </cell>
          <cell r="Q345">
            <v>43409</v>
          </cell>
          <cell r="R345" t="str">
            <v>S2</v>
          </cell>
          <cell r="S345" t="str">
            <v>MALE</v>
          </cell>
          <cell r="T345">
            <v>43409</v>
          </cell>
          <cell r="U345">
            <v>43590</v>
          </cell>
          <cell r="V345"/>
          <cell r="W345"/>
          <cell r="X345">
            <v>3000</v>
          </cell>
          <cell r="Y345">
            <v>1500</v>
          </cell>
          <cell r="Z345">
            <v>500</v>
          </cell>
          <cell r="AA345"/>
          <cell r="AB345"/>
          <cell r="AC345"/>
          <cell r="AD345">
            <v>5000</v>
          </cell>
          <cell r="AE345" t="str">
            <v>NO</v>
          </cell>
          <cell r="AF345" t="e">
            <v>#N/A</v>
          </cell>
          <cell r="AG345" t="str">
            <v>INDIA</v>
          </cell>
          <cell r="AH345"/>
          <cell r="AI345">
            <v>123</v>
          </cell>
          <cell r="AJ345" t="str">
            <v>INACTIVE</v>
          </cell>
          <cell r="AK345">
            <v>28735666177</v>
          </cell>
          <cell r="AL345">
            <v>43772</v>
          </cell>
          <cell r="AM345" t="str">
            <v>R6088427</v>
          </cell>
          <cell r="AN345">
            <v>43264</v>
          </cell>
          <cell r="AO345">
            <v>46916</v>
          </cell>
          <cell r="AP345"/>
          <cell r="AQ345"/>
          <cell r="AR345"/>
          <cell r="AS345"/>
          <cell r="AT345"/>
          <cell r="AU345"/>
          <cell r="AV345"/>
          <cell r="AW345"/>
          <cell r="AX345">
            <v>21</v>
          </cell>
          <cell r="AY345" t="str">
            <v>EVERY TWO YEARS</v>
          </cell>
          <cell r="AZ345"/>
          <cell r="BA345" t="str">
            <v>DIRCT- OVERSEAS</v>
          </cell>
          <cell r="BB345">
            <v>0</v>
          </cell>
          <cell r="BC345"/>
          <cell r="BD345"/>
          <cell r="BE345"/>
          <cell r="BF345"/>
          <cell r="BG345"/>
          <cell r="BH345"/>
          <cell r="BI345" t="str">
            <v>O+</v>
          </cell>
          <cell r="BJ345"/>
          <cell r="BK345"/>
          <cell r="BL345">
            <v>43464</v>
          </cell>
          <cell r="BM345" t="str">
            <v>TERMINATION</v>
          </cell>
          <cell r="BN345"/>
          <cell r="BO345" t="str">
            <v>CLEARED</v>
          </cell>
          <cell r="BP345"/>
          <cell r="BQ345"/>
          <cell r="BR345"/>
          <cell r="BS345" t="e">
            <v>#N/A</v>
          </cell>
          <cell r="BT345" t="e">
            <v>#N/A</v>
          </cell>
          <cell r="BU345" t="e">
            <v>#N/A</v>
          </cell>
          <cell r="BV345"/>
        </row>
        <row r="346">
          <cell r="D346" t="str">
            <v>000344</v>
          </cell>
          <cell r="E346" t="str">
            <v>INACTIVE</v>
          </cell>
          <cell r="F346" t="str">
            <v>MUHAMMAD ZIYAD KANAKKANATH</v>
          </cell>
          <cell r="G346" t="str">
            <v>HVAC SUPERVISOR</v>
          </cell>
          <cell r="H346" t="str">
            <v>MEP</v>
          </cell>
          <cell r="I346"/>
          <cell r="J346"/>
          <cell r="K346"/>
          <cell r="L346"/>
          <cell r="M346"/>
          <cell r="N346"/>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cell r="AB346"/>
          <cell r="AC346"/>
          <cell r="AD346">
            <v>4800</v>
          </cell>
          <cell r="AE346" t="str">
            <v>YES</v>
          </cell>
          <cell r="AF346" t="str">
            <v>METRO</v>
          </cell>
          <cell r="AG346" t="str">
            <v>INDIA</v>
          </cell>
          <cell r="AH346">
            <v>33180</v>
          </cell>
          <cell r="AI346">
            <v>32</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v>0</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cell r="BQ346"/>
          <cell r="BR346"/>
          <cell r="BS346" t="str">
            <v>HARD SERVICES-MECHANICAL</v>
          </cell>
          <cell r="BT346" t="e">
            <v>#N/A</v>
          </cell>
          <cell r="BU346" t="str">
            <v>SENIOR TECHNICIAN</v>
          </cell>
          <cell r="BV346"/>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cell r="M347"/>
          <cell r="N347" t="str">
            <v>AL DOHA AL JADEDA</v>
          </cell>
          <cell r="O347" t="str">
            <v>CLEANING SUPERVISOR</v>
          </cell>
          <cell r="P347" t="str">
            <v>OPERATIONS AND LABOUR</v>
          </cell>
          <cell r="Q347">
            <v>43416</v>
          </cell>
          <cell r="R347" t="str">
            <v>T4A</v>
          </cell>
          <cell r="S347" t="str">
            <v>MALE</v>
          </cell>
          <cell r="T347">
            <v>43416</v>
          </cell>
          <cell r="U347">
            <v>43597</v>
          </cell>
          <cell r="V347"/>
          <cell r="W347" t="str">
            <v>SINGLE</v>
          </cell>
          <cell r="X347">
            <v>2500</v>
          </cell>
          <cell r="Y347" t="str">
            <v>Company provided</v>
          </cell>
          <cell r="Z347" t="str">
            <v>Company provided</v>
          </cell>
          <cell r="AA347" t="str">
            <v>Company provided</v>
          </cell>
          <cell r="AB347"/>
          <cell r="AC347"/>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45069</v>
          </cell>
          <cell r="AR347" t="str">
            <v>Dukhan Bank</v>
          </cell>
          <cell r="AS347">
            <v>0</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cell r="BM347"/>
          <cell r="BN347"/>
          <cell r="BO347"/>
          <cell r="BP347"/>
          <cell r="BQ347"/>
          <cell r="BR347"/>
          <cell r="BS347" t="str">
            <v>SOFT SERVICES</v>
          </cell>
          <cell r="BT347" t="str">
            <v>SOFT SERVICES</v>
          </cell>
          <cell r="BU347" t="str">
            <v>CLEANING SUPERVISOR</v>
          </cell>
          <cell r="BV347"/>
        </row>
        <row r="348">
          <cell r="D348" t="str">
            <v>000346</v>
          </cell>
          <cell r="E348" t="str">
            <v>INACTIVE</v>
          </cell>
          <cell r="F348" t="str">
            <v>FAROOQ MOHAMMED NAZEER MOHAMMED</v>
          </cell>
          <cell r="G348" t="str">
            <v>ELECTRICAL SUPERVISOR</v>
          </cell>
          <cell r="H348" t="str">
            <v>MEP</v>
          </cell>
          <cell r="I348"/>
          <cell r="J348"/>
          <cell r="K348"/>
          <cell r="L348"/>
          <cell r="M348"/>
          <cell r="N348"/>
          <cell r="O348" t="str">
            <v>SENIOR TECHNICIAN</v>
          </cell>
          <cell r="P348" t="str">
            <v>OPERATIONS AND LABOUR</v>
          </cell>
          <cell r="Q348">
            <v>43416</v>
          </cell>
          <cell r="R348" t="str">
            <v>T3</v>
          </cell>
          <cell r="S348" t="str">
            <v>MALE</v>
          </cell>
          <cell r="T348">
            <v>43416</v>
          </cell>
          <cell r="U348">
            <v>43597</v>
          </cell>
          <cell r="V348"/>
          <cell r="W348"/>
          <cell r="X348">
            <v>2750</v>
          </cell>
          <cell r="Y348">
            <v>1000</v>
          </cell>
          <cell r="Z348">
            <v>500</v>
          </cell>
          <cell r="AA348"/>
          <cell r="AB348"/>
          <cell r="AC348"/>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cell r="AT348" t="str">
            <v>Dukhan Bank</v>
          </cell>
          <cell r="AU348" t="str">
            <v>QA31BRWA000000000100000910126</v>
          </cell>
          <cell r="AV348"/>
          <cell r="AW348"/>
          <cell r="AX348">
            <v>21</v>
          </cell>
          <cell r="AY348" t="str">
            <v>EVERY TWO YEARS</v>
          </cell>
          <cell r="AZ348"/>
          <cell r="BA348" t="str">
            <v>DIRECT - OVERSEAS</v>
          </cell>
          <cell r="BB348">
            <v>50086592</v>
          </cell>
          <cell r="BC348"/>
          <cell r="BD348"/>
          <cell r="BE348"/>
          <cell r="BF348"/>
          <cell r="BG348"/>
          <cell r="BH348"/>
          <cell r="BI348" t="str">
            <v>O+</v>
          </cell>
          <cell r="BJ348"/>
          <cell r="BK348"/>
          <cell r="BL348">
            <v>43933</v>
          </cell>
          <cell r="BM348" t="str">
            <v>RESIGNATION</v>
          </cell>
          <cell r="BN348"/>
          <cell r="BO348" t="str">
            <v>CLEARED</v>
          </cell>
          <cell r="BP348"/>
          <cell r="BQ348"/>
          <cell r="BR348"/>
          <cell r="BS348" t="str">
            <v>HARD SERVICES- ELECTRICAL</v>
          </cell>
          <cell r="BT348" t="e">
            <v>#N/A</v>
          </cell>
          <cell r="BU348" t="str">
            <v>SENIOR TECHNICIAN</v>
          </cell>
          <cell r="BV348"/>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cell r="M349"/>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cell r="AB349"/>
          <cell r="AC349"/>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v>0</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cell r="BD349">
            <v>30193730</v>
          </cell>
          <cell r="BE349" t="str">
            <v>639278116107 - 639278116107</v>
          </cell>
          <cell r="BF349" t="e">
            <v>#N/A</v>
          </cell>
          <cell r="BG349" t="str">
            <v>greg.federe88@yahoo.com</v>
          </cell>
          <cell r="BH349" t="str">
            <v>CHRISTIAN</v>
          </cell>
          <cell r="BI349">
            <v>0</v>
          </cell>
          <cell r="BJ349" t="str">
            <v>Basic Salary 2750 to 3750 HRA 1000 AND TRANS 500 TOTAL SALARY 5250</v>
          </cell>
          <cell r="BK349">
            <v>44378</v>
          </cell>
          <cell r="BL349"/>
          <cell r="BM349"/>
          <cell r="BN349"/>
          <cell r="BO349"/>
          <cell r="BP349"/>
          <cell r="BQ349"/>
          <cell r="BR349"/>
          <cell r="BS349" t="str">
            <v>HARD SERVICES- ELECTRICAL</v>
          </cell>
          <cell r="BT349" t="str">
            <v>HARD SERVICES- ELECTRICAL</v>
          </cell>
          <cell r="BU349" t="str">
            <v>MEP SUPERVISOR</v>
          </cell>
          <cell r="BV349"/>
        </row>
        <row r="350">
          <cell r="D350" t="str">
            <v>000348</v>
          </cell>
          <cell r="E350" t="str">
            <v>INACTIVE</v>
          </cell>
          <cell r="F350" t="str">
            <v>RANDY SULAYMAN ISMAEL</v>
          </cell>
          <cell r="G350" t="str">
            <v>QC OFFICER</v>
          </cell>
          <cell r="H350" t="str">
            <v>HSET</v>
          </cell>
          <cell r="I350"/>
          <cell r="J350"/>
          <cell r="K350"/>
          <cell r="L350"/>
          <cell r="M350"/>
          <cell r="N350"/>
          <cell r="O350" t="str">
            <v>SUPPORT FUNCTION SENIOR OFFICER</v>
          </cell>
          <cell r="P350" t="str">
            <v>MANAGEMENT &amp; ADMIN</v>
          </cell>
          <cell r="Q350">
            <v>43419</v>
          </cell>
          <cell r="R350" t="str">
            <v>S3</v>
          </cell>
          <cell r="S350" t="str">
            <v>MALE</v>
          </cell>
          <cell r="T350">
            <v>43419</v>
          </cell>
          <cell r="U350">
            <v>43600</v>
          </cell>
          <cell r="V350"/>
          <cell r="W350"/>
          <cell r="X350">
            <v>9600</v>
          </cell>
          <cell r="Y350">
            <v>4500</v>
          </cell>
          <cell r="Z350">
            <v>1600</v>
          </cell>
          <cell r="AA350"/>
          <cell r="AB350">
            <v>300</v>
          </cell>
          <cell r="AC350"/>
          <cell r="AD350">
            <v>16000</v>
          </cell>
          <cell r="AE350" t="str">
            <v>NO</v>
          </cell>
          <cell r="AF350" t="e">
            <v>#N/A</v>
          </cell>
          <cell r="AG350" t="str">
            <v>PHILIPPINES</v>
          </cell>
          <cell r="AH350"/>
          <cell r="AI350">
            <v>123</v>
          </cell>
          <cell r="AJ350" t="str">
            <v>INACTIVE</v>
          </cell>
          <cell r="AK350">
            <v>28260807100</v>
          </cell>
          <cell r="AL350">
            <v>43458</v>
          </cell>
          <cell r="AM350"/>
          <cell r="AN350"/>
          <cell r="AO350">
            <v>44770</v>
          </cell>
          <cell r="AP350"/>
          <cell r="AQ350"/>
          <cell r="AR350"/>
          <cell r="AS350"/>
          <cell r="AT350"/>
          <cell r="AU350"/>
          <cell r="AV350"/>
          <cell r="AW350"/>
          <cell r="AX350">
            <v>21</v>
          </cell>
          <cell r="AY350" t="str">
            <v>EVERY YEAR</v>
          </cell>
          <cell r="AZ350"/>
          <cell r="BA350" t="str">
            <v>DIRECT-LOCAL</v>
          </cell>
          <cell r="BB350">
            <v>0</v>
          </cell>
          <cell r="BC350"/>
          <cell r="BD350"/>
          <cell r="BE350"/>
          <cell r="BF350"/>
          <cell r="BG350"/>
          <cell r="BH350"/>
          <cell r="BI350">
            <v>0</v>
          </cell>
          <cell r="BJ350"/>
          <cell r="BK350"/>
          <cell r="BL350">
            <v>43449</v>
          </cell>
          <cell r="BM350" t="str">
            <v>RESIGNATION</v>
          </cell>
          <cell r="BN350"/>
          <cell r="BO350" t="str">
            <v>CLEARED</v>
          </cell>
          <cell r="BP350"/>
          <cell r="BQ350"/>
          <cell r="BR350"/>
          <cell r="BS350" t="e">
            <v>#N/A</v>
          </cell>
          <cell r="BT350" t="e">
            <v>#N/A</v>
          </cell>
          <cell r="BU350" t="e">
            <v>#N/A</v>
          </cell>
          <cell r="BV350"/>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cell r="M351"/>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cell r="AB351"/>
          <cell r="AC351"/>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45034</v>
          </cell>
          <cell r="AR351" t="str">
            <v>Commercial Bank of Qatar</v>
          </cell>
          <cell r="AS351">
            <v>0</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cell r="BM351"/>
          <cell r="BN351"/>
          <cell r="BO351"/>
          <cell r="BP351"/>
          <cell r="BQ351"/>
          <cell r="BR351"/>
          <cell r="BS351" t="str">
            <v>HARD SERVICES-MECHANICAL</v>
          </cell>
          <cell r="BT351" t="str">
            <v>HARD SERVICES-MECHANICAL</v>
          </cell>
          <cell r="BU351" t="str">
            <v>MEP SUPERVISOR</v>
          </cell>
          <cell r="BV351"/>
        </row>
        <row r="352">
          <cell r="D352" t="str">
            <v>000350</v>
          </cell>
          <cell r="E352" t="str">
            <v>INACTIVE</v>
          </cell>
          <cell r="F352" t="str">
            <v>MOHAMMED BASHEER KANAKKANATH</v>
          </cell>
          <cell r="G352" t="str">
            <v xml:space="preserve">SENIOR HVAC TECHNICIAN </v>
          </cell>
          <cell r="H352" t="str">
            <v>MEP</v>
          </cell>
          <cell r="I352"/>
          <cell r="J352"/>
          <cell r="K352"/>
          <cell r="L352"/>
          <cell r="M352"/>
          <cell r="N352"/>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cell r="AC352"/>
          <cell r="AD352">
            <v>2000</v>
          </cell>
          <cell r="AE352" t="str">
            <v>YES</v>
          </cell>
          <cell r="AF352" t="str">
            <v>METRO</v>
          </cell>
          <cell r="AG352" t="str">
            <v>INDIA</v>
          </cell>
          <cell r="AH352">
            <v>32459</v>
          </cell>
          <cell r="AI352">
            <v>34</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v>0</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cell r="BQ352"/>
          <cell r="BR352"/>
          <cell r="BS352" t="str">
            <v>HARD SERVICES-MECHANICAL</v>
          </cell>
          <cell r="BT352" t="e">
            <v>#N/A</v>
          </cell>
          <cell r="BU352" t="str">
            <v>SENIOR TECHNICIAN</v>
          </cell>
          <cell r="BV352"/>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cell r="M353"/>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cell r="AB353"/>
          <cell r="AC353"/>
          <cell r="AD353">
            <v>8500</v>
          </cell>
          <cell r="AE353" t="str">
            <v>NO</v>
          </cell>
          <cell r="AF353" t="str">
            <v>METRO</v>
          </cell>
          <cell r="AG353" t="str">
            <v>INDIA</v>
          </cell>
          <cell r="AH353">
            <v>26900</v>
          </cell>
          <cell r="AI353">
            <v>49</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v>0</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cell r="BD353">
            <v>33687419</v>
          </cell>
          <cell r="BE353" t="str">
            <v>919177276522 - 918247424592</v>
          </cell>
          <cell r="BF353" t="e">
            <v>#N/A</v>
          </cell>
          <cell r="BG353" t="str">
            <v>psprasad73@gmail.com</v>
          </cell>
          <cell r="BH353" t="str">
            <v>HINDU</v>
          </cell>
          <cell r="BI353">
            <v>0</v>
          </cell>
          <cell r="BJ353" t="str">
            <v>DESI MEP SUPERVISOR TO SR MECH SUPERVISOR BASIC SALARY 3500 TO 4500 HRA 2000 TO 2500 TRANS 1000 TO 1500 TOTAL SALARY 6500 TO 8500</v>
          </cell>
          <cell r="BK353">
            <v>44501</v>
          </cell>
          <cell r="BL353"/>
          <cell r="BM353"/>
          <cell r="BN353"/>
          <cell r="BO353"/>
          <cell r="BP353"/>
          <cell r="BQ353"/>
          <cell r="BR353"/>
          <cell r="BS353" t="str">
            <v>HARD SERVICES-MECHANICAL</v>
          </cell>
          <cell r="BT353" t="str">
            <v>HARD SERVICES-MECHANICAL</v>
          </cell>
          <cell r="BU353" t="str">
            <v>MEP SUPERVISOR</v>
          </cell>
          <cell r="BV353"/>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cell r="M354"/>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44784</v>
          </cell>
          <cell r="AR354" t="str">
            <v>Dukhan Bank</v>
          </cell>
          <cell r="AS354">
            <v>0</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cell r="BD354">
            <v>74792793</v>
          </cell>
          <cell r="BE354" t="str">
            <v>233543172197 - 233546501687</v>
          </cell>
          <cell r="BF354" t="e">
            <v>#N/A</v>
          </cell>
          <cell r="BG354" t="str">
            <v>georgebohamchristian@gmail.com</v>
          </cell>
          <cell r="BH354" t="str">
            <v>ISLAM</v>
          </cell>
          <cell r="BI354">
            <v>0</v>
          </cell>
          <cell r="BJ354" t="str">
            <v>DESIGNATION PLUMBER TO SR MECH TECH &amp; OTHER ALLOWANCES ADDED 500 TOTAL SALARY 2500 TO 3000</v>
          </cell>
          <cell r="BK354">
            <v>44501</v>
          </cell>
          <cell r="BL354"/>
          <cell r="BM354"/>
          <cell r="BN354"/>
          <cell r="BO354"/>
          <cell r="BP354"/>
          <cell r="BQ354"/>
          <cell r="BR354"/>
          <cell r="BS354" t="str">
            <v>HARD SERVICES-MECHANICAL</v>
          </cell>
          <cell r="BT354" t="str">
            <v>HARD SERVICES-MECHANICAL</v>
          </cell>
          <cell r="BU354" t="str">
            <v>SENIOR TECHNICIAN</v>
          </cell>
          <cell r="BV354"/>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cell r="M355"/>
          <cell r="N355" t="str">
            <v>AL SADD</v>
          </cell>
          <cell r="O355" t="str">
            <v>CLEANER</v>
          </cell>
          <cell r="P355" t="str">
            <v>OPERATIONS AND LABOUR</v>
          </cell>
          <cell r="Q355">
            <v>43429</v>
          </cell>
          <cell r="R355" t="str">
            <v>T1</v>
          </cell>
          <cell r="S355" t="str">
            <v>MALE</v>
          </cell>
          <cell r="T355">
            <v>43429</v>
          </cell>
          <cell r="U355">
            <v>43610</v>
          </cell>
          <cell r="V355"/>
          <cell r="W355" t="str">
            <v>SINGLE</v>
          </cell>
          <cell r="X355">
            <v>1000</v>
          </cell>
          <cell r="Y355" t="str">
            <v>Company provided</v>
          </cell>
          <cell r="Z355" t="str">
            <v>Company provided</v>
          </cell>
          <cell r="AA355" t="str">
            <v>Company provided</v>
          </cell>
          <cell r="AB355"/>
          <cell r="AC355"/>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45071</v>
          </cell>
          <cell r="AR355" t="str">
            <v>Dukhan Bank</v>
          </cell>
          <cell r="AS355">
            <v>0</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cell r="BD355">
            <v>55168294</v>
          </cell>
          <cell r="BE355" t="str">
            <v>1843550093 / 01923964918 - 1843550093 / 01923964918</v>
          </cell>
          <cell r="BF355" t="e">
            <v>#N/A</v>
          </cell>
          <cell r="BG355"/>
          <cell r="BH355" t="str">
            <v>ISLAM</v>
          </cell>
          <cell r="BI355" t="str">
            <v>B+</v>
          </cell>
          <cell r="BJ355"/>
          <cell r="BK355"/>
          <cell r="BL355"/>
          <cell r="BM355"/>
          <cell r="BN355"/>
          <cell r="BO355"/>
          <cell r="BP355"/>
          <cell r="BQ355"/>
          <cell r="BR355"/>
          <cell r="BS355" t="str">
            <v>SOFT SERVICES</v>
          </cell>
          <cell r="BT355" t="str">
            <v>SOFT SERVICES</v>
          </cell>
          <cell r="BU355" t="str">
            <v>FACADE CLEANER</v>
          </cell>
          <cell r="BV355"/>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cell r="M356"/>
          <cell r="N356" t="str">
            <v>AL WAKRA</v>
          </cell>
          <cell r="O356" t="str">
            <v>CLEANER</v>
          </cell>
          <cell r="P356" t="str">
            <v>OPERATIONS AND LABOUR</v>
          </cell>
          <cell r="Q356">
            <v>43429</v>
          </cell>
          <cell r="R356" t="str">
            <v>T1</v>
          </cell>
          <cell r="S356" t="str">
            <v>MALE</v>
          </cell>
          <cell r="T356">
            <v>43429</v>
          </cell>
          <cell r="U356">
            <v>43610</v>
          </cell>
          <cell r="V356"/>
          <cell r="W356" t="str">
            <v>SINGLE</v>
          </cell>
          <cell r="X356">
            <v>1000</v>
          </cell>
          <cell r="Y356" t="str">
            <v>Company provided</v>
          </cell>
          <cell r="Z356" t="str">
            <v>Company provided</v>
          </cell>
          <cell r="AA356" t="str">
            <v>Company provided</v>
          </cell>
          <cell r="AB356"/>
          <cell r="AC356"/>
          <cell r="AD356">
            <v>1000</v>
          </cell>
          <cell r="AE356" t="str">
            <v>YES</v>
          </cell>
          <cell r="AF356" t="str">
            <v>METRO</v>
          </cell>
          <cell r="AG356" t="str">
            <v>BANGLADESH</v>
          </cell>
          <cell r="AH356">
            <v>34663</v>
          </cell>
          <cell r="AI356">
            <v>28</v>
          </cell>
          <cell r="AJ356" t="str">
            <v>ACIFM</v>
          </cell>
          <cell r="AK356">
            <v>29405021195</v>
          </cell>
          <cell r="AL356">
            <v>44887</v>
          </cell>
          <cell r="AM356" t="str">
            <v>BW0425044</v>
          </cell>
          <cell r="AN356">
            <v>43262</v>
          </cell>
          <cell r="AO356">
            <v>45087</v>
          </cell>
          <cell r="AP356" t="str">
            <v>HC05762949</v>
          </cell>
          <cell r="AQ356">
            <v>44760</v>
          </cell>
          <cell r="AR356" t="str">
            <v>Dukhan Bank</v>
          </cell>
          <cell r="AS356">
            <v>0</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cell r="BD356">
            <v>55250294</v>
          </cell>
          <cell r="BE356" t="str">
            <v>1720184122 - 1720184122</v>
          </cell>
          <cell r="BF356" t="e">
            <v>#N/A</v>
          </cell>
          <cell r="BG356"/>
          <cell r="BH356" t="str">
            <v>ISLAM</v>
          </cell>
          <cell r="BI356" t="str">
            <v>B+</v>
          </cell>
          <cell r="BJ356"/>
          <cell r="BK356"/>
          <cell r="BL356"/>
          <cell r="BM356"/>
          <cell r="BN356"/>
          <cell r="BO356"/>
          <cell r="BP356"/>
          <cell r="BQ356"/>
          <cell r="BR356"/>
          <cell r="BS356" t="str">
            <v>SOFT SERVICES</v>
          </cell>
          <cell r="BT356" t="str">
            <v>SOFT SERVICES</v>
          </cell>
          <cell r="BU356" t="str">
            <v>FACADE CLEANER</v>
          </cell>
          <cell r="BV356"/>
        </row>
        <row r="357">
          <cell r="D357" t="str">
            <v>000355</v>
          </cell>
          <cell r="E357" t="str">
            <v>INACTIVE</v>
          </cell>
          <cell r="F357" t="str">
            <v>MOHAMMAD MONIR HOSEN</v>
          </cell>
          <cell r="G357" t="str">
            <v>JUNIOR HVAC TECHNICIAN</v>
          </cell>
          <cell r="H357" t="str">
            <v>MEP</v>
          </cell>
          <cell r="I357"/>
          <cell r="J357"/>
          <cell r="K357"/>
          <cell r="L357"/>
          <cell r="M357"/>
          <cell r="N357"/>
          <cell r="O357" t="str">
            <v>MAINTENANCE ASSISTANT</v>
          </cell>
          <cell r="P357" t="str">
            <v>OPERATIONS AND LABOUR</v>
          </cell>
          <cell r="Q357">
            <v>43429</v>
          </cell>
          <cell r="R357" t="str">
            <v>T1</v>
          </cell>
          <cell r="S357" t="str">
            <v>MALE</v>
          </cell>
          <cell r="T357">
            <v>43429</v>
          </cell>
          <cell r="U357">
            <v>43610</v>
          </cell>
          <cell r="V357"/>
          <cell r="W357" t="str">
            <v>SINGLE</v>
          </cell>
          <cell r="X357">
            <v>1000</v>
          </cell>
          <cell r="Y357" t="str">
            <v>Company provided</v>
          </cell>
          <cell r="Z357" t="str">
            <v>Company provided</v>
          </cell>
          <cell r="AA357" t="str">
            <v>Company provided</v>
          </cell>
          <cell r="AB357"/>
          <cell r="AC357"/>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v>0</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cell r="BQ357"/>
          <cell r="BR357"/>
          <cell r="BS357" t="str">
            <v>HARD SERVICES-MECHANICAL</v>
          </cell>
          <cell r="BT357" t="e">
            <v>#N/A</v>
          </cell>
          <cell r="BU357" t="str">
            <v>MAINTENANCE ASSISTANT</v>
          </cell>
          <cell r="BV357"/>
        </row>
        <row r="358">
          <cell r="D358" t="str">
            <v>000356</v>
          </cell>
          <cell r="E358" t="str">
            <v>INACTIVE</v>
          </cell>
          <cell r="F358" t="str">
            <v>SHAHIN ALAM MAKBUL AHMAD</v>
          </cell>
          <cell r="G358" t="str">
            <v>CLEANER</v>
          </cell>
          <cell r="H358" t="str">
            <v>SOFT SERVICES</v>
          </cell>
          <cell r="I358"/>
          <cell r="J358"/>
          <cell r="K358"/>
          <cell r="L358"/>
          <cell r="M358"/>
          <cell r="N358"/>
          <cell r="O358" t="str">
            <v>CLEANER</v>
          </cell>
          <cell r="P358" t="str">
            <v>OPERATIONS AND LABOUR</v>
          </cell>
          <cell r="Q358">
            <v>43429</v>
          </cell>
          <cell r="R358" t="str">
            <v>T1</v>
          </cell>
          <cell r="S358" t="str">
            <v>MALE</v>
          </cell>
          <cell r="T358">
            <v>43429</v>
          </cell>
          <cell r="U358">
            <v>43610</v>
          </cell>
          <cell r="V358"/>
          <cell r="W358" t="str">
            <v>SINGLE</v>
          </cell>
          <cell r="X358">
            <v>1000</v>
          </cell>
          <cell r="Y358" t="str">
            <v>Company provided</v>
          </cell>
          <cell r="Z358" t="str">
            <v>Company provided</v>
          </cell>
          <cell r="AA358" t="str">
            <v>Company provided</v>
          </cell>
          <cell r="AB358"/>
          <cell r="AC358"/>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v>0</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cell r="BD358">
            <v>55147625</v>
          </cell>
          <cell r="BE358" t="str">
            <v>1719877466 - 1719877466</v>
          </cell>
          <cell r="BF358" t="e">
            <v>#N/A</v>
          </cell>
          <cell r="BG358"/>
          <cell r="BH358" t="str">
            <v>ISLAM</v>
          </cell>
          <cell r="BI358" t="str">
            <v>O+</v>
          </cell>
          <cell r="BJ358"/>
          <cell r="BK358"/>
          <cell r="BL358">
            <v>44430</v>
          </cell>
          <cell r="BM358" t="str">
            <v>RESIGNATION</v>
          </cell>
          <cell r="BN358" t="str">
            <v>SPONSORSHIP TRANSFER</v>
          </cell>
          <cell r="BO358" t="str">
            <v>CLEARED</v>
          </cell>
          <cell r="BP358"/>
          <cell r="BQ358"/>
          <cell r="BR358"/>
          <cell r="BS358" t="str">
            <v>SOFT SERVICES</v>
          </cell>
          <cell r="BT358" t="e">
            <v>#N/A</v>
          </cell>
          <cell r="BU358" t="str">
            <v>CLEANER</v>
          </cell>
          <cell r="BV358"/>
        </row>
        <row r="359">
          <cell r="D359" t="str">
            <v>000357</v>
          </cell>
          <cell r="E359" t="str">
            <v>INACTIVE</v>
          </cell>
          <cell r="F359" t="str">
            <v>MD TAJUL ISLAM</v>
          </cell>
          <cell r="G359" t="str">
            <v>CLEANER</v>
          </cell>
          <cell r="H359" t="str">
            <v>SOFT SERVICES</v>
          </cell>
          <cell r="I359"/>
          <cell r="J359"/>
          <cell r="K359"/>
          <cell r="L359"/>
          <cell r="M359"/>
          <cell r="N359"/>
          <cell r="O359" t="str">
            <v>CLEANER</v>
          </cell>
          <cell r="P359" t="str">
            <v>OPERATIONS AND LABOUR</v>
          </cell>
          <cell r="Q359">
            <v>43429</v>
          </cell>
          <cell r="R359" t="str">
            <v>T1</v>
          </cell>
          <cell r="S359" t="str">
            <v>MALE</v>
          </cell>
          <cell r="T359">
            <v>43429</v>
          </cell>
          <cell r="U359">
            <v>43610</v>
          </cell>
          <cell r="V359"/>
          <cell r="W359" t="str">
            <v>SINGLE</v>
          </cell>
          <cell r="X359">
            <v>1000</v>
          </cell>
          <cell r="Y359" t="str">
            <v>Company provided</v>
          </cell>
          <cell r="Z359" t="str">
            <v>Company provided</v>
          </cell>
          <cell r="AA359" t="str">
            <v>Company provided</v>
          </cell>
          <cell r="AB359"/>
          <cell r="AC359"/>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v>0</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cell r="BD359">
            <v>33645420</v>
          </cell>
          <cell r="BE359" t="str">
            <v>1727154725 - 1727154725</v>
          </cell>
          <cell r="BF359" t="e">
            <v>#N/A</v>
          </cell>
          <cell r="BG359" t="str">
            <v>Taju12355@gmail.com</v>
          </cell>
          <cell r="BH359" t="str">
            <v>ISLAM</v>
          </cell>
          <cell r="BI359" t="str">
            <v>AB+</v>
          </cell>
          <cell r="BJ359"/>
          <cell r="BK359"/>
          <cell r="BL359">
            <v>44445</v>
          </cell>
          <cell r="BM359" t="str">
            <v>RESIGNATION</v>
          </cell>
          <cell r="BN359" t="str">
            <v>SPONSORSHIP TRANSFER</v>
          </cell>
          <cell r="BO359" t="str">
            <v>CLEARED</v>
          </cell>
          <cell r="BP359"/>
          <cell r="BQ359"/>
          <cell r="BR359"/>
          <cell r="BS359" t="str">
            <v>SOFT SERVICES</v>
          </cell>
          <cell r="BT359" t="e">
            <v>#N/A</v>
          </cell>
          <cell r="BU359" t="str">
            <v>CLEANER</v>
          </cell>
          <cell r="BV359"/>
        </row>
        <row r="360">
          <cell r="D360" t="str">
            <v>000358</v>
          </cell>
          <cell r="E360" t="str">
            <v>INACTIVE</v>
          </cell>
          <cell r="F360" t="str">
            <v>MOHAMMAD MIZANUR RAHMAN</v>
          </cell>
          <cell r="G360" t="str">
            <v>CLEANER</v>
          </cell>
          <cell r="H360" t="str">
            <v>SOFT SERVICES</v>
          </cell>
          <cell r="I360"/>
          <cell r="J360"/>
          <cell r="K360"/>
          <cell r="L360"/>
          <cell r="M360"/>
          <cell r="N360"/>
          <cell r="O360" t="str">
            <v>CLEANER</v>
          </cell>
          <cell r="P360" t="str">
            <v>OPERATIONS AND LABOUR</v>
          </cell>
          <cell r="Q360">
            <v>43429</v>
          </cell>
          <cell r="R360" t="str">
            <v>T1</v>
          </cell>
          <cell r="S360" t="str">
            <v>MALE</v>
          </cell>
          <cell r="T360">
            <v>43429</v>
          </cell>
          <cell r="U360">
            <v>43610</v>
          </cell>
          <cell r="V360"/>
          <cell r="W360"/>
          <cell r="X360">
            <v>900</v>
          </cell>
          <cell r="Y360" t="str">
            <v>Company provided</v>
          </cell>
          <cell r="Z360" t="str">
            <v>Company provided</v>
          </cell>
          <cell r="AA360" t="str">
            <v>Company provided</v>
          </cell>
          <cell r="AB360"/>
          <cell r="AC360"/>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cell r="AT360" t="str">
            <v>Barwa Bank</v>
          </cell>
          <cell r="AU360" t="str">
            <v>QA31BRWA000000000100000910223</v>
          </cell>
          <cell r="AV360"/>
          <cell r="AW360"/>
          <cell r="AX360">
            <v>21</v>
          </cell>
          <cell r="AY360" t="str">
            <v>EVERY TWO YEARS</v>
          </cell>
          <cell r="AZ360"/>
          <cell r="BA360" t="str">
            <v>SSI</v>
          </cell>
          <cell r="BB360">
            <v>55256016</v>
          </cell>
          <cell r="BC360"/>
          <cell r="BD360"/>
          <cell r="BE360"/>
          <cell r="BF360"/>
          <cell r="BG360"/>
          <cell r="BH360"/>
          <cell r="BI360" t="str">
            <v>O+</v>
          </cell>
          <cell r="BJ360"/>
          <cell r="BK360"/>
          <cell r="BL360">
            <v>43860</v>
          </cell>
          <cell r="BM360" t="str">
            <v>RESIGNATION</v>
          </cell>
          <cell r="BN360"/>
          <cell r="BO360" t="str">
            <v>CLEARED</v>
          </cell>
          <cell r="BP360"/>
          <cell r="BQ360"/>
          <cell r="BR360"/>
          <cell r="BS360" t="e">
            <v>#N/A</v>
          </cell>
          <cell r="BT360" t="e">
            <v>#N/A</v>
          </cell>
          <cell r="BU360" t="e">
            <v>#N/A</v>
          </cell>
          <cell r="BV360"/>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cell r="M361"/>
          <cell r="N361" t="str">
            <v>MARINA</v>
          </cell>
          <cell r="O361" t="str">
            <v>CLEANER</v>
          </cell>
          <cell r="P361" t="str">
            <v>OPERATIONS AND LABOUR</v>
          </cell>
          <cell r="Q361">
            <v>43429</v>
          </cell>
          <cell r="R361" t="str">
            <v>T1</v>
          </cell>
          <cell r="S361" t="str">
            <v>MALE</v>
          </cell>
          <cell r="T361">
            <v>43429</v>
          </cell>
          <cell r="U361">
            <v>43610</v>
          </cell>
          <cell r="V361"/>
          <cell r="W361" t="str">
            <v>SINGLE</v>
          </cell>
          <cell r="X361">
            <v>1000</v>
          </cell>
          <cell r="Y361" t="str">
            <v>Company provided</v>
          </cell>
          <cell r="Z361" t="str">
            <v>Company provided</v>
          </cell>
          <cell r="AA361" t="str">
            <v>Company provided</v>
          </cell>
          <cell r="AB361"/>
          <cell r="AC361"/>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45071</v>
          </cell>
          <cell r="AR361" t="str">
            <v>Dukhan Bank</v>
          </cell>
          <cell r="AS361">
            <v>0</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cell r="BD361">
            <v>66752349</v>
          </cell>
          <cell r="BE361" t="str">
            <v>1825232225 - 1825232225</v>
          </cell>
          <cell r="BF361" t="e">
            <v>#N/A</v>
          </cell>
          <cell r="BG361" t="str">
            <v xml:space="preserve"> khurshidonim816@gmail.com</v>
          </cell>
          <cell r="BH361" t="str">
            <v>ISLAM</v>
          </cell>
          <cell r="BI361" t="str">
            <v>B+</v>
          </cell>
          <cell r="BJ361"/>
          <cell r="BK361"/>
          <cell r="BL361"/>
          <cell r="BM361"/>
          <cell r="BN361"/>
          <cell r="BO361"/>
          <cell r="BP361"/>
          <cell r="BQ361"/>
          <cell r="BR361"/>
          <cell r="BS361" t="str">
            <v>SOFT SERVICES</v>
          </cell>
          <cell r="BT361" t="str">
            <v>SOFT SERVICES</v>
          </cell>
          <cell r="BU361" t="str">
            <v>FACADE CLEANER</v>
          </cell>
          <cell r="BV361"/>
        </row>
        <row r="362">
          <cell r="D362" t="str">
            <v>000360</v>
          </cell>
          <cell r="E362" t="str">
            <v>ACTIVE</v>
          </cell>
          <cell r="F362" t="str">
            <v>MOHAMMAD NOOR ALAM</v>
          </cell>
          <cell r="G362" t="str">
            <v>SENIOR HVAC TECHNICIAN</v>
          </cell>
          <cell r="H362" t="str">
            <v>MEP</v>
          </cell>
          <cell r="I362" t="str">
            <v>HVAC</v>
          </cell>
          <cell r="J362" t="str">
            <v>RED LINE</v>
          </cell>
          <cell r="K362" t="str">
            <v>DOHA METRO</v>
          </cell>
          <cell r="L362"/>
          <cell r="M362"/>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cell r="AC362"/>
          <cell r="AD362">
            <v>2250</v>
          </cell>
          <cell r="AE362" t="str">
            <v>YES</v>
          </cell>
          <cell r="AF362" t="str">
            <v>METRO</v>
          </cell>
          <cell r="AG362" t="str">
            <v>INDIA</v>
          </cell>
          <cell r="AH362">
            <v>30751</v>
          </cell>
          <cell r="AI362">
            <v>39</v>
          </cell>
          <cell r="AJ362" t="str">
            <v>ACIFM</v>
          </cell>
          <cell r="AK362">
            <v>28435648404</v>
          </cell>
          <cell r="AL362">
            <v>44889</v>
          </cell>
          <cell r="AM362" t="str">
            <v>N5345132</v>
          </cell>
          <cell r="AN362">
            <v>42332</v>
          </cell>
          <cell r="AO362">
            <v>45984</v>
          </cell>
          <cell r="AP362" t="str">
            <v>HC03641603</v>
          </cell>
          <cell r="AQ362">
            <v>45161</v>
          </cell>
          <cell r="AR362" t="str">
            <v>Dukhan Bank</v>
          </cell>
          <cell r="AS362">
            <v>0</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cell r="BM362"/>
          <cell r="BN362"/>
          <cell r="BO362"/>
          <cell r="BP362"/>
          <cell r="BQ362"/>
          <cell r="BR362"/>
          <cell r="BS362" t="str">
            <v>HARD SERVICES-MECHANICAL</v>
          </cell>
          <cell r="BT362" t="str">
            <v>HARD SERVICES-MECHANICAL</v>
          </cell>
          <cell r="BU362" t="str">
            <v>SENIOR TECHNICIAN</v>
          </cell>
          <cell r="BV362"/>
        </row>
        <row r="363">
          <cell r="D363" t="str">
            <v>000361</v>
          </cell>
          <cell r="E363" t="str">
            <v>INACTIVE</v>
          </cell>
          <cell r="F363" t="str">
            <v>KADHER BASHA DASTHAGEER</v>
          </cell>
          <cell r="G363" t="str">
            <v>HVAC SUPERVISOR</v>
          </cell>
          <cell r="H363" t="str">
            <v>MEP</v>
          </cell>
          <cell r="I363"/>
          <cell r="J363"/>
          <cell r="K363"/>
          <cell r="L363"/>
          <cell r="M363"/>
          <cell r="N363"/>
          <cell r="O363" t="str">
            <v>MEP SUPERVISOR</v>
          </cell>
          <cell r="P363" t="str">
            <v>OPERATIONS AND LABOUR</v>
          </cell>
          <cell r="Q363">
            <v>43432</v>
          </cell>
          <cell r="R363" t="str">
            <v>T4A</v>
          </cell>
          <cell r="S363" t="str">
            <v>MALE</v>
          </cell>
          <cell r="T363">
            <v>43432</v>
          </cell>
          <cell r="U363">
            <v>43613</v>
          </cell>
          <cell r="V363"/>
          <cell r="W363"/>
          <cell r="X363">
            <v>2500</v>
          </cell>
          <cell r="Y363" t="str">
            <v>Company provided</v>
          </cell>
          <cell r="Z363" t="str">
            <v>Company provided</v>
          </cell>
          <cell r="AA363" t="str">
            <v>Company provided</v>
          </cell>
          <cell r="AB363">
            <v>0</v>
          </cell>
          <cell r="AC363"/>
          <cell r="AD363">
            <v>2500</v>
          </cell>
          <cell r="AE363" t="str">
            <v>YES</v>
          </cell>
          <cell r="AF363" t="e">
            <v>#N/A</v>
          </cell>
          <cell r="AG363" t="str">
            <v>INDIA</v>
          </cell>
          <cell r="AH363"/>
          <cell r="AI363">
            <v>123</v>
          </cell>
          <cell r="AJ363" t="str">
            <v>INACTIVE</v>
          </cell>
          <cell r="AK363"/>
          <cell r="AL363">
            <v>0</v>
          </cell>
          <cell r="AM363" t="str">
            <v>K7205843</v>
          </cell>
          <cell r="AN363">
            <v>41248</v>
          </cell>
          <cell r="AO363">
            <v>44899</v>
          </cell>
          <cell r="AP363"/>
          <cell r="AQ363"/>
          <cell r="AR363"/>
          <cell r="AS363"/>
          <cell r="AT363"/>
          <cell r="AU363"/>
          <cell r="AV363"/>
          <cell r="AW363"/>
          <cell r="AX363">
            <v>21</v>
          </cell>
          <cell r="AY363" t="str">
            <v>EVERY TWO YEARS</v>
          </cell>
          <cell r="AZ363"/>
          <cell r="BA363" t="str">
            <v>SSI</v>
          </cell>
          <cell r="BB363">
            <v>0</v>
          </cell>
          <cell r="BC363"/>
          <cell r="BD363"/>
          <cell r="BE363"/>
          <cell r="BF363"/>
          <cell r="BG363"/>
          <cell r="BH363"/>
          <cell r="BI363" t="str">
            <v>O+</v>
          </cell>
          <cell r="BJ363"/>
          <cell r="BK363"/>
          <cell r="BL363">
            <v>43519</v>
          </cell>
          <cell r="BM363" t="str">
            <v>TERMINATION</v>
          </cell>
          <cell r="BN363"/>
          <cell r="BO363" t="str">
            <v>CLEARED</v>
          </cell>
          <cell r="BP363"/>
          <cell r="BQ363"/>
          <cell r="BR363"/>
          <cell r="BS363" t="e">
            <v>#N/A</v>
          </cell>
          <cell r="BT363" t="e">
            <v>#N/A</v>
          </cell>
          <cell r="BU363" t="e">
            <v>#N/A</v>
          </cell>
          <cell r="BV363"/>
        </row>
        <row r="364">
          <cell r="D364" t="str">
            <v>000362</v>
          </cell>
          <cell r="E364" t="str">
            <v>INACTIVE</v>
          </cell>
          <cell r="F364" t="str">
            <v>VIGNESH SUNDARAMURTHY</v>
          </cell>
          <cell r="G364" t="str">
            <v>SENIOR ELECTRICAL TECHNICIAN</v>
          </cell>
          <cell r="H364" t="str">
            <v>MEP</v>
          </cell>
          <cell r="I364"/>
          <cell r="J364"/>
          <cell r="K364"/>
          <cell r="L364"/>
          <cell r="M364"/>
          <cell r="N364"/>
          <cell r="O364" t="str">
            <v>SENIOR TECHNICIAN</v>
          </cell>
          <cell r="P364" t="str">
            <v>OPERATIONS AND LABOUR</v>
          </cell>
          <cell r="Q364">
            <v>43432</v>
          </cell>
          <cell r="R364" t="str">
            <v>T3</v>
          </cell>
          <cell r="S364" t="str">
            <v>MALE</v>
          </cell>
          <cell r="T364">
            <v>43432</v>
          </cell>
          <cell r="U364">
            <v>43613</v>
          </cell>
          <cell r="V364"/>
          <cell r="W364"/>
          <cell r="X364">
            <v>2000</v>
          </cell>
          <cell r="Y364" t="str">
            <v>Company provided</v>
          </cell>
          <cell r="Z364" t="str">
            <v>Company provided</v>
          </cell>
          <cell r="AA364" t="str">
            <v>Company provided</v>
          </cell>
          <cell r="AB364"/>
          <cell r="AC364"/>
          <cell r="AD364">
            <v>2000</v>
          </cell>
          <cell r="AE364" t="str">
            <v>YES</v>
          </cell>
          <cell r="AF364" t="str">
            <v>TRAM</v>
          </cell>
          <cell r="AG364" t="str">
            <v>INDIA</v>
          </cell>
          <cell r="AH364">
            <v>32017</v>
          </cell>
          <cell r="AI364">
            <v>35</v>
          </cell>
          <cell r="AJ364" t="str">
            <v>INACTIVE</v>
          </cell>
          <cell r="AK364">
            <v>28735667173</v>
          </cell>
          <cell r="AL364">
            <v>44160</v>
          </cell>
          <cell r="AM364" t="str">
            <v>K6145203</v>
          </cell>
          <cell r="AN364">
            <v>41211</v>
          </cell>
          <cell r="AO364">
            <v>44862</v>
          </cell>
          <cell r="AP364" t="str">
            <v>HC05676350</v>
          </cell>
          <cell r="AQ364">
            <v>44304</v>
          </cell>
          <cell r="AR364"/>
          <cell r="AS364"/>
          <cell r="AT364"/>
          <cell r="AU364" t="str">
            <v>QA61BRWA000000000100000910265</v>
          </cell>
          <cell r="AV364"/>
          <cell r="AW364"/>
          <cell r="AX364">
            <v>21</v>
          </cell>
          <cell r="AY364" t="str">
            <v>EVERY TWO YEARS</v>
          </cell>
          <cell r="AZ364"/>
          <cell r="BA364" t="str">
            <v>SSI</v>
          </cell>
          <cell r="BB364">
            <v>70941051</v>
          </cell>
          <cell r="BC364"/>
          <cell r="BD364"/>
          <cell r="BE364"/>
          <cell r="BF364"/>
          <cell r="BG364"/>
          <cell r="BH364"/>
          <cell r="BI364" t="str">
            <v>AB+</v>
          </cell>
          <cell r="BJ364"/>
          <cell r="BK364"/>
          <cell r="BL364">
            <v>44063</v>
          </cell>
          <cell r="BM364" t="str">
            <v>RESIGNATION</v>
          </cell>
          <cell r="BN364"/>
          <cell r="BO364" t="str">
            <v>CLEARED</v>
          </cell>
          <cell r="BP364"/>
          <cell r="BQ364"/>
          <cell r="BR364"/>
          <cell r="BS364" t="str">
            <v>HARD SERVICES- ELECTRICAL</v>
          </cell>
          <cell r="BT364" t="e">
            <v>#N/A</v>
          </cell>
          <cell r="BU364" t="str">
            <v>SENIOR TECHNICIAN</v>
          </cell>
          <cell r="BV364"/>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cell r="M365"/>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cell r="AB365">
            <v>500</v>
          </cell>
          <cell r="AC365"/>
          <cell r="AD365">
            <v>24480</v>
          </cell>
          <cell r="AE365" t="str">
            <v>NO</v>
          </cell>
          <cell r="AF365" t="str">
            <v>METRO</v>
          </cell>
          <cell r="AG365" t="str">
            <v>GREECE</v>
          </cell>
          <cell r="AH365">
            <v>30572</v>
          </cell>
          <cell r="AI365">
            <v>39</v>
          </cell>
          <cell r="AJ365" t="str">
            <v>ACIFM</v>
          </cell>
          <cell r="AK365">
            <v>28330000022</v>
          </cell>
          <cell r="AL365">
            <v>45188</v>
          </cell>
          <cell r="AM365" t="str">
            <v>AT0311054</v>
          </cell>
          <cell r="AN365">
            <v>44019</v>
          </cell>
          <cell r="AO365">
            <v>45844</v>
          </cell>
          <cell r="AP365" t="str">
            <v>HOLD HEALTH CARD</v>
          </cell>
          <cell r="AQ365"/>
          <cell r="AR365" t="str">
            <v>HSBC BANK</v>
          </cell>
          <cell r="AS365">
            <v>0</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0</v>
          </cell>
          <cell r="BC365" t="str">
            <v>Georgios.Papavramidis@acintercityfm.com</v>
          </cell>
          <cell r="BD365">
            <v>33079594</v>
          </cell>
          <cell r="BE365" t="str">
            <v>302310744217 - 302310744217</v>
          </cell>
          <cell r="BF365" t="e">
            <v>#N/A</v>
          </cell>
          <cell r="BG365" t="str">
            <v>gpapavramidis@yahoo.com</v>
          </cell>
          <cell r="BH365" t="str">
            <v>CHRISTIAN</v>
          </cell>
          <cell r="BI365">
            <v>0</v>
          </cell>
          <cell r="BJ365" t="str">
            <v>BASIC SALARY 12500 TO 14500 HRA 6500 TO 7000 TRA 1500 TO 2000 TOTAL 21000 TO 24000</v>
          </cell>
          <cell r="BK365">
            <v>44713</v>
          </cell>
          <cell r="BL365"/>
          <cell r="BM365"/>
          <cell r="BN365"/>
          <cell r="BO365"/>
          <cell r="BP365"/>
          <cell r="BQ365"/>
          <cell r="BR365"/>
          <cell r="BS365" t="str">
            <v>HARD SERVICES- ELECTRICAL</v>
          </cell>
          <cell r="BT365" t="str">
            <v>HARD SERVICES- ELECTRICAL</v>
          </cell>
          <cell r="BU365" t="str">
            <v>FM SERVICE MANAGER</v>
          </cell>
          <cell r="BV365"/>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cell r="M366"/>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cell r="AB366"/>
          <cell r="AC366"/>
          <cell r="AD366">
            <v>15450</v>
          </cell>
          <cell r="AE366" t="str">
            <v>NO</v>
          </cell>
          <cell r="AF366" t="str">
            <v>METRO</v>
          </cell>
          <cell r="AG366" t="str">
            <v xml:space="preserve">INDIA </v>
          </cell>
          <cell r="AH366">
            <v>31935</v>
          </cell>
          <cell r="AI366">
            <v>36</v>
          </cell>
          <cell r="AJ366" t="str">
            <v>ACIFM</v>
          </cell>
          <cell r="AK366">
            <v>28735635841</v>
          </cell>
          <cell r="AL366">
            <v>45155</v>
          </cell>
          <cell r="AM366" t="str">
            <v>R8307551</v>
          </cell>
          <cell r="AN366">
            <v>43170</v>
          </cell>
          <cell r="AO366">
            <v>46822</v>
          </cell>
          <cell r="AP366" t="str">
            <v>HOLD HEALTH CARD</v>
          </cell>
          <cell r="AQ366"/>
          <cell r="AR366" t="str">
            <v>Commercial Bank of Qatar</v>
          </cell>
          <cell r="AS366">
            <v>0</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v>0</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cell r="BM366"/>
          <cell r="BN366"/>
          <cell r="BO366"/>
          <cell r="BP366"/>
          <cell r="BQ366"/>
          <cell r="BR366"/>
          <cell r="BS366" t="str">
            <v>HARD SERVICES- CIVIL</v>
          </cell>
          <cell r="BT366" t="str">
            <v>HARD SERVICES- CIVIL</v>
          </cell>
          <cell r="BU366" t="str">
            <v>FM SERVICE MANAGER</v>
          </cell>
          <cell r="BV366"/>
        </row>
        <row r="367">
          <cell r="D367" t="str">
            <v>000365</v>
          </cell>
          <cell r="E367" t="str">
            <v>INACTIVE</v>
          </cell>
          <cell r="F367" t="str">
            <v>LAKSHMAN CHOWDARY KONDINI</v>
          </cell>
          <cell r="G367" t="str">
            <v>MMS OFFICER</v>
          </cell>
          <cell r="H367" t="str">
            <v>MMS</v>
          </cell>
          <cell r="I367"/>
          <cell r="J367"/>
          <cell r="K367"/>
          <cell r="L367"/>
          <cell r="M367"/>
          <cell r="N367"/>
          <cell r="O367" t="str">
            <v>SUPPORT FUNCTION OFFICER</v>
          </cell>
          <cell r="P367" t="str">
            <v>MANAGEMENT &amp; ADMIN</v>
          </cell>
          <cell r="Q367">
            <v>43437</v>
          </cell>
          <cell r="R367" t="str">
            <v>S3</v>
          </cell>
          <cell r="S367" t="str">
            <v>MALE</v>
          </cell>
          <cell r="T367">
            <v>43437</v>
          </cell>
          <cell r="U367">
            <v>43619</v>
          </cell>
          <cell r="V367"/>
          <cell r="W367"/>
          <cell r="X367">
            <v>3600</v>
          </cell>
          <cell r="Y367">
            <v>1800</v>
          </cell>
          <cell r="Z367">
            <v>600</v>
          </cell>
          <cell r="AA367"/>
          <cell r="AB367"/>
          <cell r="AC367"/>
          <cell r="AD367">
            <v>6000</v>
          </cell>
          <cell r="AE367" t="str">
            <v>NO</v>
          </cell>
          <cell r="AF367" t="e">
            <v>#N/A</v>
          </cell>
          <cell r="AG367" t="str">
            <v>INDIA</v>
          </cell>
          <cell r="AH367"/>
          <cell r="AI367">
            <v>123</v>
          </cell>
          <cell r="AJ367" t="str">
            <v>INACTIVE</v>
          </cell>
          <cell r="AK367"/>
          <cell r="AL367">
            <v>0</v>
          </cell>
          <cell r="AM367" t="str">
            <v>R6955807</v>
          </cell>
          <cell r="AN367">
            <v>43050</v>
          </cell>
          <cell r="AO367">
            <v>46701</v>
          </cell>
          <cell r="AP367"/>
          <cell r="AQ367"/>
          <cell r="AR367"/>
          <cell r="AS367"/>
          <cell r="AT367"/>
          <cell r="AU367"/>
          <cell r="AV367"/>
          <cell r="AW367"/>
          <cell r="AX367">
            <v>21</v>
          </cell>
          <cell r="AY367" t="str">
            <v>EVERY YEAR</v>
          </cell>
          <cell r="AZ367"/>
          <cell r="BA367" t="str">
            <v>DIRECT-LOCAL</v>
          </cell>
          <cell r="BB367">
            <v>0</v>
          </cell>
          <cell r="BC367"/>
          <cell r="BD367"/>
          <cell r="BE367"/>
          <cell r="BF367"/>
          <cell r="BG367"/>
          <cell r="BH367"/>
          <cell r="BI367" t="str">
            <v>O+</v>
          </cell>
          <cell r="BJ367"/>
          <cell r="BK367"/>
          <cell r="BL367">
            <v>43447</v>
          </cell>
          <cell r="BM367" t="str">
            <v>RESIGNATION</v>
          </cell>
          <cell r="BN367"/>
          <cell r="BO367" t="str">
            <v>CLEARED</v>
          </cell>
          <cell r="BP367"/>
          <cell r="BQ367"/>
          <cell r="BR367"/>
          <cell r="BS367" t="e">
            <v>#N/A</v>
          </cell>
          <cell r="BT367" t="e">
            <v>#N/A</v>
          </cell>
          <cell r="BU367" t="e">
            <v>#N/A</v>
          </cell>
          <cell r="BV367"/>
        </row>
        <row r="368">
          <cell r="D368" t="str">
            <v>000366</v>
          </cell>
          <cell r="E368" t="str">
            <v>INACTIVE</v>
          </cell>
          <cell r="F368" t="str">
            <v>SAMIUL HAQUE ANSARI</v>
          </cell>
          <cell r="G368" t="str">
            <v xml:space="preserve">HVAC TECHNICIAN </v>
          </cell>
          <cell r="H368" t="str">
            <v>MEP</v>
          </cell>
          <cell r="I368"/>
          <cell r="J368"/>
          <cell r="K368"/>
          <cell r="L368"/>
          <cell r="M368"/>
          <cell r="N368"/>
          <cell r="O368" t="str">
            <v>TECHNICIAN</v>
          </cell>
          <cell r="P368" t="str">
            <v>OPERATIONS AND LABOUR</v>
          </cell>
          <cell r="Q368">
            <v>43440</v>
          </cell>
          <cell r="R368" t="str">
            <v>T2</v>
          </cell>
          <cell r="S368" t="str">
            <v>MALE</v>
          </cell>
          <cell r="T368">
            <v>43440</v>
          </cell>
          <cell r="U368">
            <v>43622</v>
          </cell>
          <cell r="V368"/>
          <cell r="W368"/>
          <cell r="X368">
            <v>1500</v>
          </cell>
          <cell r="Y368" t="str">
            <v>Company provided</v>
          </cell>
          <cell r="Z368" t="str">
            <v>Company provided</v>
          </cell>
          <cell r="AA368" t="str">
            <v>Company provided</v>
          </cell>
          <cell r="AB368" t="str">
            <v>_</v>
          </cell>
          <cell r="AC368"/>
          <cell r="AD368">
            <v>1500</v>
          </cell>
          <cell r="AE368" t="str">
            <v>YES</v>
          </cell>
          <cell r="AF368" t="e">
            <v>#N/A</v>
          </cell>
          <cell r="AG368" t="str">
            <v>INDIA</v>
          </cell>
          <cell r="AH368">
            <v>33499</v>
          </cell>
          <cell r="AI368">
            <v>31</v>
          </cell>
          <cell r="AJ368" t="str">
            <v>INACTIVE</v>
          </cell>
          <cell r="AK368"/>
          <cell r="AL368">
            <v>0</v>
          </cell>
          <cell r="AM368" t="str">
            <v>M2280704</v>
          </cell>
          <cell r="AN368">
            <v>41898</v>
          </cell>
          <cell r="AO368">
            <v>45550</v>
          </cell>
          <cell r="AP368"/>
          <cell r="AQ368"/>
          <cell r="AR368"/>
          <cell r="AS368"/>
          <cell r="AT368"/>
          <cell r="AU368"/>
          <cell r="AV368"/>
          <cell r="AW368"/>
          <cell r="AX368">
            <v>21</v>
          </cell>
          <cell r="AY368" t="str">
            <v>EVERY TWO YEARS</v>
          </cell>
          <cell r="AZ368"/>
          <cell r="BA368" t="str">
            <v>Al Etqan</v>
          </cell>
          <cell r="BB368">
            <v>0</v>
          </cell>
          <cell r="BC368"/>
          <cell r="BD368"/>
          <cell r="BE368"/>
          <cell r="BF368"/>
          <cell r="BG368"/>
          <cell r="BH368"/>
          <cell r="BI368" t="str">
            <v>B+</v>
          </cell>
          <cell r="BJ368"/>
          <cell r="BK368"/>
          <cell r="BL368">
            <v>43579</v>
          </cell>
          <cell r="BM368" t="str">
            <v>TERMINATION</v>
          </cell>
          <cell r="BN368"/>
          <cell r="BO368" t="str">
            <v>CLEARED</v>
          </cell>
          <cell r="BP368"/>
          <cell r="BQ368"/>
          <cell r="BR368"/>
          <cell r="BS368" t="e">
            <v>#N/A</v>
          </cell>
          <cell r="BT368" t="e">
            <v>#N/A</v>
          </cell>
          <cell r="BU368" t="e">
            <v>#N/A</v>
          </cell>
          <cell r="BV368"/>
        </row>
        <row r="369">
          <cell r="D369" t="str">
            <v>000367</v>
          </cell>
          <cell r="E369" t="str">
            <v>INACTIVE</v>
          </cell>
          <cell r="F369" t="str">
            <v>ABDALLAH SSENDIWALA</v>
          </cell>
          <cell r="G369" t="str">
            <v>CLEANER</v>
          </cell>
          <cell r="H369" t="str">
            <v>SOFT SERVICES</v>
          </cell>
          <cell r="I369"/>
          <cell r="J369"/>
          <cell r="K369"/>
          <cell r="L369"/>
          <cell r="M369"/>
          <cell r="N369"/>
          <cell r="O369" t="str">
            <v>CLEANER</v>
          </cell>
          <cell r="P369" t="str">
            <v>OPERATIONS AND LABOUR</v>
          </cell>
          <cell r="Q369">
            <v>43442</v>
          </cell>
          <cell r="R369" t="str">
            <v>T1</v>
          </cell>
          <cell r="S369" t="str">
            <v>MALE</v>
          </cell>
          <cell r="T369">
            <v>43442</v>
          </cell>
          <cell r="U369">
            <v>43624</v>
          </cell>
          <cell r="V369"/>
          <cell r="W369"/>
          <cell r="X369">
            <v>900</v>
          </cell>
          <cell r="Y369" t="str">
            <v>Company provided</v>
          </cell>
          <cell r="Z369" t="str">
            <v>Company provided</v>
          </cell>
          <cell r="AA369" t="str">
            <v>Company provided</v>
          </cell>
          <cell r="AB369"/>
          <cell r="AC369"/>
          <cell r="AD369">
            <v>900</v>
          </cell>
          <cell r="AE369" t="str">
            <v>YES</v>
          </cell>
          <cell r="AF369" t="str">
            <v>METRO</v>
          </cell>
          <cell r="AG369" t="str">
            <v>UGANDA</v>
          </cell>
          <cell r="AH369">
            <v>32074</v>
          </cell>
          <cell r="AI369">
            <v>35</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cell r="AT369" t="str">
            <v>Dukhan Bank</v>
          </cell>
          <cell r="AU369" t="str">
            <v>QA17BRWA000000000100000910281</v>
          </cell>
          <cell r="AV369" t="str">
            <v>WPS bank transfer</v>
          </cell>
          <cell r="AW369" t="str">
            <v>Not Ready</v>
          </cell>
          <cell r="AX369">
            <v>21</v>
          </cell>
          <cell r="AY369" t="str">
            <v>EVERY TWO YEARS</v>
          </cell>
          <cell r="AZ369"/>
          <cell r="BA369" t="str">
            <v>AL ETQAN</v>
          </cell>
          <cell r="BB369">
            <v>31046594</v>
          </cell>
          <cell r="BC369"/>
          <cell r="BD369"/>
          <cell r="BE369"/>
          <cell r="BF369"/>
          <cell r="BG369"/>
          <cell r="BH369"/>
          <cell r="BI369" t="str">
            <v>A+</v>
          </cell>
          <cell r="BJ369" t="str">
            <v>EMPLOYEE CHANGES</v>
          </cell>
          <cell r="BK369"/>
          <cell r="BL369">
            <v>44286</v>
          </cell>
          <cell r="BM369" t="str">
            <v>RESIGNATION</v>
          </cell>
          <cell r="BN369"/>
          <cell r="BO369" t="str">
            <v>CLEARED</v>
          </cell>
          <cell r="BP369"/>
          <cell r="BQ369"/>
          <cell r="BR369"/>
          <cell r="BS369" t="str">
            <v>SOFT SERVICES</v>
          </cell>
          <cell r="BT369" t="e">
            <v>#N/A</v>
          </cell>
          <cell r="BU369" t="str">
            <v>CLEANER</v>
          </cell>
          <cell r="BV369"/>
        </row>
        <row r="370">
          <cell r="D370" t="str">
            <v>000368</v>
          </cell>
          <cell r="E370" t="str">
            <v>INACTIVE</v>
          </cell>
          <cell r="F370" t="str">
            <v>ABDU WAHAB NSUBUGA</v>
          </cell>
          <cell r="G370" t="str">
            <v>CLEANER</v>
          </cell>
          <cell r="H370" t="str">
            <v>SOFT SERVICES</v>
          </cell>
          <cell r="I370"/>
          <cell r="J370"/>
          <cell r="K370"/>
          <cell r="L370"/>
          <cell r="M370"/>
          <cell r="N370"/>
          <cell r="O370" t="str">
            <v>CLEANER</v>
          </cell>
          <cell r="P370" t="str">
            <v>OPERATIONS AND LABOUR</v>
          </cell>
          <cell r="Q370">
            <v>43442</v>
          </cell>
          <cell r="R370" t="str">
            <v>T1</v>
          </cell>
          <cell r="S370" t="str">
            <v>MALE</v>
          </cell>
          <cell r="T370">
            <v>43442</v>
          </cell>
          <cell r="U370">
            <v>43624</v>
          </cell>
          <cell r="V370"/>
          <cell r="W370"/>
          <cell r="X370">
            <v>900</v>
          </cell>
          <cell r="Y370" t="str">
            <v>Company provided</v>
          </cell>
          <cell r="Z370" t="str">
            <v>Company provided</v>
          </cell>
          <cell r="AA370" t="str">
            <v>Company provided</v>
          </cell>
          <cell r="AB370"/>
          <cell r="AC370"/>
          <cell r="AD370">
            <v>900</v>
          </cell>
          <cell r="AE370" t="str">
            <v>YES</v>
          </cell>
          <cell r="AF370" t="str">
            <v>METRO</v>
          </cell>
          <cell r="AG370" t="str">
            <v>UGANDA</v>
          </cell>
          <cell r="AH370">
            <v>35058</v>
          </cell>
          <cell r="AI370">
            <v>27</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cell r="AT370" t="str">
            <v>Dukhan Bank</v>
          </cell>
          <cell r="AU370" t="str">
            <v>QA54BRWA000000000100000910294</v>
          </cell>
          <cell r="AV370"/>
          <cell r="AW370"/>
          <cell r="AX370">
            <v>21</v>
          </cell>
          <cell r="AY370" t="str">
            <v>EVERY TWO YEARS</v>
          </cell>
          <cell r="AZ370"/>
          <cell r="BA370" t="str">
            <v>AL ETQAN</v>
          </cell>
          <cell r="BB370">
            <v>33708527</v>
          </cell>
          <cell r="BC370"/>
          <cell r="BD370"/>
          <cell r="BE370"/>
          <cell r="BF370"/>
          <cell r="BG370"/>
          <cell r="BH370"/>
          <cell r="BI370" t="str">
            <v>O+</v>
          </cell>
          <cell r="BJ370"/>
          <cell r="BK370"/>
          <cell r="BL370">
            <v>44175</v>
          </cell>
          <cell r="BM370" t="str">
            <v>RESIGNATION</v>
          </cell>
          <cell r="BN370"/>
          <cell r="BO370" t="str">
            <v>CLEARED</v>
          </cell>
          <cell r="BP370"/>
          <cell r="BQ370"/>
          <cell r="BR370"/>
          <cell r="BS370" t="str">
            <v>SOFT SERVICES</v>
          </cell>
          <cell r="BT370" t="e">
            <v>#N/A</v>
          </cell>
          <cell r="BU370" t="str">
            <v>CLEANER</v>
          </cell>
          <cell r="BV370"/>
        </row>
        <row r="371">
          <cell r="D371" t="str">
            <v>000369</v>
          </cell>
          <cell r="E371" t="str">
            <v>INACTIVE</v>
          </cell>
          <cell r="F371" t="str">
            <v>ABDUL MUSAMYA</v>
          </cell>
          <cell r="G371" t="str">
            <v>CLEANER</v>
          </cell>
          <cell r="H371" t="str">
            <v>SOFT SERVICES</v>
          </cell>
          <cell r="I371"/>
          <cell r="J371"/>
          <cell r="K371"/>
          <cell r="L371"/>
          <cell r="M371"/>
          <cell r="N371"/>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cell r="AC371"/>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v>0</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cell r="BD371">
            <v>50513514</v>
          </cell>
          <cell r="BE371" t="str">
            <v>256758316302 - 256758316302</v>
          </cell>
          <cell r="BF371" t="e">
            <v>#N/A</v>
          </cell>
          <cell r="BG371"/>
          <cell r="BH371" t="str">
            <v>ISLAM</v>
          </cell>
          <cell r="BI371" t="str">
            <v>B+</v>
          </cell>
          <cell r="BJ371"/>
          <cell r="BK371"/>
          <cell r="BL371">
            <v>44501</v>
          </cell>
          <cell r="BM371" t="str">
            <v>RESIGNATION</v>
          </cell>
          <cell r="BN371" t="str">
            <v>SPONSORSHIP TRANSFER</v>
          </cell>
          <cell r="BO371" t="str">
            <v>CLEARED</v>
          </cell>
          <cell r="BP371"/>
          <cell r="BQ371"/>
          <cell r="BR371"/>
          <cell r="BS371" t="str">
            <v>SOFT SERVICES</v>
          </cell>
          <cell r="BT371" t="e">
            <v>#N/A</v>
          </cell>
          <cell r="BU371" t="str">
            <v>CLEANER</v>
          </cell>
          <cell r="BV371"/>
        </row>
        <row r="372">
          <cell r="D372" t="str">
            <v>000370</v>
          </cell>
          <cell r="E372" t="str">
            <v>INACTIVE</v>
          </cell>
          <cell r="F372" t="str">
            <v>ABDUL RAZACK AFUNA</v>
          </cell>
          <cell r="G372" t="str">
            <v>CLEANER</v>
          </cell>
          <cell r="H372" t="str">
            <v>SOFT SERVICES</v>
          </cell>
          <cell r="I372"/>
          <cell r="J372"/>
          <cell r="K372"/>
          <cell r="L372"/>
          <cell r="M372"/>
          <cell r="N372"/>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cell r="AC372"/>
          <cell r="AD372">
            <v>1000</v>
          </cell>
          <cell r="AE372" t="str">
            <v>YES</v>
          </cell>
          <cell r="AF372" t="str">
            <v>METRO</v>
          </cell>
          <cell r="AG372" t="str">
            <v>UGANDA</v>
          </cell>
          <cell r="AH372">
            <v>35692</v>
          </cell>
          <cell r="AI372">
            <v>25</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v>0</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cell r="BD372">
            <v>50514156</v>
          </cell>
          <cell r="BE372" t="str">
            <v>256704797107 - 256704797107</v>
          </cell>
          <cell r="BF372" t="e">
            <v>#N/A</v>
          </cell>
          <cell r="BG372"/>
          <cell r="BH372" t="str">
            <v>ISLAM</v>
          </cell>
          <cell r="BI372" t="str">
            <v>O+</v>
          </cell>
          <cell r="BJ372"/>
          <cell r="BK372"/>
          <cell r="BL372">
            <v>44415</v>
          </cell>
          <cell r="BM372" t="str">
            <v>RESIGNATION</v>
          </cell>
          <cell r="BN372" t="str">
            <v>SPONSORSHIP TRANSFER</v>
          </cell>
          <cell r="BO372" t="str">
            <v>CLEARED</v>
          </cell>
          <cell r="BP372"/>
          <cell r="BQ372"/>
          <cell r="BR372"/>
          <cell r="BS372" t="str">
            <v>SOFT SERVICES</v>
          </cell>
          <cell r="BT372" t="e">
            <v>#N/A</v>
          </cell>
          <cell r="BU372" t="str">
            <v>CLEANER</v>
          </cell>
          <cell r="BV372"/>
        </row>
        <row r="373">
          <cell r="D373" t="str">
            <v>000371</v>
          </cell>
          <cell r="E373" t="str">
            <v>INACTIVE</v>
          </cell>
          <cell r="F373" t="str">
            <v>ABDULAH MANIFA ALLI</v>
          </cell>
          <cell r="G373" t="str">
            <v>CLEANER</v>
          </cell>
          <cell r="H373" t="str">
            <v>SOFT SERVICES</v>
          </cell>
          <cell r="I373"/>
          <cell r="J373"/>
          <cell r="K373"/>
          <cell r="L373"/>
          <cell r="M373"/>
          <cell r="N373"/>
          <cell r="O373" t="str">
            <v>CLEANER</v>
          </cell>
          <cell r="P373" t="str">
            <v>OPERATIONS AND LABOUR</v>
          </cell>
          <cell r="Q373">
            <v>43442</v>
          </cell>
          <cell r="R373" t="str">
            <v>T1</v>
          </cell>
          <cell r="S373" t="str">
            <v>MALE</v>
          </cell>
          <cell r="T373">
            <v>43442</v>
          </cell>
          <cell r="U373">
            <v>43624</v>
          </cell>
          <cell r="V373"/>
          <cell r="W373"/>
          <cell r="X373">
            <v>900</v>
          </cell>
          <cell r="Y373" t="str">
            <v>Company provided</v>
          </cell>
          <cell r="Z373" t="str">
            <v>Company provided</v>
          </cell>
          <cell r="AA373" t="str">
            <v>Company provided</v>
          </cell>
          <cell r="AB373">
            <v>0</v>
          </cell>
          <cell r="AC373"/>
          <cell r="AD373">
            <v>900</v>
          </cell>
          <cell r="AE373" t="str">
            <v>YES</v>
          </cell>
          <cell r="AF373" t="e">
            <v>#N/A</v>
          </cell>
          <cell r="AG373" t="str">
            <v>UGANDA</v>
          </cell>
          <cell r="AH373"/>
          <cell r="AI373">
            <v>123</v>
          </cell>
          <cell r="AJ373" t="str">
            <v>INACTIVE</v>
          </cell>
          <cell r="AK373"/>
          <cell r="AL373">
            <v>0</v>
          </cell>
          <cell r="AM373" t="str">
            <v>B1561131</v>
          </cell>
          <cell r="AN373">
            <v>43062</v>
          </cell>
          <cell r="AO373">
            <v>46714</v>
          </cell>
          <cell r="AP373"/>
          <cell r="AQ373"/>
          <cell r="AR373"/>
          <cell r="AS373"/>
          <cell r="AT373"/>
          <cell r="AU373"/>
          <cell r="AV373"/>
          <cell r="AW373"/>
          <cell r="AX373">
            <v>21</v>
          </cell>
          <cell r="AY373" t="str">
            <v>EVERY TWO YEARS</v>
          </cell>
          <cell r="AZ373"/>
          <cell r="BA373" t="str">
            <v>AL ETQAN</v>
          </cell>
          <cell r="BB373">
            <v>0</v>
          </cell>
          <cell r="BC373"/>
          <cell r="BD373"/>
          <cell r="BE373"/>
          <cell r="BF373"/>
          <cell r="BG373"/>
          <cell r="BH373"/>
          <cell r="BI373">
            <v>0</v>
          </cell>
          <cell r="BJ373"/>
          <cell r="BK373"/>
          <cell r="BL373">
            <v>43488</v>
          </cell>
          <cell r="BM373" t="str">
            <v>TERMINATION</v>
          </cell>
          <cell r="BN373"/>
          <cell r="BO373" t="str">
            <v>CLEARED</v>
          </cell>
          <cell r="BP373"/>
          <cell r="BQ373"/>
          <cell r="BR373"/>
          <cell r="BS373" t="e">
            <v>#N/A</v>
          </cell>
          <cell r="BT373" t="e">
            <v>#N/A</v>
          </cell>
          <cell r="BU373" t="e">
            <v>#N/A</v>
          </cell>
          <cell r="BV373"/>
        </row>
        <row r="374">
          <cell r="D374" t="str">
            <v>000372</v>
          </cell>
          <cell r="E374" t="str">
            <v>INACTIVE</v>
          </cell>
          <cell r="F374" t="str">
            <v>ABEL KATO</v>
          </cell>
          <cell r="G374" t="str">
            <v>CLEANER</v>
          </cell>
          <cell r="H374" t="str">
            <v>SOFT SERVICES</v>
          </cell>
          <cell r="I374"/>
          <cell r="J374"/>
          <cell r="K374"/>
          <cell r="L374"/>
          <cell r="M374"/>
          <cell r="N374"/>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cell r="AC374"/>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v>0</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cell r="BD374">
            <v>33801091</v>
          </cell>
          <cell r="BE374" t="str">
            <v>753132405/ +0781394224 - 256781394224</v>
          </cell>
          <cell r="BF374" t="e">
            <v>#N/A</v>
          </cell>
          <cell r="BG374" t="str">
            <v>abelkato84@gmail.com</v>
          </cell>
          <cell r="BH374" t="str">
            <v>CHRISTIAN</v>
          </cell>
          <cell r="BI374" t="str">
            <v>O+</v>
          </cell>
          <cell r="BJ374"/>
          <cell r="BK374"/>
          <cell r="BL374">
            <v>44576</v>
          </cell>
          <cell r="BM374" t="str">
            <v>RESIGNATION</v>
          </cell>
          <cell r="BN374" t="str">
            <v>SPONSORSHIP TRANSFER</v>
          </cell>
          <cell r="BO374" t="str">
            <v>CLEARED</v>
          </cell>
          <cell r="BP374"/>
          <cell r="BQ374"/>
          <cell r="BR374"/>
          <cell r="BS374" t="str">
            <v>SOFT SERVICES</v>
          </cell>
          <cell r="BT374" t="e">
            <v>#N/A</v>
          </cell>
          <cell r="BU374" t="str">
            <v>CLEANER</v>
          </cell>
          <cell r="BV374"/>
        </row>
        <row r="375">
          <cell r="D375" t="str">
            <v>000373</v>
          </cell>
          <cell r="E375" t="str">
            <v>INACTIVE</v>
          </cell>
          <cell r="F375" t="str">
            <v>AHAMADA BUYUNGO</v>
          </cell>
          <cell r="G375" t="str">
            <v>CLEANER - STATION</v>
          </cell>
          <cell r="H375" t="str">
            <v>SOFT SERVICES</v>
          </cell>
          <cell r="I375"/>
          <cell r="J375"/>
          <cell r="K375"/>
          <cell r="L375"/>
          <cell r="M375"/>
          <cell r="N375"/>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cell r="AC375"/>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v>0</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cell r="BD375">
            <v>33732054</v>
          </cell>
          <cell r="BE375" t="str">
            <v>256758848942 - 256785877200</v>
          </cell>
          <cell r="BF375" t="e">
            <v>#N/A</v>
          </cell>
          <cell r="BG375" t="str">
            <v>buyungoahmad@gmail.com</v>
          </cell>
          <cell r="BH375" t="str">
            <v>ISLAM</v>
          </cell>
          <cell r="BI375" t="str">
            <v>A+</v>
          </cell>
          <cell r="BJ375"/>
          <cell r="BK375"/>
          <cell r="BL375">
            <v>44957</v>
          </cell>
          <cell r="BM375" t="str">
            <v>RESIGNATION</v>
          </cell>
          <cell r="BN375" t="str">
            <v>FINAL EXIT</v>
          </cell>
          <cell r="BO375" t="str">
            <v>CLEARED</v>
          </cell>
          <cell r="BP375"/>
          <cell r="BQ375"/>
          <cell r="BR375"/>
          <cell r="BS375" t="str">
            <v>SOFT SERVICES</v>
          </cell>
          <cell r="BT375" t="str">
            <v>SOFT SERVICES</v>
          </cell>
          <cell r="BU375" t="str">
            <v>FACADE CLEANER</v>
          </cell>
          <cell r="BV375"/>
        </row>
        <row r="376">
          <cell r="D376" t="str">
            <v>000374</v>
          </cell>
          <cell r="E376" t="str">
            <v>INACTIVE</v>
          </cell>
          <cell r="F376" t="str">
            <v>ALEX MUTEGAYA</v>
          </cell>
          <cell r="G376" t="str">
            <v>CLEANER</v>
          </cell>
          <cell r="H376" t="str">
            <v>SOFT SERVICES</v>
          </cell>
          <cell r="I376"/>
          <cell r="J376"/>
          <cell r="K376"/>
          <cell r="L376"/>
          <cell r="M376"/>
          <cell r="N376"/>
          <cell r="O376" t="str">
            <v>CLEANER</v>
          </cell>
          <cell r="P376" t="str">
            <v>OPERATIONS AND LABOUR</v>
          </cell>
          <cell r="Q376">
            <v>43442</v>
          </cell>
          <cell r="R376" t="str">
            <v>T1</v>
          </cell>
          <cell r="S376" t="str">
            <v>MALE</v>
          </cell>
          <cell r="T376">
            <v>43442</v>
          </cell>
          <cell r="U376">
            <v>43624</v>
          </cell>
          <cell r="V376"/>
          <cell r="W376" t="str">
            <v>SINGLE</v>
          </cell>
          <cell r="X376">
            <v>1000</v>
          </cell>
          <cell r="Y376" t="str">
            <v>Company provided</v>
          </cell>
          <cell r="Z376" t="str">
            <v>Company provided</v>
          </cell>
          <cell r="AA376" t="str">
            <v>Company provided</v>
          </cell>
          <cell r="AB376"/>
          <cell r="AC376"/>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v>0</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cell r="BD376">
            <v>50519734</v>
          </cell>
          <cell r="BE376" t="str">
            <v xml:space="preserve"> - </v>
          </cell>
          <cell r="BF376" t="e">
            <v>#N/A</v>
          </cell>
          <cell r="BG376"/>
          <cell r="BH376" t="str">
            <v>CHRISTIAN</v>
          </cell>
          <cell r="BI376" t="str">
            <v>A+</v>
          </cell>
          <cell r="BJ376"/>
          <cell r="BK376"/>
          <cell r="BL376">
            <v>44511</v>
          </cell>
          <cell r="BM376" t="str">
            <v>RESIGNATION</v>
          </cell>
          <cell r="BN376" t="str">
            <v>SPONSORSHIP TRANSFER</v>
          </cell>
          <cell r="BO376" t="str">
            <v>CLEARED</v>
          </cell>
          <cell r="BP376"/>
          <cell r="BQ376"/>
          <cell r="BR376"/>
          <cell r="BS376" t="str">
            <v>SOFT SERVICES</v>
          </cell>
          <cell r="BT376" t="e">
            <v>#N/A</v>
          </cell>
          <cell r="BU376" t="str">
            <v>CLEANER</v>
          </cell>
          <cell r="BV376"/>
        </row>
        <row r="377">
          <cell r="D377" t="str">
            <v>000375</v>
          </cell>
          <cell r="E377" t="str">
            <v>INACTIVE</v>
          </cell>
          <cell r="F377" t="str">
            <v>ALLONE AIJUKA</v>
          </cell>
          <cell r="G377" t="str">
            <v>CLEANER</v>
          </cell>
          <cell r="H377" t="str">
            <v>SOFT SERVICES</v>
          </cell>
          <cell r="I377"/>
          <cell r="J377"/>
          <cell r="K377"/>
          <cell r="L377"/>
          <cell r="M377"/>
          <cell r="N377"/>
          <cell r="O377" t="str">
            <v>CLEANER</v>
          </cell>
          <cell r="P377" t="str">
            <v>OPERATIONS AND LABOUR</v>
          </cell>
          <cell r="Q377">
            <v>43442</v>
          </cell>
          <cell r="R377" t="str">
            <v>T1</v>
          </cell>
          <cell r="S377" t="str">
            <v>MALE</v>
          </cell>
          <cell r="T377">
            <v>43442</v>
          </cell>
          <cell r="U377">
            <v>43624</v>
          </cell>
          <cell r="V377"/>
          <cell r="W377"/>
          <cell r="X377">
            <v>900</v>
          </cell>
          <cell r="Y377" t="str">
            <v>Company provided</v>
          </cell>
          <cell r="Z377" t="str">
            <v>Company provided</v>
          </cell>
          <cell r="AA377" t="str">
            <v>Company provided</v>
          </cell>
          <cell r="AB377"/>
          <cell r="AC377"/>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cell r="AT377" t="str">
            <v>Dukhan Bank</v>
          </cell>
          <cell r="AU377" t="str">
            <v>QA61BRWA000000000100000910362</v>
          </cell>
          <cell r="AV377"/>
          <cell r="AW377"/>
          <cell r="AX377">
            <v>21</v>
          </cell>
          <cell r="AY377" t="str">
            <v>EVERY TWO YEARS</v>
          </cell>
          <cell r="AZ377"/>
          <cell r="BA377" t="str">
            <v>AL ETQAN</v>
          </cell>
          <cell r="BB377">
            <v>50526355</v>
          </cell>
          <cell r="BC377"/>
          <cell r="BD377"/>
          <cell r="BE377"/>
          <cell r="BF377"/>
          <cell r="BG377"/>
          <cell r="BH377"/>
          <cell r="BI377" t="str">
            <v>A+</v>
          </cell>
          <cell r="BJ377"/>
          <cell r="BK377"/>
          <cell r="BL377">
            <v>44168</v>
          </cell>
          <cell r="BM377" t="str">
            <v>RESIGNATION</v>
          </cell>
          <cell r="BN377"/>
          <cell r="BO377" t="str">
            <v>CLEARED</v>
          </cell>
          <cell r="BP377"/>
          <cell r="BQ377"/>
          <cell r="BR377"/>
          <cell r="BS377" t="str">
            <v>SOFT SERVICES</v>
          </cell>
          <cell r="BT377" t="e">
            <v>#N/A</v>
          </cell>
          <cell r="BU377" t="str">
            <v>CLEANER</v>
          </cell>
          <cell r="BV377"/>
        </row>
        <row r="378">
          <cell r="D378" t="str">
            <v>000376</v>
          </cell>
          <cell r="E378" t="str">
            <v>INACTIVE</v>
          </cell>
          <cell r="F378" t="str">
            <v>ANDREW LUBAALE</v>
          </cell>
          <cell r="G378" t="str">
            <v>CLEANER</v>
          </cell>
          <cell r="H378" t="str">
            <v>SOFT SERVICES</v>
          </cell>
          <cell r="I378"/>
          <cell r="J378"/>
          <cell r="K378"/>
          <cell r="L378"/>
          <cell r="M378"/>
          <cell r="N378"/>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cell r="AC378"/>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v>0</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cell r="BD378">
            <v>31346321</v>
          </cell>
          <cell r="BE378" t="str">
            <v>256754216511/ 256775653975 - 256703891780</v>
          </cell>
          <cell r="BF378" t="e">
            <v>#N/A</v>
          </cell>
          <cell r="BG378" t="str">
            <v>luttandrew2gmail.com</v>
          </cell>
          <cell r="BH378" t="str">
            <v>CHRISTIAN</v>
          </cell>
          <cell r="BI378" t="str">
            <v>B+</v>
          </cell>
          <cell r="BJ378"/>
          <cell r="BK378"/>
          <cell r="BL378">
            <v>44358</v>
          </cell>
          <cell r="BM378" t="str">
            <v>RESIGNATION</v>
          </cell>
          <cell r="BN378" t="str">
            <v>FINAL EXIT</v>
          </cell>
          <cell r="BO378" t="str">
            <v>CLEARED</v>
          </cell>
          <cell r="BP378"/>
          <cell r="BQ378"/>
          <cell r="BR378"/>
          <cell r="BS378" t="str">
            <v>SOFT SERVICES</v>
          </cell>
          <cell r="BT378" t="e">
            <v>#N/A</v>
          </cell>
          <cell r="BU378" t="str">
            <v>CLEANER</v>
          </cell>
          <cell r="BV378"/>
        </row>
        <row r="379">
          <cell r="D379" t="str">
            <v>000377</v>
          </cell>
          <cell r="E379" t="str">
            <v>INACTIVE</v>
          </cell>
          <cell r="F379" t="str">
            <v>ANDREW MWEBESA</v>
          </cell>
          <cell r="G379" t="str">
            <v>CLEANER</v>
          </cell>
          <cell r="H379" t="str">
            <v>SOFT SERVICES</v>
          </cell>
          <cell r="I379"/>
          <cell r="J379"/>
          <cell r="K379"/>
          <cell r="L379"/>
          <cell r="M379"/>
          <cell r="N379"/>
          <cell r="O379" t="str">
            <v>CLEANER</v>
          </cell>
          <cell r="P379" t="str">
            <v>OPERATIONS AND LABOUR</v>
          </cell>
          <cell r="Q379">
            <v>43442</v>
          </cell>
          <cell r="R379" t="str">
            <v>T1</v>
          </cell>
          <cell r="S379" t="str">
            <v>MALE</v>
          </cell>
          <cell r="T379">
            <v>43442</v>
          </cell>
          <cell r="U379">
            <v>43624</v>
          </cell>
          <cell r="V379"/>
          <cell r="W379"/>
          <cell r="X379">
            <v>900</v>
          </cell>
          <cell r="Y379" t="str">
            <v>Company provided</v>
          </cell>
          <cell r="Z379" t="str">
            <v>Company provided</v>
          </cell>
          <cell r="AA379" t="str">
            <v>Company provided</v>
          </cell>
          <cell r="AB379" t="str">
            <v>_</v>
          </cell>
          <cell r="AC379"/>
          <cell r="AD379">
            <v>900</v>
          </cell>
          <cell r="AE379" t="str">
            <v>YES</v>
          </cell>
          <cell r="AF379" t="e">
            <v>#N/A</v>
          </cell>
          <cell r="AG379" t="str">
            <v>UGANDA</v>
          </cell>
          <cell r="AH379"/>
          <cell r="AI379">
            <v>123</v>
          </cell>
          <cell r="AJ379" t="str">
            <v>INACTIVE</v>
          </cell>
          <cell r="AK379">
            <v>29580000246</v>
          </cell>
          <cell r="AL379">
            <v>43805</v>
          </cell>
          <cell r="AM379" t="str">
            <v>B1352769</v>
          </cell>
          <cell r="AN379">
            <v>42517</v>
          </cell>
          <cell r="AO379">
            <v>46169</v>
          </cell>
          <cell r="AP379"/>
          <cell r="AQ379"/>
          <cell r="AR379"/>
          <cell r="AS379"/>
          <cell r="AT379"/>
          <cell r="AU379"/>
          <cell r="AV379"/>
          <cell r="AW379"/>
          <cell r="AX379">
            <v>21</v>
          </cell>
          <cell r="AY379" t="str">
            <v>EVERY TWO YEARS</v>
          </cell>
          <cell r="AZ379"/>
          <cell r="BA379" t="str">
            <v>Al Etqan</v>
          </cell>
          <cell r="BB379">
            <v>0</v>
          </cell>
          <cell r="BC379"/>
          <cell r="BD379"/>
          <cell r="BE379"/>
          <cell r="BF379"/>
          <cell r="BG379"/>
          <cell r="BH379"/>
          <cell r="BI379" t="str">
            <v>A+</v>
          </cell>
          <cell r="BJ379"/>
          <cell r="BK379"/>
          <cell r="BL379">
            <v>43562</v>
          </cell>
          <cell r="BM379" t="str">
            <v>TERMINATION</v>
          </cell>
          <cell r="BN379"/>
          <cell r="BO379" t="str">
            <v>CLEARED</v>
          </cell>
          <cell r="BP379"/>
          <cell r="BQ379"/>
          <cell r="BR379"/>
          <cell r="BS379" t="e">
            <v>#N/A</v>
          </cell>
          <cell r="BT379" t="e">
            <v>#N/A</v>
          </cell>
          <cell r="BU379" t="e">
            <v>#N/A</v>
          </cell>
          <cell r="BV379"/>
        </row>
        <row r="380">
          <cell r="D380" t="str">
            <v>000378</v>
          </cell>
          <cell r="E380" t="str">
            <v>INACTIVE</v>
          </cell>
          <cell r="F380" t="str">
            <v>AWUFU BOGERE</v>
          </cell>
          <cell r="G380" t="str">
            <v>CLEANER</v>
          </cell>
          <cell r="H380" t="str">
            <v>SOFT SERVICES</v>
          </cell>
          <cell r="I380"/>
          <cell r="J380"/>
          <cell r="K380"/>
          <cell r="L380"/>
          <cell r="M380"/>
          <cell r="N380"/>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cell r="AC380"/>
          <cell r="AD380">
            <v>1000</v>
          </cell>
          <cell r="AE380" t="str">
            <v>YES</v>
          </cell>
          <cell r="AF380" t="str">
            <v>METRO</v>
          </cell>
          <cell r="AG380" t="str">
            <v>UGANDA</v>
          </cell>
          <cell r="AH380">
            <v>35397</v>
          </cell>
          <cell r="AI380">
            <v>26</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v>0</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cell r="BD380">
            <v>33747338</v>
          </cell>
          <cell r="BE380" t="str">
            <v>750611955 - 750611955</v>
          </cell>
          <cell r="BF380" t="e">
            <v>#N/A</v>
          </cell>
          <cell r="BG380" t="str">
            <v>Skanaabi@gmail.com</v>
          </cell>
          <cell r="BH380" t="str">
            <v>ISLAM</v>
          </cell>
          <cell r="BI380" t="str">
            <v>A+</v>
          </cell>
          <cell r="BJ380"/>
          <cell r="BK380"/>
          <cell r="BL380">
            <v>44410</v>
          </cell>
          <cell r="BM380" t="str">
            <v>RESIGNATION</v>
          </cell>
          <cell r="BN380" t="str">
            <v>SPONSORSHIP TRANSFER</v>
          </cell>
          <cell r="BO380" t="str">
            <v>CLEARED</v>
          </cell>
          <cell r="BP380"/>
          <cell r="BQ380"/>
          <cell r="BR380"/>
          <cell r="BS380" t="str">
            <v>SOFT SERVICES</v>
          </cell>
          <cell r="BT380" t="e">
            <v>#N/A</v>
          </cell>
          <cell r="BU380" t="str">
            <v>CLEANER</v>
          </cell>
          <cell r="BV380"/>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cell r="M381"/>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cell r="AC381"/>
          <cell r="AD381">
            <v>1000</v>
          </cell>
          <cell r="AE381" t="str">
            <v>YES</v>
          </cell>
          <cell r="AF381" t="str">
            <v>TRAM</v>
          </cell>
          <cell r="AG381" t="str">
            <v>UGANDA</v>
          </cell>
          <cell r="AH381">
            <v>33180</v>
          </cell>
          <cell r="AI381">
            <v>32</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v>0</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cell r="BM381"/>
          <cell r="BN381"/>
          <cell r="BO381"/>
          <cell r="BP381"/>
          <cell r="BQ381"/>
          <cell r="BR381"/>
          <cell r="BS381" t="str">
            <v>HARD SERVICES- ELECTRICAL</v>
          </cell>
          <cell r="BT381" t="str">
            <v>HARD SERVICES- ELECTRICAL</v>
          </cell>
          <cell r="BU381" t="str">
            <v>MAINTENANCE ASSISTANT</v>
          </cell>
          <cell r="BV381"/>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cell r="M382"/>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cell r="AC382">
            <v>100</v>
          </cell>
          <cell r="AD382">
            <v>1200</v>
          </cell>
          <cell r="AE382" t="str">
            <v>YES</v>
          </cell>
          <cell r="AF382" t="str">
            <v>METRO</v>
          </cell>
          <cell r="AG382" t="str">
            <v>UGANDA</v>
          </cell>
          <cell r="AH382">
            <v>34977</v>
          </cell>
          <cell r="AI382">
            <v>27</v>
          </cell>
          <cell r="AJ382" t="str">
            <v>ACIFM</v>
          </cell>
          <cell r="AK382">
            <v>29580000247</v>
          </cell>
          <cell r="AL382">
            <v>44900</v>
          </cell>
          <cell r="AM382" t="str">
            <v>B1693487</v>
          </cell>
          <cell r="AN382">
            <v>43306</v>
          </cell>
          <cell r="AO382">
            <v>46959</v>
          </cell>
          <cell r="AP382" t="str">
            <v>HC05763047</v>
          </cell>
          <cell r="AQ382">
            <v>44781</v>
          </cell>
          <cell r="AR382" t="str">
            <v>Dukhan Bank</v>
          </cell>
          <cell r="AS382">
            <v>0</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cell r="BM382"/>
          <cell r="BN382"/>
          <cell r="BO382"/>
          <cell r="BP382"/>
          <cell r="BQ382"/>
          <cell r="BR382"/>
          <cell r="BS382" t="str">
            <v>SOFT SERVICES</v>
          </cell>
          <cell r="BT382" t="str">
            <v>SOFT SERVICES</v>
          </cell>
          <cell r="BU382" t="str">
            <v>CLEANING SUPERVISOR</v>
          </cell>
          <cell r="BV382"/>
        </row>
        <row r="383">
          <cell r="D383" t="str">
            <v>000381</v>
          </cell>
          <cell r="E383" t="str">
            <v>INACTIVE</v>
          </cell>
          <cell r="F383" t="str">
            <v>BOB PIKWO</v>
          </cell>
          <cell r="G383" t="str">
            <v xml:space="preserve">SHIFT LEADER </v>
          </cell>
          <cell r="H383" t="str">
            <v>SOFT SERVICES</v>
          </cell>
          <cell r="I383"/>
          <cell r="J383"/>
          <cell r="K383"/>
          <cell r="L383"/>
          <cell r="M383"/>
          <cell r="N383"/>
          <cell r="O383" t="str">
            <v>CLEANING SUPERVISOR</v>
          </cell>
          <cell r="P383" t="str">
            <v>OPERATIONS AND LABOUR</v>
          </cell>
          <cell r="Q383">
            <v>43442</v>
          </cell>
          <cell r="R383" t="str">
            <v>T2</v>
          </cell>
          <cell r="S383" t="str">
            <v>MALE</v>
          </cell>
          <cell r="T383">
            <v>43442</v>
          </cell>
          <cell r="U383">
            <v>43624</v>
          </cell>
          <cell r="V383"/>
          <cell r="W383"/>
          <cell r="X383">
            <v>1200</v>
          </cell>
          <cell r="Y383" t="str">
            <v>Company provided</v>
          </cell>
          <cell r="Z383" t="str">
            <v>Company provided</v>
          </cell>
          <cell r="AA383" t="str">
            <v>Company provided</v>
          </cell>
          <cell r="AB383"/>
          <cell r="AC383"/>
          <cell r="AD383">
            <v>1200</v>
          </cell>
          <cell r="AE383" t="str">
            <v>YES</v>
          </cell>
          <cell r="AF383" t="str">
            <v>METRO</v>
          </cell>
          <cell r="AG383" t="str">
            <v>UGANDA</v>
          </cell>
          <cell r="AH383">
            <v>33155</v>
          </cell>
          <cell r="AI383">
            <v>32</v>
          </cell>
          <cell r="AJ383" t="str">
            <v>INACTIVE</v>
          </cell>
          <cell r="AK383">
            <v>29080000837</v>
          </cell>
          <cell r="AL383">
            <v>44170</v>
          </cell>
          <cell r="AM383" t="str">
            <v>B1005339</v>
          </cell>
          <cell r="AN383">
            <v>41312</v>
          </cell>
          <cell r="AO383">
            <v>44964</v>
          </cell>
          <cell r="AP383" t="str">
            <v>HC05689657</v>
          </cell>
          <cell r="AQ383">
            <v>44315</v>
          </cell>
          <cell r="AR383"/>
          <cell r="AS383"/>
          <cell r="AT383"/>
          <cell r="AU383" t="str">
            <v>QA52BRWA000000000100000910427</v>
          </cell>
          <cell r="AV383" t="str">
            <v>WPS bank transfer</v>
          </cell>
          <cell r="AW383" t="str">
            <v>Not Ready</v>
          </cell>
          <cell r="AX383">
            <v>21</v>
          </cell>
          <cell r="AY383" t="str">
            <v>EVERY TWO YEARS</v>
          </cell>
          <cell r="AZ383"/>
          <cell r="BA383" t="str">
            <v>AL ETQAN</v>
          </cell>
          <cell r="BB383">
            <v>50525778</v>
          </cell>
          <cell r="BC383"/>
          <cell r="BD383"/>
          <cell r="BE383"/>
          <cell r="BF383"/>
          <cell r="BG383"/>
          <cell r="BH383"/>
          <cell r="BI383" t="str">
            <v>O+</v>
          </cell>
          <cell r="BJ383"/>
          <cell r="BK383"/>
          <cell r="BL383">
            <v>44282</v>
          </cell>
          <cell r="BM383" t="str">
            <v>RESIGNATION</v>
          </cell>
          <cell r="BN383"/>
          <cell r="BO383" t="str">
            <v>CLEARED</v>
          </cell>
          <cell r="BP383"/>
          <cell r="BQ383"/>
          <cell r="BR383"/>
          <cell r="BS383" t="str">
            <v>SOFT SERVICES</v>
          </cell>
          <cell r="BT383" t="e">
            <v>#N/A</v>
          </cell>
          <cell r="BU383" t="str">
            <v>CLEANING SUPERVISOR</v>
          </cell>
          <cell r="BV383"/>
        </row>
        <row r="384">
          <cell r="D384" t="str">
            <v>000382</v>
          </cell>
          <cell r="E384" t="str">
            <v>INACTIVE</v>
          </cell>
          <cell r="F384" t="str">
            <v>BONEPHENCE KATAGIRA</v>
          </cell>
          <cell r="G384" t="str">
            <v>CLEANER</v>
          </cell>
          <cell r="H384" t="str">
            <v>SOFT SERVICES</v>
          </cell>
          <cell r="I384"/>
          <cell r="J384"/>
          <cell r="K384"/>
          <cell r="L384"/>
          <cell r="M384"/>
          <cell r="N384"/>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cell r="AC384"/>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v>0</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cell r="BD384">
            <v>33771067</v>
          </cell>
          <cell r="BE384" t="str">
            <v>256784185615 - 256776955967</v>
          </cell>
          <cell r="BF384" t="e">
            <v>#N/A</v>
          </cell>
          <cell r="BG384" t="str">
            <v>katagirapelly@gmail.com</v>
          </cell>
          <cell r="BH384" t="str">
            <v>CHRISTIAN</v>
          </cell>
          <cell r="BI384" t="str">
            <v>O+</v>
          </cell>
          <cell r="BJ384"/>
          <cell r="BK384"/>
          <cell r="BL384">
            <v>44462</v>
          </cell>
          <cell r="BM384" t="str">
            <v>RESIGNATION</v>
          </cell>
          <cell r="BN384" t="str">
            <v>SPONSORSHIP TRANSFER</v>
          </cell>
          <cell r="BO384" t="str">
            <v>CLEARED</v>
          </cell>
          <cell r="BP384"/>
          <cell r="BQ384"/>
          <cell r="BR384"/>
          <cell r="BS384" t="str">
            <v>SOFT SERVICES</v>
          </cell>
          <cell r="BT384" t="e">
            <v>#N/A</v>
          </cell>
          <cell r="BU384" t="str">
            <v>CLEANER</v>
          </cell>
          <cell r="BV384"/>
        </row>
        <row r="385">
          <cell r="D385" t="str">
            <v>000383</v>
          </cell>
          <cell r="E385" t="str">
            <v>INACTIVE</v>
          </cell>
          <cell r="F385" t="str">
            <v>BOSCO TUMUSIME</v>
          </cell>
          <cell r="G385" t="str">
            <v xml:space="preserve">SHIFT LEADER </v>
          </cell>
          <cell r="H385" t="str">
            <v>SOFT SERVICES</v>
          </cell>
          <cell r="I385"/>
          <cell r="J385"/>
          <cell r="K385"/>
          <cell r="L385"/>
          <cell r="M385"/>
          <cell r="N385"/>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cell r="AC385"/>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v>0</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cell r="BD385">
            <v>33735758</v>
          </cell>
          <cell r="BE385" t="str">
            <v>758873895 - 779545152</v>
          </cell>
          <cell r="BF385" t="e">
            <v>#N/A</v>
          </cell>
          <cell r="BG385"/>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cell r="BQ385"/>
          <cell r="BR385"/>
          <cell r="BS385" t="str">
            <v>SOFT SERVICES</v>
          </cell>
          <cell r="BT385" t="e">
            <v>#N/A</v>
          </cell>
          <cell r="BU385" t="str">
            <v>CLEANING SUPERVISOR</v>
          </cell>
          <cell r="BV385"/>
        </row>
        <row r="386">
          <cell r="D386" t="str">
            <v>000384</v>
          </cell>
          <cell r="E386" t="str">
            <v>INACTIVE</v>
          </cell>
          <cell r="F386" t="str">
            <v>BRIAN HENRY SSENDAWULA</v>
          </cell>
          <cell r="G386" t="str">
            <v>CLEANER</v>
          </cell>
          <cell r="H386" t="str">
            <v>SOFT SERVICES</v>
          </cell>
          <cell r="I386"/>
          <cell r="J386"/>
          <cell r="K386"/>
          <cell r="L386"/>
          <cell r="M386"/>
          <cell r="N386"/>
          <cell r="O386" t="str">
            <v>CLEANER</v>
          </cell>
          <cell r="P386" t="str">
            <v>OPERATIONS AND LABOUR</v>
          </cell>
          <cell r="Q386">
            <v>43442</v>
          </cell>
          <cell r="R386" t="str">
            <v>T1</v>
          </cell>
          <cell r="S386" t="str">
            <v>MALE</v>
          </cell>
          <cell r="T386">
            <v>43442</v>
          </cell>
          <cell r="U386">
            <v>43624</v>
          </cell>
          <cell r="V386"/>
          <cell r="W386"/>
          <cell r="X386">
            <v>900</v>
          </cell>
          <cell r="Y386" t="str">
            <v>Company provided</v>
          </cell>
          <cell r="Z386" t="str">
            <v>Company provided</v>
          </cell>
          <cell r="AA386" t="str">
            <v>Company provided</v>
          </cell>
          <cell r="AB386"/>
          <cell r="AC386"/>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cell r="AT386" t="str">
            <v>Barwa Bank</v>
          </cell>
          <cell r="AU386" t="str">
            <v>QA45BRWA000000000100000910456</v>
          </cell>
          <cell r="AV386"/>
          <cell r="AW386"/>
          <cell r="AX386">
            <v>21</v>
          </cell>
          <cell r="AY386" t="str">
            <v>EVERY TWO YEARS</v>
          </cell>
          <cell r="AZ386"/>
          <cell r="BA386" t="str">
            <v>AL ETQAN</v>
          </cell>
          <cell r="BB386">
            <v>33551473</v>
          </cell>
          <cell r="BC386"/>
          <cell r="BD386"/>
          <cell r="BE386"/>
          <cell r="BF386"/>
          <cell r="BG386"/>
          <cell r="BH386"/>
          <cell r="BI386" t="str">
            <v>O+</v>
          </cell>
          <cell r="BJ386"/>
          <cell r="BK386"/>
          <cell r="BL386">
            <v>43987</v>
          </cell>
          <cell r="BM386" t="str">
            <v>RESIGNATION</v>
          </cell>
          <cell r="BN386"/>
          <cell r="BO386" t="str">
            <v>CLEARED</v>
          </cell>
          <cell r="BP386"/>
          <cell r="BQ386"/>
          <cell r="BR386"/>
          <cell r="BS386" t="e">
            <v>#N/A</v>
          </cell>
          <cell r="BT386" t="e">
            <v>#N/A</v>
          </cell>
          <cell r="BU386" t="e">
            <v>#N/A</v>
          </cell>
          <cell r="BV386"/>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cell r="M387"/>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v>0</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cell r="BM387"/>
          <cell r="BN387"/>
          <cell r="BO387"/>
          <cell r="BP387"/>
          <cell r="BQ387"/>
          <cell r="BR387"/>
          <cell r="BS387" t="str">
            <v>SOFT SERVICES</v>
          </cell>
          <cell r="BT387" t="str">
            <v>SOFT SERVICES</v>
          </cell>
          <cell r="BU387" t="str">
            <v>CLEANING SUPERVISOR</v>
          </cell>
          <cell r="BV387"/>
        </row>
        <row r="388">
          <cell r="D388" t="str">
            <v>000386</v>
          </cell>
          <cell r="E388" t="str">
            <v>INACTIVE</v>
          </cell>
          <cell r="F388" t="str">
            <v>CHARLES SEKITO</v>
          </cell>
          <cell r="G388" t="str">
            <v>CLEANER</v>
          </cell>
          <cell r="H388" t="str">
            <v>SOFT SERVICES</v>
          </cell>
          <cell r="I388"/>
          <cell r="J388"/>
          <cell r="K388"/>
          <cell r="L388"/>
          <cell r="M388"/>
          <cell r="N388"/>
          <cell r="O388" t="str">
            <v>CLEANER</v>
          </cell>
          <cell r="P388" t="str">
            <v>OPERATIONS AND LABOUR</v>
          </cell>
          <cell r="Q388">
            <v>43442</v>
          </cell>
          <cell r="R388" t="str">
            <v>T1</v>
          </cell>
          <cell r="S388" t="str">
            <v>MALE</v>
          </cell>
          <cell r="T388">
            <v>43442</v>
          </cell>
          <cell r="U388">
            <v>43624</v>
          </cell>
          <cell r="V388"/>
          <cell r="W388"/>
          <cell r="X388">
            <v>900</v>
          </cell>
          <cell r="Y388" t="str">
            <v>Company provided</v>
          </cell>
          <cell r="Z388" t="str">
            <v>Company provided</v>
          </cell>
          <cell r="AA388" t="str">
            <v>Company provided</v>
          </cell>
          <cell r="AB388"/>
          <cell r="AC388"/>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cell r="AT388" t="str">
            <v>Barwa Bank</v>
          </cell>
          <cell r="AU388" t="str">
            <v>QA98BRWA000000000100000910472</v>
          </cell>
          <cell r="AV388"/>
          <cell r="AW388"/>
          <cell r="AX388">
            <v>21</v>
          </cell>
          <cell r="AY388" t="str">
            <v>EVERY TWO YEARS</v>
          </cell>
          <cell r="AZ388"/>
          <cell r="BA388" t="str">
            <v>AL ETQAN</v>
          </cell>
          <cell r="BB388">
            <v>50527739</v>
          </cell>
          <cell r="BC388"/>
          <cell r="BD388"/>
          <cell r="BE388"/>
          <cell r="BF388"/>
          <cell r="BG388"/>
          <cell r="BH388"/>
          <cell r="BI388" t="str">
            <v>A+</v>
          </cell>
          <cell r="BJ388"/>
          <cell r="BK388"/>
          <cell r="BL388">
            <v>44112</v>
          </cell>
          <cell r="BM388" t="str">
            <v>TERMINATION</v>
          </cell>
          <cell r="BN388"/>
          <cell r="BO388" t="str">
            <v>CLEARED</v>
          </cell>
          <cell r="BP388"/>
          <cell r="BQ388"/>
          <cell r="BR388"/>
          <cell r="BS388" t="str">
            <v>SOFT SERVICES</v>
          </cell>
          <cell r="BT388" t="e">
            <v>#N/A</v>
          </cell>
          <cell r="BU388" t="str">
            <v>CLEANER</v>
          </cell>
          <cell r="BV388"/>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cell r="M389"/>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cell r="AC389"/>
          <cell r="AD389">
            <v>1200</v>
          </cell>
          <cell r="AE389" t="str">
            <v>YES</v>
          </cell>
          <cell r="AF389" t="str">
            <v>TRAM</v>
          </cell>
          <cell r="AG389" t="str">
            <v>UGANDA</v>
          </cell>
          <cell r="AH389">
            <v>32472</v>
          </cell>
          <cell r="AI389">
            <v>34</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v>0</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cell r="BD389">
            <v>33743780</v>
          </cell>
          <cell r="BE389" t="str">
            <v>256774826603 - 256774390432</v>
          </cell>
          <cell r="BF389"/>
          <cell r="BG389" t="str">
            <v>Dennomuhimbazi@gmail.com</v>
          </cell>
          <cell r="BH389" t="str">
            <v>CHRISTIAN</v>
          </cell>
          <cell r="BI389" t="str">
            <v>O+</v>
          </cell>
          <cell r="BJ389" t="str">
            <v>Designation Changed Cleaner to Team Leader and B. Salary Changed 1000 to 1200</v>
          </cell>
          <cell r="BK389">
            <v>44440</v>
          </cell>
          <cell r="BL389"/>
          <cell r="BM389"/>
          <cell r="BN389"/>
          <cell r="BO389"/>
          <cell r="BP389"/>
          <cell r="BQ389"/>
          <cell r="BR389"/>
          <cell r="BS389" t="str">
            <v>SOFT SERVICES</v>
          </cell>
          <cell r="BT389" t="str">
            <v>SOFT SERVICES</v>
          </cell>
          <cell r="BU389" t="str">
            <v>CLEANING SUPERVISOR</v>
          </cell>
          <cell r="BV389"/>
        </row>
        <row r="390">
          <cell r="D390" t="str">
            <v>000388</v>
          </cell>
          <cell r="E390" t="str">
            <v>INACTIVE</v>
          </cell>
          <cell r="F390" t="str">
            <v>FRED NIGURIGWA</v>
          </cell>
          <cell r="G390" t="str">
            <v>CLEANER</v>
          </cell>
          <cell r="H390" t="str">
            <v>SOFT SERVICES</v>
          </cell>
          <cell r="I390"/>
          <cell r="J390"/>
          <cell r="K390"/>
          <cell r="L390"/>
          <cell r="M390"/>
          <cell r="N390"/>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cell r="AC390"/>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v>0</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cell r="BD390">
            <v>50520285</v>
          </cell>
          <cell r="BE390" t="str">
            <v>256780779576 - 256773758361</v>
          </cell>
          <cell r="BF390" t="e">
            <v>#N/A</v>
          </cell>
          <cell r="BG390"/>
          <cell r="BH390" t="str">
            <v>CHRISTIAN</v>
          </cell>
          <cell r="BI390" t="str">
            <v>O-</v>
          </cell>
          <cell r="BJ390"/>
          <cell r="BK390"/>
          <cell r="BL390">
            <v>44291</v>
          </cell>
          <cell r="BM390" t="str">
            <v>RESIGNATION</v>
          </cell>
          <cell r="BN390" t="str">
            <v xml:space="preserve">SPONSORSHIP TRANSFER </v>
          </cell>
          <cell r="BO390" t="str">
            <v>CLEARED</v>
          </cell>
          <cell r="BP390"/>
          <cell r="BQ390"/>
          <cell r="BR390"/>
          <cell r="BS390" t="str">
            <v>SOFT SERVICES</v>
          </cell>
          <cell r="BT390" t="e">
            <v>#N/A</v>
          </cell>
          <cell r="BU390" t="str">
            <v>CLEANER</v>
          </cell>
          <cell r="BV390"/>
        </row>
        <row r="391">
          <cell r="D391" t="str">
            <v>000389</v>
          </cell>
          <cell r="E391" t="str">
            <v>INACTIVE</v>
          </cell>
          <cell r="F391" t="str">
            <v>HAKIM SWAIBU KIBIRA</v>
          </cell>
          <cell r="G391" t="str">
            <v>CLEANER</v>
          </cell>
          <cell r="H391" t="str">
            <v>SOFT SERVICES</v>
          </cell>
          <cell r="I391"/>
          <cell r="J391"/>
          <cell r="K391"/>
          <cell r="L391"/>
          <cell r="M391"/>
          <cell r="N391"/>
          <cell r="O391" t="str">
            <v>CLEANER</v>
          </cell>
          <cell r="P391" t="str">
            <v>OPERATIONS AND LABOUR</v>
          </cell>
          <cell r="Q391">
            <v>43442</v>
          </cell>
          <cell r="R391" t="str">
            <v>T1</v>
          </cell>
          <cell r="S391" t="str">
            <v>MALE</v>
          </cell>
          <cell r="T391">
            <v>43442</v>
          </cell>
          <cell r="U391">
            <v>43624</v>
          </cell>
          <cell r="V391"/>
          <cell r="W391"/>
          <cell r="X391">
            <v>900</v>
          </cell>
          <cell r="Y391" t="str">
            <v>Company provided</v>
          </cell>
          <cell r="Z391" t="str">
            <v>Company provided</v>
          </cell>
          <cell r="AA391" t="str">
            <v>Company provided</v>
          </cell>
          <cell r="AB391"/>
          <cell r="AC391"/>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cell r="AT391" t="str">
            <v>Barwa Bank</v>
          </cell>
          <cell r="AU391" t="str">
            <v>QA96BRWA000000000100000910508</v>
          </cell>
          <cell r="AV391"/>
          <cell r="AW391"/>
          <cell r="AX391">
            <v>21</v>
          </cell>
          <cell r="AY391" t="str">
            <v>EVERY TWO YEARS</v>
          </cell>
          <cell r="AZ391"/>
          <cell r="BA391" t="str">
            <v>AL ETQAN</v>
          </cell>
          <cell r="BB391">
            <v>50522680</v>
          </cell>
          <cell r="BC391"/>
          <cell r="BD391"/>
          <cell r="BE391"/>
          <cell r="BF391"/>
          <cell r="BG391"/>
          <cell r="BH391"/>
          <cell r="BI391" t="str">
            <v>B+</v>
          </cell>
          <cell r="BJ391"/>
          <cell r="BK391"/>
          <cell r="BL391">
            <v>43860</v>
          </cell>
          <cell r="BM391" t="str">
            <v>RESIGNATION</v>
          </cell>
          <cell r="BN391"/>
          <cell r="BO391" t="str">
            <v>CLEARED</v>
          </cell>
          <cell r="BP391"/>
          <cell r="BQ391"/>
          <cell r="BR391"/>
          <cell r="BS391" t="e">
            <v>#N/A</v>
          </cell>
          <cell r="BT391" t="e">
            <v>#N/A</v>
          </cell>
          <cell r="BU391" t="e">
            <v>#N/A</v>
          </cell>
          <cell r="BV391"/>
        </row>
        <row r="392">
          <cell r="D392" t="str">
            <v>000390</v>
          </cell>
          <cell r="E392" t="str">
            <v>INACTIVE</v>
          </cell>
          <cell r="F392" t="str">
            <v>HENRY KIMBOWA</v>
          </cell>
          <cell r="G392" t="str">
            <v>CLEANER</v>
          </cell>
          <cell r="H392" t="str">
            <v>SOFT SERVICES</v>
          </cell>
          <cell r="I392"/>
          <cell r="J392"/>
          <cell r="K392"/>
          <cell r="L392"/>
          <cell r="M392"/>
          <cell r="N392"/>
          <cell r="O392" t="str">
            <v>CLEANER</v>
          </cell>
          <cell r="P392" t="str">
            <v>OPERATIONS AND LABOUR</v>
          </cell>
          <cell r="Q392">
            <v>43442</v>
          </cell>
          <cell r="R392" t="str">
            <v>T1</v>
          </cell>
          <cell r="S392" t="str">
            <v>MALE</v>
          </cell>
          <cell r="T392">
            <v>43442</v>
          </cell>
          <cell r="U392">
            <v>43624</v>
          </cell>
          <cell r="V392"/>
          <cell r="W392"/>
          <cell r="X392">
            <v>900</v>
          </cell>
          <cell r="Y392" t="str">
            <v>Company provided</v>
          </cell>
          <cell r="Z392" t="str">
            <v>Company provided</v>
          </cell>
          <cell r="AA392" t="str">
            <v>Company provided</v>
          </cell>
          <cell r="AB392"/>
          <cell r="AC392"/>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cell r="AT392" t="str">
            <v>Dukhan Bank</v>
          </cell>
          <cell r="AU392" t="str">
            <v>QA15BRWA000000000100000910511</v>
          </cell>
          <cell r="AV392" t="str">
            <v>WPS bank transfer</v>
          </cell>
          <cell r="AW392" t="str">
            <v>Not Ready</v>
          </cell>
          <cell r="AX392">
            <v>21</v>
          </cell>
          <cell r="AY392" t="str">
            <v>EVERY TWO YEARS</v>
          </cell>
          <cell r="AZ392"/>
          <cell r="BA392" t="str">
            <v>AL ETQAN</v>
          </cell>
          <cell r="BB392">
            <v>33706514</v>
          </cell>
          <cell r="BC392"/>
          <cell r="BD392"/>
          <cell r="BE392"/>
          <cell r="BF392"/>
          <cell r="BG392"/>
          <cell r="BH392"/>
          <cell r="BI392" t="str">
            <v>O+</v>
          </cell>
          <cell r="BJ392"/>
          <cell r="BK392"/>
          <cell r="BL392">
            <v>44294</v>
          </cell>
          <cell r="BM392" t="str">
            <v>RESIGNATION</v>
          </cell>
          <cell r="BN392"/>
          <cell r="BO392" t="str">
            <v>CLEARED</v>
          </cell>
          <cell r="BP392"/>
          <cell r="BQ392"/>
          <cell r="BR392"/>
          <cell r="BS392" t="str">
            <v>SOFT SERVICES</v>
          </cell>
          <cell r="BT392" t="e">
            <v>#N/A</v>
          </cell>
          <cell r="BU392" t="str">
            <v>CLEANER</v>
          </cell>
          <cell r="BV392"/>
        </row>
        <row r="393">
          <cell r="D393" t="str">
            <v>000391</v>
          </cell>
          <cell r="E393" t="str">
            <v>INACTIVE</v>
          </cell>
          <cell r="F393" t="str">
            <v>JAMILU SEMBATYA</v>
          </cell>
          <cell r="G393" t="str">
            <v>CLEANER</v>
          </cell>
          <cell r="H393" t="str">
            <v>SOFT SERVICES</v>
          </cell>
          <cell r="I393"/>
          <cell r="J393"/>
          <cell r="K393"/>
          <cell r="L393"/>
          <cell r="M393"/>
          <cell r="N393"/>
          <cell r="O393" t="str">
            <v>CLEANER</v>
          </cell>
          <cell r="P393" t="str">
            <v>OPERATIONS AND LABOUR</v>
          </cell>
          <cell r="Q393">
            <v>43442</v>
          </cell>
          <cell r="R393" t="str">
            <v>T1</v>
          </cell>
          <cell r="S393" t="str">
            <v>MALE</v>
          </cell>
          <cell r="T393">
            <v>43442</v>
          </cell>
          <cell r="U393">
            <v>43624</v>
          </cell>
          <cell r="V393"/>
          <cell r="W393"/>
          <cell r="X393">
            <v>900</v>
          </cell>
          <cell r="Y393" t="str">
            <v>Company provided</v>
          </cell>
          <cell r="Z393" t="str">
            <v>Company provided</v>
          </cell>
          <cell r="AA393" t="str">
            <v>Company provided</v>
          </cell>
          <cell r="AB393"/>
          <cell r="AC393"/>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cell r="AQ393"/>
          <cell r="AR393"/>
          <cell r="AS393"/>
          <cell r="AT393"/>
          <cell r="AU393" t="str">
            <v>QA52BRWA000000000100000910524</v>
          </cell>
          <cell r="AV393"/>
          <cell r="AW393"/>
          <cell r="AX393">
            <v>21</v>
          </cell>
          <cell r="AY393" t="str">
            <v>EVERY TWO YEARS</v>
          </cell>
          <cell r="AZ393"/>
          <cell r="BA393" t="str">
            <v>AL ETQAN</v>
          </cell>
          <cell r="BB393">
            <v>0</v>
          </cell>
          <cell r="BC393"/>
          <cell r="BD393"/>
          <cell r="BE393"/>
          <cell r="BF393"/>
          <cell r="BG393"/>
          <cell r="BH393"/>
          <cell r="BI393" t="str">
            <v>O+</v>
          </cell>
          <cell r="BJ393"/>
          <cell r="BK393"/>
          <cell r="BL393">
            <v>43730</v>
          </cell>
          <cell r="BM393" t="str">
            <v>TERMINATION</v>
          </cell>
          <cell r="BN393"/>
          <cell r="BO393" t="str">
            <v>CLEARED</v>
          </cell>
          <cell r="BP393"/>
          <cell r="BQ393"/>
          <cell r="BR393"/>
          <cell r="BS393" t="e">
            <v>#N/A</v>
          </cell>
          <cell r="BT393" t="e">
            <v>#N/A</v>
          </cell>
          <cell r="BU393" t="e">
            <v>#N/A</v>
          </cell>
          <cell r="BV393"/>
        </row>
        <row r="394">
          <cell r="D394" t="str">
            <v>000392</v>
          </cell>
          <cell r="E394" t="str">
            <v>INACTIVE</v>
          </cell>
          <cell r="F394" t="str">
            <v>JIMMY KASANA</v>
          </cell>
          <cell r="G394" t="str">
            <v>CLEANER</v>
          </cell>
          <cell r="H394" t="str">
            <v>SOFT SERVICES</v>
          </cell>
          <cell r="I394"/>
          <cell r="J394"/>
          <cell r="K394"/>
          <cell r="L394"/>
          <cell r="M394"/>
          <cell r="N394"/>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cell r="AC394"/>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v>0</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cell r="BD394" t="e">
            <v>#N/A</v>
          </cell>
          <cell r="BE394" t="str">
            <v>759395942 - 757058893</v>
          </cell>
          <cell r="BF394"/>
          <cell r="BG394" t="str">
            <v>kasanajimmy2@gmail.com</v>
          </cell>
          <cell r="BH394" t="str">
            <v>CHRISTIAN</v>
          </cell>
          <cell r="BI394" t="str">
            <v>AB+</v>
          </cell>
          <cell r="BJ394"/>
          <cell r="BK394"/>
          <cell r="BL394">
            <v>44455</v>
          </cell>
          <cell r="BM394" t="str">
            <v>RESIGNATION</v>
          </cell>
          <cell r="BN394" t="str">
            <v>SPONSORSHIP TRANSFER</v>
          </cell>
          <cell r="BO394" t="str">
            <v>CLEARED</v>
          </cell>
          <cell r="BP394"/>
          <cell r="BQ394"/>
          <cell r="BR394"/>
          <cell r="BS394" t="str">
            <v>SOFT SERVICES</v>
          </cell>
          <cell r="BT394" t="e">
            <v>#N/A</v>
          </cell>
          <cell r="BU394" t="str">
            <v>FACADE CLEANER</v>
          </cell>
          <cell r="BV394"/>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cell r="M395"/>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cell r="AC395"/>
          <cell r="AD395">
            <v>1250</v>
          </cell>
          <cell r="AE395" t="str">
            <v>YES</v>
          </cell>
          <cell r="AF395" t="str">
            <v>TRAM</v>
          </cell>
          <cell r="AG395" t="str">
            <v>UGANDA</v>
          </cell>
          <cell r="AH395">
            <v>34672</v>
          </cell>
          <cell r="AI395">
            <v>28</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v>0</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cell r="BD395">
            <v>31357152</v>
          </cell>
          <cell r="BE395" t="str">
            <v>256775173235 - 256782369018</v>
          </cell>
          <cell r="BF395" t="e">
            <v>#N/A</v>
          </cell>
          <cell r="BG395"/>
          <cell r="BH395" t="str">
            <v>CHRISTIAN</v>
          </cell>
          <cell r="BI395" t="str">
            <v>O+</v>
          </cell>
          <cell r="BJ395" t="str">
            <v>DESIGNATION CHANGED CLEANER TO SHIFT LEADER AND BASIC SALARY CHANGED 1000 TO 1250 / DESI TEAM LEADER TO SUPERVISOR GRADE T2 TO T3</v>
          </cell>
          <cell r="BK395" t="str">
            <v>01-07-2021  / 01-06-2022</v>
          </cell>
          <cell r="BL395"/>
          <cell r="BM395"/>
          <cell r="BN395"/>
          <cell r="BO395"/>
          <cell r="BP395"/>
          <cell r="BQ395"/>
          <cell r="BR395"/>
          <cell r="BS395" t="str">
            <v>SOFT SERVICES</v>
          </cell>
          <cell r="BT395" t="str">
            <v>SOFT SERVICES</v>
          </cell>
          <cell r="BU395" t="str">
            <v>CLEANING SUPERVISOR</v>
          </cell>
          <cell r="BV395"/>
        </row>
        <row r="396">
          <cell r="D396" t="str">
            <v>000394</v>
          </cell>
          <cell r="E396" t="str">
            <v>INACTIVE</v>
          </cell>
          <cell r="F396" t="str">
            <v>JULIUS KAGWA KIRWANA</v>
          </cell>
          <cell r="G396" t="str">
            <v>CLEANER</v>
          </cell>
          <cell r="H396" t="str">
            <v>SOFT SERVICES</v>
          </cell>
          <cell r="I396"/>
          <cell r="J396"/>
          <cell r="K396"/>
          <cell r="L396"/>
          <cell r="M396"/>
          <cell r="N396"/>
          <cell r="O396" t="str">
            <v>FACADE CLEANER</v>
          </cell>
          <cell r="P396" t="str">
            <v>OPERATIONS AND LABOUR</v>
          </cell>
          <cell r="Q396">
            <v>43442</v>
          </cell>
          <cell r="R396" t="str">
            <v>T1</v>
          </cell>
          <cell r="S396" t="str">
            <v>MALE</v>
          </cell>
          <cell r="T396">
            <v>43442</v>
          </cell>
          <cell r="U396">
            <v>43624</v>
          </cell>
          <cell r="V396"/>
          <cell r="W396"/>
          <cell r="X396">
            <v>900</v>
          </cell>
          <cell r="Y396" t="str">
            <v>Company provided</v>
          </cell>
          <cell r="Z396" t="str">
            <v>Company provided</v>
          </cell>
          <cell r="AA396" t="str">
            <v>Company provided</v>
          </cell>
          <cell r="AB396"/>
          <cell r="AC396"/>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cell r="AT396" t="str">
            <v>Dukhan Bank</v>
          </cell>
          <cell r="AU396" t="str">
            <v>QA45BRWA000000000100000910553</v>
          </cell>
          <cell r="AV396"/>
          <cell r="AW396"/>
          <cell r="AX396">
            <v>21</v>
          </cell>
          <cell r="AY396" t="str">
            <v>EVERY TWO YEARS</v>
          </cell>
          <cell r="AZ396"/>
          <cell r="BA396" t="str">
            <v>AL ETQAN</v>
          </cell>
          <cell r="BB396">
            <v>33804837</v>
          </cell>
          <cell r="BC396"/>
          <cell r="BD396"/>
          <cell r="BE396"/>
          <cell r="BF396"/>
          <cell r="BG396"/>
          <cell r="BH396"/>
          <cell r="BI396" t="str">
            <v>O+</v>
          </cell>
          <cell r="BJ396"/>
          <cell r="BK396"/>
          <cell r="BL396">
            <v>44172</v>
          </cell>
          <cell r="BM396" t="str">
            <v>RESIGNATION</v>
          </cell>
          <cell r="BN396" t="str">
            <v>SPONSORSHIP TRANSFER</v>
          </cell>
          <cell r="BO396" t="str">
            <v>CLEARED</v>
          </cell>
          <cell r="BP396"/>
          <cell r="BQ396"/>
          <cell r="BR396"/>
          <cell r="BS396" t="str">
            <v>SOFT SERVICES</v>
          </cell>
          <cell r="BT396" t="e">
            <v>#N/A</v>
          </cell>
          <cell r="BU396" t="str">
            <v>FACADE CLEANER</v>
          </cell>
          <cell r="BV396"/>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cell r="M397"/>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cell r="AC397"/>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v>0</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cell r="BD397">
            <v>50527159</v>
          </cell>
          <cell r="BE397" t="str">
            <v>256784402101 - 256776027292</v>
          </cell>
          <cell r="BF397" t="e">
            <v>#N/A</v>
          </cell>
          <cell r="BG397"/>
          <cell r="BH397" t="str">
            <v>CHRISTIAN</v>
          </cell>
          <cell r="BI397" t="str">
            <v>O+</v>
          </cell>
          <cell r="BJ397" t="str">
            <v>DESI CHANGED CLEANER TO VITRINES CLEANER AND BASIC SALARY 1000 TO 1100</v>
          </cell>
          <cell r="BK397">
            <v>44713</v>
          </cell>
          <cell r="BL397"/>
          <cell r="BM397"/>
          <cell r="BN397"/>
          <cell r="BO397"/>
          <cell r="BP397"/>
          <cell r="BQ397"/>
          <cell r="BR397"/>
          <cell r="BS397" t="str">
            <v>SOFT SERVICES</v>
          </cell>
          <cell r="BT397" t="str">
            <v>SOFT SERVICES</v>
          </cell>
          <cell r="BU397" t="str">
            <v>FACADE CLEANER</v>
          </cell>
          <cell r="BV397"/>
        </row>
        <row r="398">
          <cell r="D398" t="str">
            <v>000396</v>
          </cell>
          <cell r="E398" t="str">
            <v>INACTIVE</v>
          </cell>
          <cell r="F398" t="str">
            <v>JULIUS TUMWINE</v>
          </cell>
          <cell r="G398" t="str">
            <v>TEAM LEADER - STATION</v>
          </cell>
          <cell r="H398" t="str">
            <v>SOFT SERVICES</v>
          </cell>
          <cell r="I398"/>
          <cell r="J398"/>
          <cell r="K398"/>
          <cell r="L398"/>
          <cell r="M398"/>
          <cell r="N398"/>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cell r="AC398"/>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v>0</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cell r="BD398">
            <v>33821566</v>
          </cell>
          <cell r="BE398" t="str">
            <v>700347189/ 787774894 - 783343097</v>
          </cell>
          <cell r="BF398" t="e">
            <v>#N/A</v>
          </cell>
          <cell r="BG398"/>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cell r="BQ398"/>
          <cell r="BR398"/>
          <cell r="BS398" t="str">
            <v>SOFT SERVICES</v>
          </cell>
          <cell r="BT398" t="e">
            <v>#N/A</v>
          </cell>
          <cell r="BU398" t="str">
            <v>FACADE CLEANER</v>
          </cell>
          <cell r="BV398"/>
        </row>
        <row r="399">
          <cell r="D399" t="str">
            <v>000397</v>
          </cell>
          <cell r="E399" t="str">
            <v>INACTIVE</v>
          </cell>
          <cell r="F399" t="str">
            <v>JUMA MUWEESI</v>
          </cell>
          <cell r="G399" t="str">
            <v>TEAM LEADER</v>
          </cell>
          <cell r="H399" t="str">
            <v>SOFT SERVICES</v>
          </cell>
          <cell r="I399"/>
          <cell r="J399"/>
          <cell r="K399"/>
          <cell r="L399"/>
          <cell r="M399"/>
          <cell r="N399"/>
          <cell r="O399" t="str">
            <v>CLEANING SUPERVISOR</v>
          </cell>
          <cell r="P399" t="str">
            <v>OPERATIONS AND LABOUR</v>
          </cell>
          <cell r="Q399">
            <v>43442</v>
          </cell>
          <cell r="R399" t="str">
            <v>T2</v>
          </cell>
          <cell r="S399" t="str">
            <v>MALE</v>
          </cell>
          <cell r="T399">
            <v>43442</v>
          </cell>
          <cell r="U399">
            <v>43624</v>
          </cell>
          <cell r="V399"/>
          <cell r="W399"/>
          <cell r="X399">
            <v>1500</v>
          </cell>
          <cell r="Y399" t="str">
            <v>Company provided</v>
          </cell>
          <cell r="Z399" t="str">
            <v>Company provided</v>
          </cell>
          <cell r="AA399" t="str">
            <v>Company provided</v>
          </cell>
          <cell r="AB399"/>
          <cell r="AC399"/>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cell r="AS399"/>
          <cell r="AT399"/>
          <cell r="AU399" t="str">
            <v>QA38BRWA000000000100000910582</v>
          </cell>
          <cell r="AV399" t="str">
            <v>WPS bank transfer</v>
          </cell>
          <cell r="AW399" t="str">
            <v>Not Ready</v>
          </cell>
          <cell r="AX399">
            <v>21</v>
          </cell>
          <cell r="AY399" t="str">
            <v>EVERY TWO YEARS</v>
          </cell>
          <cell r="AZ399"/>
          <cell r="BA399" t="str">
            <v>AL ETQAN</v>
          </cell>
          <cell r="BB399">
            <v>66330318</v>
          </cell>
          <cell r="BC399"/>
          <cell r="BD399"/>
          <cell r="BE399"/>
          <cell r="BF399"/>
          <cell r="BG399"/>
          <cell r="BH399"/>
          <cell r="BI399" t="str">
            <v>A+</v>
          </cell>
          <cell r="BJ399"/>
          <cell r="BK399"/>
          <cell r="BL399">
            <v>44298</v>
          </cell>
          <cell r="BM399" t="str">
            <v>RESIGNATION</v>
          </cell>
          <cell r="BN399"/>
          <cell r="BO399" t="str">
            <v>CLEARED</v>
          </cell>
          <cell r="BP399"/>
          <cell r="BQ399"/>
          <cell r="BR399"/>
          <cell r="BS399" t="str">
            <v>SOFT SERVICES</v>
          </cell>
          <cell r="BT399" t="e">
            <v>#N/A</v>
          </cell>
          <cell r="BU399" t="str">
            <v>CLEANING SUPERVISOR</v>
          </cell>
          <cell r="BV399"/>
        </row>
        <row r="400">
          <cell r="D400" t="str">
            <v>000398</v>
          </cell>
          <cell r="E400" t="str">
            <v>INACTIVE</v>
          </cell>
          <cell r="F400" t="str">
            <v>LUCKY ATURINDA</v>
          </cell>
          <cell r="G400" t="str">
            <v>CLEANER</v>
          </cell>
          <cell r="H400" t="str">
            <v>SOFT SERVICES</v>
          </cell>
          <cell r="I400"/>
          <cell r="J400"/>
          <cell r="K400"/>
          <cell r="L400"/>
          <cell r="M400"/>
          <cell r="N400"/>
          <cell r="O400" t="str">
            <v>CLEANER</v>
          </cell>
          <cell r="P400" t="str">
            <v>OPERATIONS AND LABOUR</v>
          </cell>
          <cell r="Q400">
            <v>43442</v>
          </cell>
          <cell r="R400" t="str">
            <v>T1</v>
          </cell>
          <cell r="S400" t="str">
            <v>MALE</v>
          </cell>
          <cell r="T400">
            <v>43442</v>
          </cell>
          <cell r="U400">
            <v>43624</v>
          </cell>
          <cell r="V400"/>
          <cell r="W400"/>
          <cell r="X400">
            <v>900</v>
          </cell>
          <cell r="Y400" t="str">
            <v>Company provided</v>
          </cell>
          <cell r="Z400" t="str">
            <v>Company provided</v>
          </cell>
          <cell r="AA400" t="str">
            <v>Company provided</v>
          </cell>
          <cell r="AB400"/>
          <cell r="AC400"/>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cell r="AT400" t="str">
            <v>Dukhan Bank</v>
          </cell>
          <cell r="AU400" t="str">
            <v>QA75BRWA000000000100000910595</v>
          </cell>
          <cell r="AV400"/>
          <cell r="AW400"/>
          <cell r="AX400">
            <v>21</v>
          </cell>
          <cell r="AY400" t="str">
            <v>EVERY TWO YEARS</v>
          </cell>
          <cell r="AZ400"/>
          <cell r="BA400" t="str">
            <v>AL ETQAN</v>
          </cell>
          <cell r="BB400">
            <v>55122654</v>
          </cell>
          <cell r="BC400"/>
          <cell r="BD400"/>
          <cell r="BE400"/>
          <cell r="BF400"/>
          <cell r="BG400"/>
          <cell r="BH400"/>
          <cell r="BI400" t="str">
            <v>AB+</v>
          </cell>
          <cell r="BJ400"/>
          <cell r="BK400"/>
          <cell r="BL400">
            <v>44136</v>
          </cell>
          <cell r="BM400" t="str">
            <v>RESIGNATION</v>
          </cell>
          <cell r="BN400" t="str">
            <v>FINAL EXIT</v>
          </cell>
          <cell r="BO400" t="str">
            <v>CLEARED</v>
          </cell>
          <cell r="BP400"/>
          <cell r="BQ400"/>
          <cell r="BR400"/>
          <cell r="BS400" t="str">
            <v>SOFT SERVICES</v>
          </cell>
          <cell r="BT400" t="e">
            <v>#N/A</v>
          </cell>
          <cell r="BU400" t="str">
            <v>CLEANER</v>
          </cell>
          <cell r="BV400"/>
        </row>
        <row r="401">
          <cell r="D401" t="str">
            <v>000399</v>
          </cell>
          <cell r="E401" t="str">
            <v>INACTIVE</v>
          </cell>
          <cell r="F401" t="str">
            <v>MATHIAS SSEMPIJJA</v>
          </cell>
          <cell r="G401" t="str">
            <v>CLEANER</v>
          </cell>
          <cell r="H401" t="str">
            <v>SOFT SERVICES</v>
          </cell>
          <cell r="I401"/>
          <cell r="J401"/>
          <cell r="K401"/>
          <cell r="L401"/>
          <cell r="M401"/>
          <cell r="N401"/>
          <cell r="O401" t="str">
            <v>CLEANER</v>
          </cell>
          <cell r="P401" t="str">
            <v>OPERATIONS AND LABOUR</v>
          </cell>
          <cell r="Q401">
            <v>43442</v>
          </cell>
          <cell r="R401" t="str">
            <v>T1</v>
          </cell>
          <cell r="S401" t="str">
            <v>MALE</v>
          </cell>
          <cell r="T401">
            <v>43442</v>
          </cell>
          <cell r="U401">
            <v>43624</v>
          </cell>
          <cell r="V401"/>
          <cell r="W401"/>
          <cell r="X401">
            <v>900</v>
          </cell>
          <cell r="Y401" t="str">
            <v>Company provided</v>
          </cell>
          <cell r="Z401" t="str">
            <v>Company provided</v>
          </cell>
          <cell r="AA401" t="str">
            <v>Company provided</v>
          </cell>
          <cell r="AB401"/>
          <cell r="AC401"/>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cell r="AT401" t="str">
            <v>Dukhan Bank</v>
          </cell>
          <cell r="AU401" t="str">
            <v>QA96BRWA000000000100000910605</v>
          </cell>
          <cell r="AV401"/>
          <cell r="AW401"/>
          <cell r="AX401">
            <v>21</v>
          </cell>
          <cell r="AY401" t="str">
            <v>EVERY TWO YEARS</v>
          </cell>
          <cell r="AZ401"/>
          <cell r="BA401" t="str">
            <v>AL ETQAN</v>
          </cell>
          <cell r="BB401">
            <v>33734522</v>
          </cell>
          <cell r="BC401"/>
          <cell r="BD401"/>
          <cell r="BE401"/>
          <cell r="BF401"/>
          <cell r="BG401"/>
          <cell r="BH401"/>
          <cell r="BI401" t="str">
            <v>B+</v>
          </cell>
          <cell r="BJ401"/>
          <cell r="BK401"/>
          <cell r="BL401">
            <v>44163</v>
          </cell>
          <cell r="BM401" t="str">
            <v>RESIGNATION</v>
          </cell>
          <cell r="BN401"/>
          <cell r="BO401" t="str">
            <v>CLEARED</v>
          </cell>
          <cell r="BP401"/>
          <cell r="BQ401"/>
          <cell r="BR401"/>
          <cell r="BS401" t="str">
            <v>SOFT SERVICES</v>
          </cell>
          <cell r="BT401" t="e">
            <v>#N/A</v>
          </cell>
          <cell r="BU401" t="str">
            <v>CLEANER</v>
          </cell>
          <cell r="BV401"/>
        </row>
        <row r="402">
          <cell r="D402" t="str">
            <v>000400</v>
          </cell>
          <cell r="E402" t="str">
            <v>INACTIVE</v>
          </cell>
          <cell r="F402" t="str">
            <v>MATHIAS TUMWINE</v>
          </cell>
          <cell r="G402" t="str">
            <v>CLEANER</v>
          </cell>
          <cell r="H402" t="str">
            <v>SOFT SERVICES</v>
          </cell>
          <cell r="I402"/>
          <cell r="J402"/>
          <cell r="K402"/>
          <cell r="L402"/>
          <cell r="M402"/>
          <cell r="N402"/>
          <cell r="O402" t="str">
            <v>CLEANER</v>
          </cell>
          <cell r="P402" t="str">
            <v>OPERATIONS AND LABOUR</v>
          </cell>
          <cell r="Q402">
            <v>43442</v>
          </cell>
          <cell r="R402" t="str">
            <v>T1</v>
          </cell>
          <cell r="S402" t="str">
            <v>MALE</v>
          </cell>
          <cell r="T402">
            <v>43442</v>
          </cell>
          <cell r="U402">
            <v>43624</v>
          </cell>
          <cell r="V402"/>
          <cell r="W402"/>
          <cell r="X402">
            <v>900</v>
          </cell>
          <cell r="Y402" t="str">
            <v>Company provided</v>
          </cell>
          <cell r="Z402" t="str">
            <v>Company provided</v>
          </cell>
          <cell r="AA402" t="str">
            <v>Company provided</v>
          </cell>
          <cell r="AB402"/>
          <cell r="AC402"/>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cell r="AT402" t="str">
            <v>Dukhan Bank</v>
          </cell>
          <cell r="AU402" t="str">
            <v>QA36BRWA000000000100000910618</v>
          </cell>
          <cell r="AV402"/>
          <cell r="AW402"/>
          <cell r="AX402">
            <v>21</v>
          </cell>
          <cell r="AY402" t="str">
            <v>EVERY TWO YEARS</v>
          </cell>
          <cell r="AZ402"/>
          <cell r="BA402" t="str">
            <v>AL ETQAN</v>
          </cell>
          <cell r="BB402">
            <v>66215126</v>
          </cell>
          <cell r="BC402"/>
          <cell r="BD402"/>
          <cell r="BE402"/>
          <cell r="BF402"/>
          <cell r="BG402"/>
          <cell r="BH402"/>
          <cell r="BI402" t="str">
            <v>O+</v>
          </cell>
          <cell r="BJ402"/>
          <cell r="BK402"/>
          <cell r="BL402">
            <v>44163</v>
          </cell>
          <cell r="BM402" t="str">
            <v>RESIGNATION</v>
          </cell>
          <cell r="BN402"/>
          <cell r="BO402" t="str">
            <v>CLEARED</v>
          </cell>
          <cell r="BP402"/>
          <cell r="BQ402"/>
          <cell r="BR402"/>
          <cell r="BS402" t="str">
            <v>SOFT SERVICES</v>
          </cell>
          <cell r="BT402" t="e">
            <v>#N/A</v>
          </cell>
          <cell r="BU402" t="str">
            <v>CLEANER</v>
          </cell>
          <cell r="BV402"/>
        </row>
        <row r="403">
          <cell r="D403" t="str">
            <v>000401</v>
          </cell>
          <cell r="E403" t="str">
            <v>INACTIVE</v>
          </cell>
          <cell r="F403" t="str">
            <v>MICHAEL MUTEGEKI</v>
          </cell>
          <cell r="G403" t="str">
            <v>CLEANER</v>
          </cell>
          <cell r="H403" t="str">
            <v>SOFT SERVICES</v>
          </cell>
          <cell r="I403"/>
          <cell r="J403"/>
          <cell r="K403"/>
          <cell r="L403"/>
          <cell r="M403"/>
          <cell r="N403"/>
          <cell r="O403" t="str">
            <v>CLEANER</v>
          </cell>
          <cell r="P403" t="str">
            <v>OPERATIONS AND LABOUR</v>
          </cell>
          <cell r="Q403">
            <v>43442</v>
          </cell>
          <cell r="R403" t="str">
            <v>T1</v>
          </cell>
          <cell r="S403" t="str">
            <v>MALE</v>
          </cell>
          <cell r="T403">
            <v>43442</v>
          </cell>
          <cell r="U403">
            <v>43624</v>
          </cell>
          <cell r="V403"/>
          <cell r="W403"/>
          <cell r="X403">
            <v>900</v>
          </cell>
          <cell r="Y403" t="str">
            <v>Company provided</v>
          </cell>
          <cell r="Z403" t="str">
            <v>Company provided</v>
          </cell>
          <cell r="AA403" t="str">
            <v>Company provided</v>
          </cell>
          <cell r="AB403"/>
          <cell r="AC403"/>
          <cell r="AD403">
            <v>900</v>
          </cell>
          <cell r="AE403" t="str">
            <v>YES</v>
          </cell>
          <cell r="AF403" t="str">
            <v>METRO</v>
          </cell>
          <cell r="AG403" t="str">
            <v>UGANDA</v>
          </cell>
          <cell r="AH403">
            <v>34317</v>
          </cell>
          <cell r="AI403">
            <v>29</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cell r="AT403" t="str">
            <v>Dukhan Bank</v>
          </cell>
          <cell r="AU403" t="str">
            <v>QA52BRWA000000000100000910621</v>
          </cell>
          <cell r="AV403"/>
          <cell r="AW403"/>
          <cell r="AX403">
            <v>21</v>
          </cell>
          <cell r="AY403" t="str">
            <v>EVERY TWO YEARS</v>
          </cell>
          <cell r="AZ403"/>
          <cell r="BA403" t="str">
            <v>AL ETQAN</v>
          </cell>
          <cell r="BB403">
            <v>33726805</v>
          </cell>
          <cell r="BC403"/>
          <cell r="BD403"/>
          <cell r="BE403"/>
          <cell r="BF403"/>
          <cell r="BG403"/>
          <cell r="BH403"/>
          <cell r="BI403" t="str">
            <v>O+</v>
          </cell>
          <cell r="BJ403"/>
          <cell r="BK403"/>
          <cell r="BL403">
            <v>44173</v>
          </cell>
          <cell r="BM403" t="str">
            <v>RESIGNATION</v>
          </cell>
          <cell r="BN403"/>
          <cell r="BO403" t="str">
            <v>CLEARED</v>
          </cell>
          <cell r="BP403"/>
          <cell r="BQ403"/>
          <cell r="BR403"/>
          <cell r="BS403" t="str">
            <v>SOFT SERVICES</v>
          </cell>
          <cell r="BT403" t="e">
            <v>#N/A</v>
          </cell>
          <cell r="BU403" t="str">
            <v>CLEANER</v>
          </cell>
          <cell r="BV403"/>
        </row>
        <row r="404">
          <cell r="D404" t="str">
            <v>000402</v>
          </cell>
          <cell r="E404" t="str">
            <v>INACTIVE</v>
          </cell>
          <cell r="F404" t="str">
            <v>MOSES KAGGWA MULUMBA</v>
          </cell>
          <cell r="G404" t="str">
            <v>CLEANER</v>
          </cell>
          <cell r="H404" t="str">
            <v>SOFT SERVICES</v>
          </cell>
          <cell r="I404"/>
          <cell r="J404"/>
          <cell r="K404"/>
          <cell r="L404"/>
          <cell r="M404"/>
          <cell r="N404"/>
          <cell r="O404" t="str">
            <v>CLEANER</v>
          </cell>
          <cell r="P404" t="str">
            <v>OPERATIONS AND LABOUR</v>
          </cell>
          <cell r="Q404">
            <v>43442</v>
          </cell>
          <cell r="R404" t="str">
            <v>T1</v>
          </cell>
          <cell r="S404" t="str">
            <v>MALE</v>
          </cell>
          <cell r="T404">
            <v>43442</v>
          </cell>
          <cell r="U404">
            <v>43624</v>
          </cell>
          <cell r="V404"/>
          <cell r="W404"/>
          <cell r="X404">
            <v>900</v>
          </cell>
          <cell r="Y404" t="str">
            <v>Company provided</v>
          </cell>
          <cell r="Z404" t="str">
            <v>Company provided</v>
          </cell>
          <cell r="AA404" t="str">
            <v>Company provided</v>
          </cell>
          <cell r="AB404"/>
          <cell r="AC404"/>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cell r="AS404"/>
          <cell r="AT404"/>
          <cell r="AU404" t="str">
            <v>QA89BRWA000000000100000910634</v>
          </cell>
          <cell r="AV404" t="str">
            <v>WPS bank transfer</v>
          </cell>
          <cell r="AW404" t="str">
            <v>Not Ready</v>
          </cell>
          <cell r="AX404">
            <v>21</v>
          </cell>
          <cell r="AY404" t="str">
            <v>EVERY TWO YEARS</v>
          </cell>
          <cell r="AZ404"/>
          <cell r="BA404" t="str">
            <v>AL ETQAN</v>
          </cell>
          <cell r="BB404">
            <v>50506919</v>
          </cell>
          <cell r="BC404"/>
          <cell r="BD404"/>
          <cell r="BE404"/>
          <cell r="BF404"/>
          <cell r="BG404"/>
          <cell r="BH404"/>
          <cell r="BI404" t="str">
            <v>O+</v>
          </cell>
          <cell r="BJ404"/>
          <cell r="BK404"/>
          <cell r="BL404">
            <v>44282</v>
          </cell>
          <cell r="BM404" t="str">
            <v>RESIGNATION</v>
          </cell>
          <cell r="BN404"/>
          <cell r="BO404" t="str">
            <v>CLEARED</v>
          </cell>
          <cell r="BP404"/>
          <cell r="BQ404"/>
          <cell r="BR404"/>
          <cell r="BS404" t="str">
            <v>SOFT SERVICES</v>
          </cell>
          <cell r="BT404" t="e">
            <v>#N/A</v>
          </cell>
          <cell r="BU404" t="str">
            <v>CLEANER</v>
          </cell>
          <cell r="BV404"/>
        </row>
        <row r="405">
          <cell r="D405" t="str">
            <v>000403</v>
          </cell>
          <cell r="E405" t="str">
            <v>INACTIVE</v>
          </cell>
          <cell r="F405" t="str">
            <v>MUHAMMAD KALANZI</v>
          </cell>
          <cell r="G405" t="str">
            <v xml:space="preserve">ASSISTANT TECHNICIAN </v>
          </cell>
          <cell r="H405" t="str">
            <v>MEP</v>
          </cell>
          <cell r="I405"/>
          <cell r="J405"/>
          <cell r="K405"/>
          <cell r="L405"/>
          <cell r="M405"/>
          <cell r="N405"/>
          <cell r="O405" t="str">
            <v>MAINTENANCE ASSISTANT</v>
          </cell>
          <cell r="P405" t="str">
            <v>OPERATIONS AND LABOUR</v>
          </cell>
          <cell r="Q405">
            <v>43442</v>
          </cell>
          <cell r="R405" t="str">
            <v>T1</v>
          </cell>
          <cell r="S405" t="str">
            <v>MALE</v>
          </cell>
          <cell r="T405">
            <v>43442</v>
          </cell>
          <cell r="U405">
            <v>43624</v>
          </cell>
          <cell r="V405"/>
          <cell r="W405"/>
          <cell r="X405">
            <v>900</v>
          </cell>
          <cell r="Y405" t="str">
            <v>Company provided</v>
          </cell>
          <cell r="Z405" t="str">
            <v>Company provided</v>
          </cell>
          <cell r="AA405" t="str">
            <v>Company provided</v>
          </cell>
          <cell r="AB405"/>
          <cell r="AC405"/>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cell r="AS405"/>
          <cell r="AT405"/>
          <cell r="AU405" t="str">
            <v>QA29BRWA000000000100000910647</v>
          </cell>
          <cell r="AV405"/>
          <cell r="AW405"/>
          <cell r="AX405">
            <v>21</v>
          </cell>
          <cell r="AY405" t="str">
            <v>EVERY TWO YEARS</v>
          </cell>
          <cell r="AZ405"/>
          <cell r="BA405" t="str">
            <v>AL ETQAN</v>
          </cell>
          <cell r="BB405">
            <v>33719712</v>
          </cell>
          <cell r="BC405"/>
          <cell r="BD405"/>
          <cell r="BE405"/>
          <cell r="BF405"/>
          <cell r="BG405"/>
          <cell r="BH405"/>
          <cell r="BI405" t="str">
            <v>O+</v>
          </cell>
          <cell r="BJ405"/>
          <cell r="BK405"/>
          <cell r="BL405">
            <v>43829</v>
          </cell>
          <cell r="BM405" t="str">
            <v>RESIGNATION</v>
          </cell>
          <cell r="BN405"/>
          <cell r="BO405" t="str">
            <v>CLEARED</v>
          </cell>
          <cell r="BP405"/>
          <cell r="BQ405"/>
          <cell r="BR405"/>
          <cell r="BS405" t="e">
            <v>#N/A</v>
          </cell>
          <cell r="BT405" t="e">
            <v>#N/A</v>
          </cell>
          <cell r="BU405" t="e">
            <v>#N/A</v>
          </cell>
          <cell r="BV405"/>
        </row>
        <row r="406">
          <cell r="D406" t="str">
            <v>000404</v>
          </cell>
          <cell r="E406" t="str">
            <v>INACTIVE</v>
          </cell>
          <cell r="F406" t="str">
            <v>NICHOLAS AMANYIRE</v>
          </cell>
          <cell r="G406" t="str">
            <v>CLEANER - VITRINES</v>
          </cell>
          <cell r="H406" t="str">
            <v>SOFT SERVICES</v>
          </cell>
          <cell r="I406"/>
          <cell r="J406"/>
          <cell r="K406"/>
          <cell r="L406"/>
          <cell r="M406"/>
          <cell r="N406"/>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cell r="AC406"/>
          <cell r="AD406">
            <v>1100</v>
          </cell>
          <cell r="AE406" t="str">
            <v>YES</v>
          </cell>
          <cell r="AF406" t="str">
            <v>METRO</v>
          </cell>
          <cell r="AG406" t="str">
            <v>UGANDA</v>
          </cell>
          <cell r="AH406">
            <v>31648</v>
          </cell>
          <cell r="AI406">
            <v>36</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v>0</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cell r="BQ406"/>
          <cell r="BR406"/>
          <cell r="BS406" t="str">
            <v>SOFT SERVICES</v>
          </cell>
          <cell r="BT406" t="str">
            <v>SOFT SERVICES</v>
          </cell>
          <cell r="BU406" t="str">
            <v>FACADE CLEANER</v>
          </cell>
          <cell r="BV406"/>
        </row>
        <row r="407">
          <cell r="D407" t="str">
            <v>000405</v>
          </cell>
          <cell r="E407" t="str">
            <v>INACTIVE</v>
          </cell>
          <cell r="F407" t="str">
            <v>ONESMAS MUSINGUZI</v>
          </cell>
          <cell r="G407" t="str">
            <v>CLEANER</v>
          </cell>
          <cell r="H407" t="str">
            <v>SOFT SERVICES</v>
          </cell>
          <cell r="I407"/>
          <cell r="J407"/>
          <cell r="K407"/>
          <cell r="L407"/>
          <cell r="M407"/>
          <cell r="N407"/>
          <cell r="O407" t="str">
            <v>CLEANER</v>
          </cell>
          <cell r="P407" t="str">
            <v>OPERATIONS AND LABOUR</v>
          </cell>
          <cell r="Q407">
            <v>43442</v>
          </cell>
          <cell r="R407" t="str">
            <v>T1</v>
          </cell>
          <cell r="S407" t="str">
            <v>MALE</v>
          </cell>
          <cell r="T407">
            <v>43442</v>
          </cell>
          <cell r="U407">
            <v>43624</v>
          </cell>
          <cell r="V407"/>
          <cell r="W407"/>
          <cell r="X407">
            <v>900</v>
          </cell>
          <cell r="Y407" t="str">
            <v>Company provided</v>
          </cell>
          <cell r="Z407" t="str">
            <v>Company provided</v>
          </cell>
          <cell r="AA407" t="str">
            <v>Company provided</v>
          </cell>
          <cell r="AB407"/>
          <cell r="AC407"/>
          <cell r="AD407">
            <v>900</v>
          </cell>
          <cell r="AE407" t="str">
            <v>YES</v>
          </cell>
          <cell r="AF407" t="str">
            <v>METRO</v>
          </cell>
          <cell r="AG407" t="str">
            <v>UGANDA</v>
          </cell>
          <cell r="AH407">
            <v>34970</v>
          </cell>
          <cell r="AI407">
            <v>27</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cell r="AT407" t="str">
            <v>Dukhan Bank</v>
          </cell>
          <cell r="AU407" t="str">
            <v>QA82BRWA000000000100000910663</v>
          </cell>
          <cell r="AV407"/>
          <cell r="AW407"/>
          <cell r="AX407">
            <v>21</v>
          </cell>
          <cell r="AY407" t="str">
            <v>EVERY TWO YEARS</v>
          </cell>
          <cell r="AZ407"/>
          <cell r="BA407" t="str">
            <v>AL ETQAN</v>
          </cell>
          <cell r="BB407">
            <v>31397458</v>
          </cell>
          <cell r="BC407"/>
          <cell r="BD407"/>
          <cell r="BE407"/>
          <cell r="BF407"/>
          <cell r="BG407"/>
          <cell r="BH407"/>
          <cell r="BI407" t="str">
            <v>B+</v>
          </cell>
          <cell r="BJ407"/>
          <cell r="BK407"/>
          <cell r="BL407">
            <v>44214</v>
          </cell>
          <cell r="BM407" t="str">
            <v>RESIGNATION</v>
          </cell>
          <cell r="BN407"/>
          <cell r="BO407" t="str">
            <v>CLEARED</v>
          </cell>
          <cell r="BP407"/>
          <cell r="BQ407"/>
          <cell r="BR407"/>
          <cell r="BS407" t="str">
            <v>SOFT SERVICES</v>
          </cell>
          <cell r="BT407" t="e">
            <v>#N/A</v>
          </cell>
          <cell r="BU407" t="str">
            <v>CLEANER</v>
          </cell>
          <cell r="BV407"/>
        </row>
        <row r="408">
          <cell r="D408" t="str">
            <v>000406</v>
          </cell>
          <cell r="E408" t="str">
            <v>INACTIVE</v>
          </cell>
          <cell r="F408" t="str">
            <v>PATHIAS MATSIKO</v>
          </cell>
          <cell r="G408" t="str">
            <v>ASSISTANT HSE OFFICER</v>
          </cell>
          <cell r="H408" t="str">
            <v>HSET</v>
          </cell>
          <cell r="I408"/>
          <cell r="J408"/>
          <cell r="K408"/>
          <cell r="L408"/>
          <cell r="M408"/>
          <cell r="N408"/>
          <cell r="O408" t="str">
            <v>SUPPORT FUNCTION ASSISTANT</v>
          </cell>
          <cell r="P408" t="str">
            <v>OPERATIONS AND LABOUR</v>
          </cell>
          <cell r="Q408">
            <v>43442</v>
          </cell>
          <cell r="R408" t="str">
            <v>S2</v>
          </cell>
          <cell r="S408" t="str">
            <v>MALE</v>
          </cell>
          <cell r="T408">
            <v>43442</v>
          </cell>
          <cell r="U408">
            <v>43624</v>
          </cell>
          <cell r="V408"/>
          <cell r="W408"/>
          <cell r="X408">
            <v>2500</v>
          </cell>
          <cell r="Y408" t="str">
            <v>Company provided</v>
          </cell>
          <cell r="Z408" t="str">
            <v>Company provided</v>
          </cell>
          <cell r="AA408" t="str">
            <v>Company provided</v>
          </cell>
          <cell r="AB408"/>
          <cell r="AC408"/>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cell r="AT408" t="str">
            <v>Dukhan Bank</v>
          </cell>
          <cell r="AU408" t="str">
            <v>QA22BRWA000000000100000910676</v>
          </cell>
          <cell r="AV408"/>
          <cell r="AW408"/>
          <cell r="AX408">
            <v>21</v>
          </cell>
          <cell r="AY408" t="str">
            <v>EVERY TWO YEARS</v>
          </cell>
          <cell r="AZ408"/>
          <cell r="BA408" t="str">
            <v>AL ETQAN</v>
          </cell>
          <cell r="BB408">
            <v>33727604</v>
          </cell>
          <cell r="BC408"/>
          <cell r="BD408"/>
          <cell r="BE408"/>
          <cell r="BF408"/>
          <cell r="BG408"/>
          <cell r="BH408"/>
          <cell r="BI408" t="str">
            <v>A+</v>
          </cell>
          <cell r="BJ408"/>
          <cell r="BK408"/>
          <cell r="BL408">
            <v>44196</v>
          </cell>
          <cell r="BM408" t="str">
            <v>TERMINATION</v>
          </cell>
          <cell r="BN408"/>
          <cell r="BO408" t="str">
            <v>CLEARED</v>
          </cell>
          <cell r="BP408"/>
          <cell r="BQ408"/>
          <cell r="BR408"/>
          <cell r="BS408" t="str">
            <v>HEAD OFFICE</v>
          </cell>
          <cell r="BT408" t="e">
            <v>#N/A</v>
          </cell>
          <cell r="BU408" t="str">
            <v>SUPPORT FUNCTION ASSISTANT</v>
          </cell>
          <cell r="BV408"/>
        </row>
        <row r="409">
          <cell r="D409" t="str">
            <v>000407</v>
          </cell>
          <cell r="E409" t="str">
            <v>INACTIVE</v>
          </cell>
          <cell r="F409" t="str">
            <v>PAUL LULABA</v>
          </cell>
          <cell r="G409" t="str">
            <v>CLEANER</v>
          </cell>
          <cell r="H409" t="str">
            <v>SOFT SERVICES</v>
          </cell>
          <cell r="I409"/>
          <cell r="J409"/>
          <cell r="K409"/>
          <cell r="L409"/>
          <cell r="M409"/>
          <cell r="N409"/>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cell r="AC409"/>
          <cell r="AD409">
            <v>1000</v>
          </cell>
          <cell r="AE409" t="str">
            <v>YES</v>
          </cell>
          <cell r="AF409" t="str">
            <v>METRO</v>
          </cell>
          <cell r="AG409" t="str">
            <v>UGANDA</v>
          </cell>
          <cell r="AH409">
            <v>33581</v>
          </cell>
          <cell r="AI409">
            <v>31</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v>0</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cell r="BD409">
            <v>33703902</v>
          </cell>
          <cell r="BE409" t="str">
            <v>773014711 - 779136137</v>
          </cell>
          <cell r="BF409" t="e">
            <v>#N/A</v>
          </cell>
          <cell r="BG409" t="str">
            <v>lulabapaul0555@gmail.com</v>
          </cell>
          <cell r="BH409" t="str">
            <v>CHRISTIAN</v>
          </cell>
          <cell r="BI409" t="str">
            <v>O+</v>
          </cell>
          <cell r="BJ409"/>
          <cell r="BK409"/>
          <cell r="BL409">
            <v>44505</v>
          </cell>
          <cell r="BM409" t="str">
            <v>RESIGNATION</v>
          </cell>
          <cell r="BN409" t="str">
            <v>SPONSORSHIP TRANSFER</v>
          </cell>
          <cell r="BO409" t="str">
            <v>CLEARED</v>
          </cell>
          <cell r="BP409"/>
          <cell r="BQ409"/>
          <cell r="BR409"/>
          <cell r="BS409" t="str">
            <v>SOFT SERVICES</v>
          </cell>
          <cell r="BT409" t="e">
            <v>#N/A</v>
          </cell>
          <cell r="BU409" t="str">
            <v>CLEANER</v>
          </cell>
          <cell r="BV409"/>
        </row>
        <row r="410">
          <cell r="D410" t="str">
            <v>000408</v>
          </cell>
          <cell r="E410" t="str">
            <v>INACTIVE</v>
          </cell>
          <cell r="F410" t="str">
            <v>RAUTHA SEGAWA</v>
          </cell>
          <cell r="G410" t="str">
            <v>ASSISTANT TECHNICIAN</v>
          </cell>
          <cell r="H410" t="str">
            <v>MEP</v>
          </cell>
          <cell r="I410"/>
          <cell r="J410"/>
          <cell r="K410"/>
          <cell r="L410"/>
          <cell r="M410"/>
          <cell r="N410"/>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cell r="AC410"/>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v>0</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cell r="BD410" t="e">
            <v>#N/A</v>
          </cell>
          <cell r="BE410" t="str">
            <v>256755065867 - 782888928</v>
          </cell>
          <cell r="BF410"/>
          <cell r="BG410" t="str">
            <v>Segawamargle@gmail.com</v>
          </cell>
          <cell r="BH410" t="str">
            <v>CHRISTIAN</v>
          </cell>
          <cell r="BI410" t="str">
            <v>O+</v>
          </cell>
          <cell r="BJ410"/>
          <cell r="BK410"/>
          <cell r="BL410">
            <v>44337</v>
          </cell>
          <cell r="BM410" t="str">
            <v>RESIGNATION</v>
          </cell>
          <cell r="BN410" t="str">
            <v>FINAL EXIT</v>
          </cell>
          <cell r="BO410" t="str">
            <v>CLEARED</v>
          </cell>
          <cell r="BP410"/>
          <cell r="BQ410"/>
          <cell r="BR410"/>
          <cell r="BS410" t="str">
            <v>HARD SERVICES-MECHANICAL</v>
          </cell>
          <cell r="BT410" t="e">
            <v>#N/A</v>
          </cell>
          <cell r="BU410" t="str">
            <v>MAINTENANCE ASSISTANT</v>
          </cell>
          <cell r="BV410"/>
        </row>
        <row r="411">
          <cell r="D411" t="str">
            <v>000409</v>
          </cell>
          <cell r="E411" t="str">
            <v>INACTIVE</v>
          </cell>
          <cell r="F411" t="str">
            <v>RONALD LUZINDA</v>
          </cell>
          <cell r="G411" t="str">
            <v>CLEANER</v>
          </cell>
          <cell r="H411" t="str">
            <v>SOFT SERVICES</v>
          </cell>
          <cell r="I411"/>
          <cell r="J411"/>
          <cell r="K411"/>
          <cell r="L411"/>
          <cell r="M411"/>
          <cell r="N411"/>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cell r="AC411"/>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v>0</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cell r="BD411">
            <v>33714843</v>
          </cell>
          <cell r="BE411" t="str">
            <v>756395197 - 704302576/ 758441285</v>
          </cell>
          <cell r="BF411" t="e">
            <v>#N/A</v>
          </cell>
          <cell r="BG411"/>
          <cell r="BH411" t="str">
            <v>CHRISTIAN</v>
          </cell>
          <cell r="BI411" t="str">
            <v>O+</v>
          </cell>
          <cell r="BJ411"/>
          <cell r="BK411"/>
          <cell r="BL411">
            <v>44286</v>
          </cell>
          <cell r="BM411" t="str">
            <v>RESIGNATION</v>
          </cell>
          <cell r="BN411" t="str">
            <v>FINAL EXIT</v>
          </cell>
          <cell r="BO411" t="str">
            <v>CLEARED</v>
          </cell>
          <cell r="BP411"/>
          <cell r="BQ411"/>
          <cell r="BR411"/>
          <cell r="BS411" t="str">
            <v>SOFT SERVICES</v>
          </cell>
          <cell r="BT411" t="e">
            <v>#N/A</v>
          </cell>
          <cell r="BU411" t="str">
            <v>CLEANER</v>
          </cell>
          <cell r="BV411"/>
        </row>
        <row r="412">
          <cell r="D412" t="str">
            <v>000410</v>
          </cell>
          <cell r="E412" t="str">
            <v>INACTIVE</v>
          </cell>
          <cell r="F412" t="str">
            <v>SHAFIC MASEMBE</v>
          </cell>
          <cell r="G412" t="str">
            <v>CLEANER</v>
          </cell>
          <cell r="H412" t="str">
            <v>SOFT SERVICES</v>
          </cell>
          <cell r="I412"/>
          <cell r="J412"/>
          <cell r="K412"/>
          <cell r="L412"/>
          <cell r="M412"/>
          <cell r="N412"/>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cell r="AC412"/>
          <cell r="AD412">
            <v>1000</v>
          </cell>
          <cell r="AE412" t="str">
            <v>YES</v>
          </cell>
          <cell r="AF412" t="str">
            <v>METRO</v>
          </cell>
          <cell r="AG412" t="str">
            <v>UGANDA</v>
          </cell>
          <cell r="AH412">
            <v>33181</v>
          </cell>
          <cell r="AI412">
            <v>32</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v>0</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cell r="BD412">
            <v>50520558</v>
          </cell>
          <cell r="BE412" t="str">
            <v>256702496191 - 256785547020</v>
          </cell>
          <cell r="BF412" t="e">
            <v>#N/A</v>
          </cell>
          <cell r="BG412" t="str">
            <v>Masembe.shaf@gmail.com</v>
          </cell>
          <cell r="BH412" t="str">
            <v>ISLAM</v>
          </cell>
          <cell r="BI412" t="str">
            <v>O+</v>
          </cell>
          <cell r="BJ412"/>
          <cell r="BK412"/>
          <cell r="BL412">
            <v>44423</v>
          </cell>
          <cell r="BM412" t="str">
            <v>RESIGNATION</v>
          </cell>
          <cell r="BN412" t="str">
            <v>SPONSORSHIP TRANSFER</v>
          </cell>
          <cell r="BO412" t="str">
            <v>CLEARED</v>
          </cell>
          <cell r="BP412"/>
          <cell r="BQ412"/>
          <cell r="BR412"/>
          <cell r="BS412" t="str">
            <v>SOFT SERVICES</v>
          </cell>
          <cell r="BT412" t="e">
            <v>#N/A</v>
          </cell>
          <cell r="BU412" t="str">
            <v>CLEANER</v>
          </cell>
          <cell r="BV412"/>
        </row>
        <row r="413">
          <cell r="D413" t="str">
            <v>000411</v>
          </cell>
          <cell r="E413" t="str">
            <v>INACTIVE</v>
          </cell>
          <cell r="F413" t="str">
            <v>SIMONPETER MUKASA</v>
          </cell>
          <cell r="G413" t="str">
            <v>CLEANER</v>
          </cell>
          <cell r="H413" t="str">
            <v>SOFT SERVICES</v>
          </cell>
          <cell r="I413"/>
          <cell r="J413"/>
          <cell r="K413"/>
          <cell r="L413"/>
          <cell r="M413"/>
          <cell r="N413"/>
          <cell r="O413" t="str">
            <v>CLEANER</v>
          </cell>
          <cell r="P413" t="str">
            <v>OPERATIONS AND LABOUR</v>
          </cell>
          <cell r="Q413">
            <v>43442</v>
          </cell>
          <cell r="R413" t="str">
            <v>T1</v>
          </cell>
          <cell r="S413" t="str">
            <v>MALE</v>
          </cell>
          <cell r="T413">
            <v>43442</v>
          </cell>
          <cell r="U413">
            <v>43624</v>
          </cell>
          <cell r="V413"/>
          <cell r="W413"/>
          <cell r="X413">
            <v>900</v>
          </cell>
          <cell r="Y413" t="str">
            <v>Company provided</v>
          </cell>
          <cell r="Z413" t="str">
            <v>Company provided</v>
          </cell>
          <cell r="AA413" t="str">
            <v>Company provided</v>
          </cell>
          <cell r="AB413"/>
          <cell r="AC413"/>
          <cell r="AD413">
            <v>900</v>
          </cell>
          <cell r="AE413" t="str">
            <v>YES</v>
          </cell>
          <cell r="AF413" t="str">
            <v>METRO</v>
          </cell>
          <cell r="AG413" t="str">
            <v>UGANDA</v>
          </cell>
          <cell r="AH413">
            <v>36137</v>
          </cell>
          <cell r="AI413">
            <v>24</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cell r="AT413" t="str">
            <v>Barwa Bank</v>
          </cell>
          <cell r="AU413" t="str">
            <v>QA73BRWA000000000100000910728</v>
          </cell>
          <cell r="AV413"/>
          <cell r="AW413"/>
          <cell r="AX413">
            <v>21</v>
          </cell>
          <cell r="AY413" t="str">
            <v>EVERY TWO YEARS</v>
          </cell>
          <cell r="AZ413"/>
          <cell r="BA413" t="str">
            <v>AL ETQAN</v>
          </cell>
          <cell r="BB413">
            <v>50511751</v>
          </cell>
          <cell r="BC413"/>
          <cell r="BD413"/>
          <cell r="BE413"/>
          <cell r="BF413"/>
          <cell r="BG413"/>
          <cell r="BH413"/>
          <cell r="BI413" t="str">
            <v>O+</v>
          </cell>
          <cell r="BJ413"/>
          <cell r="BK413"/>
          <cell r="BL413">
            <v>44092</v>
          </cell>
          <cell r="BM413" t="str">
            <v>RESIGNATION</v>
          </cell>
          <cell r="BN413"/>
          <cell r="BO413" t="str">
            <v>CLEARED</v>
          </cell>
          <cell r="BP413"/>
          <cell r="BQ413"/>
          <cell r="BR413"/>
          <cell r="BS413" t="str">
            <v>SOFT SERVICES</v>
          </cell>
          <cell r="BT413" t="e">
            <v>#N/A</v>
          </cell>
          <cell r="BU413" t="str">
            <v>CLEANER</v>
          </cell>
          <cell r="BV413"/>
        </row>
        <row r="414">
          <cell r="D414" t="str">
            <v>000412</v>
          </cell>
          <cell r="E414" t="str">
            <v>INACTIVE</v>
          </cell>
          <cell r="F414" t="str">
            <v>UMARU SENGENDO</v>
          </cell>
          <cell r="G414" t="str">
            <v>CLEANER</v>
          </cell>
          <cell r="H414" t="str">
            <v>SOFT SERVICES</v>
          </cell>
          <cell r="I414"/>
          <cell r="J414"/>
          <cell r="K414"/>
          <cell r="L414"/>
          <cell r="M414"/>
          <cell r="N414"/>
          <cell r="O414" t="str">
            <v>CLEANER</v>
          </cell>
          <cell r="P414" t="str">
            <v>OPERATIONS AND LABOUR</v>
          </cell>
          <cell r="Q414">
            <v>43442</v>
          </cell>
          <cell r="R414" t="str">
            <v>T1</v>
          </cell>
          <cell r="S414" t="str">
            <v>MALE</v>
          </cell>
          <cell r="T414">
            <v>43442</v>
          </cell>
          <cell r="U414">
            <v>43624</v>
          </cell>
          <cell r="V414"/>
          <cell r="W414"/>
          <cell r="X414">
            <v>900</v>
          </cell>
          <cell r="Y414" t="str">
            <v>Company provided</v>
          </cell>
          <cell r="Z414" t="str">
            <v>Company provided</v>
          </cell>
          <cell r="AA414" t="str">
            <v>Company provided</v>
          </cell>
          <cell r="AB414"/>
          <cell r="AC414"/>
          <cell r="AD414">
            <v>900</v>
          </cell>
          <cell r="AE414" t="str">
            <v>YES</v>
          </cell>
          <cell r="AF414" t="str">
            <v>METRO</v>
          </cell>
          <cell r="AG414" t="str">
            <v>UGANDA</v>
          </cell>
          <cell r="AH414">
            <v>32774</v>
          </cell>
          <cell r="AI414">
            <v>33</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cell r="AT414" t="str">
            <v>Dukhan Bank</v>
          </cell>
          <cell r="AU414" t="str">
            <v>QA89BRWA000000000100000910731</v>
          </cell>
          <cell r="AV414" t="str">
            <v>WPS bank transfer</v>
          </cell>
          <cell r="AW414" t="str">
            <v>Not Ready</v>
          </cell>
          <cell r="AX414">
            <v>21</v>
          </cell>
          <cell r="AY414" t="str">
            <v>EVERY TWO YEARS</v>
          </cell>
          <cell r="AZ414"/>
          <cell r="BA414" t="str">
            <v>AL ETQAN</v>
          </cell>
          <cell r="BB414">
            <v>66341825</v>
          </cell>
          <cell r="BC414"/>
          <cell r="BD414"/>
          <cell r="BE414"/>
          <cell r="BF414"/>
          <cell r="BG414"/>
          <cell r="BH414"/>
          <cell r="BI414" t="str">
            <v>O+</v>
          </cell>
          <cell r="BJ414"/>
          <cell r="BK414"/>
          <cell r="BL414">
            <v>44286</v>
          </cell>
          <cell r="BM414" t="str">
            <v>RESIGNATION</v>
          </cell>
          <cell r="BN414"/>
          <cell r="BO414" t="str">
            <v>CLEARED</v>
          </cell>
          <cell r="BP414"/>
          <cell r="BQ414"/>
          <cell r="BR414"/>
          <cell r="BS414" t="str">
            <v>SOFT SERVICES</v>
          </cell>
          <cell r="BT414" t="e">
            <v>#N/A</v>
          </cell>
          <cell r="BU414" t="str">
            <v>CLEANER</v>
          </cell>
          <cell r="BV414"/>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cell r="M415"/>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cell r="AB415"/>
          <cell r="AC415"/>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v>0</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cell r="BM415"/>
          <cell r="BN415"/>
          <cell r="BO415"/>
          <cell r="BP415"/>
          <cell r="BQ415"/>
          <cell r="BR415"/>
          <cell r="BS415" t="str">
            <v>SOFT SERVICES</v>
          </cell>
          <cell r="BT415" t="str">
            <v>SOFT SERVICES</v>
          </cell>
          <cell r="BU415" t="str">
            <v>CLEANING SUPERVISOR</v>
          </cell>
          <cell r="BV415"/>
        </row>
        <row r="416">
          <cell r="D416" t="str">
            <v>000414</v>
          </cell>
          <cell r="E416" t="str">
            <v>INACTIVE</v>
          </cell>
          <cell r="F416" t="str">
            <v>NITHIN KALLIL PURUSHOTHAMAN MEETHAL KALLIL</v>
          </cell>
          <cell r="G416" t="str">
            <v>SENIOR ELECTRICAL TECHNICIAN</v>
          </cell>
          <cell r="H416" t="str">
            <v>MEP</v>
          </cell>
          <cell r="I416"/>
          <cell r="J416"/>
          <cell r="K416"/>
          <cell r="L416"/>
          <cell r="M416"/>
          <cell r="N416"/>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cell r="AC416">
            <v>750</v>
          </cell>
          <cell r="AD416">
            <v>3500</v>
          </cell>
          <cell r="AE416" t="str">
            <v>YES</v>
          </cell>
          <cell r="AF416" t="str">
            <v>TRAM</v>
          </cell>
          <cell r="AG416" t="str">
            <v>INDIA</v>
          </cell>
          <cell r="AH416">
            <v>31756</v>
          </cell>
          <cell r="AI416">
            <v>36</v>
          </cell>
          <cell r="AJ416" t="str">
            <v>INACTIVE</v>
          </cell>
          <cell r="AK416">
            <v>28635620343</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cell r="BQ416"/>
          <cell r="BR416"/>
          <cell r="BS416" t="str">
            <v>HARD SERVICES- ELECTRICAL</v>
          </cell>
          <cell r="BT416" t="e">
            <v>#N/A</v>
          </cell>
          <cell r="BU416" t="str">
            <v>SENIOR TECHNICIAN</v>
          </cell>
          <cell r="BV416"/>
        </row>
        <row r="417">
          <cell r="D417" t="str">
            <v>000415</v>
          </cell>
          <cell r="E417" t="str">
            <v>INACTIVE</v>
          </cell>
          <cell r="F417" t="str">
            <v>EMMANUEL TAYEBWA</v>
          </cell>
          <cell r="G417" t="str">
            <v>CLEANER</v>
          </cell>
          <cell r="H417" t="str">
            <v>SOFT SERVICES</v>
          </cell>
          <cell r="I417"/>
          <cell r="J417"/>
          <cell r="K417"/>
          <cell r="L417"/>
          <cell r="M417"/>
          <cell r="N417"/>
          <cell r="O417" t="str">
            <v>CLEANER</v>
          </cell>
          <cell r="P417" t="str">
            <v>OPERATIONS AND LABOUR</v>
          </cell>
          <cell r="Q417">
            <v>43445</v>
          </cell>
          <cell r="R417" t="str">
            <v>T1</v>
          </cell>
          <cell r="S417" t="str">
            <v>MALE</v>
          </cell>
          <cell r="T417">
            <v>43445</v>
          </cell>
          <cell r="U417">
            <v>43627</v>
          </cell>
          <cell r="V417"/>
          <cell r="W417"/>
          <cell r="X417">
            <v>900</v>
          </cell>
          <cell r="Y417" t="str">
            <v>Company provided</v>
          </cell>
          <cell r="Z417" t="str">
            <v>Company provided</v>
          </cell>
          <cell r="AA417" t="str">
            <v>Company provided</v>
          </cell>
          <cell r="AB417"/>
          <cell r="AC417"/>
          <cell r="AD417">
            <v>900</v>
          </cell>
          <cell r="AE417" t="str">
            <v>YES</v>
          </cell>
          <cell r="AF417" t="str">
            <v>METRO</v>
          </cell>
          <cell r="AG417" t="str">
            <v>UGANDA</v>
          </cell>
          <cell r="AH417">
            <v>34322</v>
          </cell>
          <cell r="AI417">
            <v>29</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cell r="AT417" t="str">
            <v>Barwa Bank</v>
          </cell>
          <cell r="AU417" t="str">
            <v>QA82BRWA000000000100000910760</v>
          </cell>
          <cell r="AV417"/>
          <cell r="AW417"/>
          <cell r="AX417">
            <v>21</v>
          </cell>
          <cell r="AY417" t="str">
            <v>EVERY TWO YEARS</v>
          </cell>
          <cell r="AZ417"/>
          <cell r="BA417" t="str">
            <v>AL ETQAN</v>
          </cell>
          <cell r="BB417">
            <v>33804475</v>
          </cell>
          <cell r="BC417"/>
          <cell r="BD417"/>
          <cell r="BE417"/>
          <cell r="BF417"/>
          <cell r="BG417"/>
          <cell r="BH417"/>
          <cell r="BI417" t="str">
            <v>B+</v>
          </cell>
          <cell r="BJ417"/>
          <cell r="BK417"/>
          <cell r="BL417">
            <v>44079</v>
          </cell>
          <cell r="BM417" t="str">
            <v>RESIGNATION</v>
          </cell>
          <cell r="BN417"/>
          <cell r="BO417" t="str">
            <v>CLEARED</v>
          </cell>
          <cell r="BP417"/>
          <cell r="BQ417"/>
          <cell r="BR417"/>
          <cell r="BS417" t="str">
            <v>SOFT SERVICES</v>
          </cell>
          <cell r="BT417" t="e">
            <v>#N/A</v>
          </cell>
          <cell r="BU417" t="str">
            <v>CLEANER</v>
          </cell>
          <cell r="BV417"/>
        </row>
        <row r="418">
          <cell r="D418" t="str">
            <v>000416</v>
          </cell>
          <cell r="E418" t="str">
            <v>INACTIVE</v>
          </cell>
          <cell r="F418" t="str">
            <v>DICKSON BAMUTUNGIRE</v>
          </cell>
          <cell r="G418" t="str">
            <v>CLEANER</v>
          </cell>
          <cell r="H418" t="str">
            <v>SOFT SERVICES</v>
          </cell>
          <cell r="I418"/>
          <cell r="J418"/>
          <cell r="K418"/>
          <cell r="L418"/>
          <cell r="M418"/>
          <cell r="N418"/>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cell r="AC418"/>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v>0</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cell r="BD418">
            <v>33813653</v>
          </cell>
          <cell r="BE418" t="str">
            <v>2560780259410 - 2560780259410</v>
          </cell>
          <cell r="BF418" t="e">
            <v>#N/A</v>
          </cell>
          <cell r="BG418" t="str">
            <v>dbamutongine100@gmail.com</v>
          </cell>
          <cell r="BH418" t="str">
            <v>CHRISTIAN</v>
          </cell>
          <cell r="BI418" t="str">
            <v>O+</v>
          </cell>
          <cell r="BJ418"/>
          <cell r="BK418"/>
          <cell r="BL418">
            <v>44317</v>
          </cell>
          <cell r="BM418" t="str">
            <v>RESIGNATION</v>
          </cell>
          <cell r="BN418" t="str">
            <v>FINAL EXIT</v>
          </cell>
          <cell r="BO418" t="str">
            <v>CLEARED</v>
          </cell>
          <cell r="BP418"/>
          <cell r="BQ418"/>
          <cell r="BR418"/>
          <cell r="BS418" t="str">
            <v>SOFT SERVICES</v>
          </cell>
          <cell r="BT418" t="e">
            <v>#N/A</v>
          </cell>
          <cell r="BU418" t="str">
            <v>CLEANER</v>
          </cell>
          <cell r="BV418"/>
        </row>
        <row r="419">
          <cell r="D419" t="str">
            <v>000417</v>
          </cell>
          <cell r="E419" t="str">
            <v>INACTIVE</v>
          </cell>
          <cell r="F419" t="str">
            <v>HAKIM SSEMPANGI</v>
          </cell>
          <cell r="G419" t="str">
            <v>CLEANER</v>
          </cell>
          <cell r="H419" t="str">
            <v>SOFT SERVICES</v>
          </cell>
          <cell r="I419"/>
          <cell r="J419"/>
          <cell r="K419"/>
          <cell r="L419"/>
          <cell r="M419"/>
          <cell r="N419"/>
          <cell r="O419" t="str">
            <v>CLEANER</v>
          </cell>
          <cell r="P419" t="str">
            <v>OPERATIONS AND LABOUR</v>
          </cell>
          <cell r="Q419">
            <v>43445</v>
          </cell>
          <cell r="R419" t="str">
            <v>T1</v>
          </cell>
          <cell r="S419" t="str">
            <v>MALE</v>
          </cell>
          <cell r="T419">
            <v>43445</v>
          </cell>
          <cell r="U419">
            <v>43627</v>
          </cell>
          <cell r="V419"/>
          <cell r="W419"/>
          <cell r="X419">
            <v>900</v>
          </cell>
          <cell r="Y419" t="str">
            <v>Company provided</v>
          </cell>
          <cell r="Z419" t="str">
            <v>Company provided</v>
          </cell>
          <cell r="AA419" t="str">
            <v>Company provided</v>
          </cell>
          <cell r="AB419"/>
          <cell r="AC419"/>
          <cell r="AD419">
            <v>900</v>
          </cell>
          <cell r="AE419" t="str">
            <v>YES</v>
          </cell>
          <cell r="AF419" t="str">
            <v>METRO</v>
          </cell>
          <cell r="AG419" t="str">
            <v>UGANDA</v>
          </cell>
          <cell r="AH419">
            <v>35368</v>
          </cell>
          <cell r="AI419">
            <v>26</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cell r="AT419" t="str">
            <v>Dukhan Bank</v>
          </cell>
          <cell r="AU419" t="str">
            <v>QA59BRWA000000000100000910786</v>
          </cell>
          <cell r="AV419"/>
          <cell r="AW419"/>
          <cell r="AX419">
            <v>21</v>
          </cell>
          <cell r="AY419" t="str">
            <v>EVERY TWO YEARS</v>
          </cell>
          <cell r="AZ419"/>
          <cell r="BA419" t="str">
            <v>AL ETQAN</v>
          </cell>
          <cell r="BB419">
            <v>33807254</v>
          </cell>
          <cell r="BC419"/>
          <cell r="BD419"/>
          <cell r="BE419"/>
          <cell r="BF419"/>
          <cell r="BG419"/>
          <cell r="BH419"/>
          <cell r="BI419" t="str">
            <v>A+</v>
          </cell>
          <cell r="BJ419"/>
          <cell r="BK419"/>
          <cell r="BL419">
            <v>44176</v>
          </cell>
          <cell r="BM419" t="str">
            <v>RESIGNATION</v>
          </cell>
          <cell r="BN419"/>
          <cell r="BO419" t="str">
            <v>CLEARED</v>
          </cell>
          <cell r="BP419"/>
          <cell r="BQ419"/>
          <cell r="BR419"/>
          <cell r="BS419" t="str">
            <v>SOFT SERVICES</v>
          </cell>
          <cell r="BT419" t="e">
            <v>#N/A</v>
          </cell>
          <cell r="BU419" t="str">
            <v>CLEANER</v>
          </cell>
          <cell r="BV419"/>
        </row>
        <row r="420">
          <cell r="D420" t="str">
            <v>000418</v>
          </cell>
          <cell r="E420" t="str">
            <v>INACTIVE</v>
          </cell>
          <cell r="F420" t="str">
            <v>EMMANUEL MUGABI</v>
          </cell>
          <cell r="G420" t="str">
            <v>CLEANER</v>
          </cell>
          <cell r="H420" t="str">
            <v>SOFT SERVICES</v>
          </cell>
          <cell r="I420"/>
          <cell r="J420"/>
          <cell r="K420"/>
          <cell r="L420"/>
          <cell r="M420"/>
          <cell r="N420"/>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cell r="AC420"/>
          <cell r="AD420">
            <v>1000</v>
          </cell>
          <cell r="AE420" t="str">
            <v>YES</v>
          </cell>
          <cell r="AF420" t="str">
            <v>METRO</v>
          </cell>
          <cell r="AG420" t="str">
            <v>UGANDA</v>
          </cell>
          <cell r="AH420">
            <v>35424</v>
          </cell>
          <cell r="AI420">
            <v>26</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v>0</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cell r="BD420">
            <v>33811817</v>
          </cell>
          <cell r="BE420" t="str">
            <v>256752011877/ 256758343221 - 256758343221/ 256706425571</v>
          </cell>
          <cell r="BF420" t="e">
            <v>#N/A</v>
          </cell>
          <cell r="BG420" t="str">
            <v>mugabiemanuel@gmail.com</v>
          </cell>
          <cell r="BH420" t="str">
            <v>CHRISTIAN</v>
          </cell>
          <cell r="BI420" t="str">
            <v>O+</v>
          </cell>
          <cell r="BJ420"/>
          <cell r="BK420"/>
          <cell r="BL420">
            <v>44355</v>
          </cell>
          <cell r="BM420" t="str">
            <v>TERMINATION</v>
          </cell>
          <cell r="BN420" t="str">
            <v xml:space="preserve">SPONSORSHIP TRANSFER </v>
          </cell>
          <cell r="BO420" t="str">
            <v>CLEARED</v>
          </cell>
          <cell r="BP420"/>
          <cell r="BQ420"/>
          <cell r="BR420"/>
          <cell r="BS420" t="str">
            <v>SOFT SERVICES</v>
          </cell>
          <cell r="BT420" t="e">
            <v>#N/A</v>
          </cell>
          <cell r="BU420" t="str">
            <v>FACADE CLEANER</v>
          </cell>
          <cell r="BV420"/>
        </row>
        <row r="421">
          <cell r="D421" t="str">
            <v>000419</v>
          </cell>
          <cell r="E421" t="str">
            <v>INACTIVE</v>
          </cell>
          <cell r="F421" t="str">
            <v>JAMIRU KYELI</v>
          </cell>
          <cell r="G421" t="str">
            <v>CLEANER</v>
          </cell>
          <cell r="H421" t="str">
            <v>SOFT SERVICES</v>
          </cell>
          <cell r="I421"/>
          <cell r="J421"/>
          <cell r="K421"/>
          <cell r="L421"/>
          <cell r="M421"/>
          <cell r="N421"/>
          <cell r="O421" t="str">
            <v>CLEANER</v>
          </cell>
          <cell r="P421" t="str">
            <v>OPERATIONS AND LABOUR</v>
          </cell>
          <cell r="Q421">
            <v>43445</v>
          </cell>
          <cell r="R421" t="str">
            <v>T1</v>
          </cell>
          <cell r="S421" t="str">
            <v>MALE</v>
          </cell>
          <cell r="T421">
            <v>43445</v>
          </cell>
          <cell r="U421">
            <v>43627</v>
          </cell>
          <cell r="V421"/>
          <cell r="W421"/>
          <cell r="X421">
            <v>900</v>
          </cell>
          <cell r="Y421" t="str">
            <v>Company provided</v>
          </cell>
          <cell r="Z421" t="str">
            <v>Company provided</v>
          </cell>
          <cell r="AA421" t="str">
            <v>Company provided</v>
          </cell>
          <cell r="AB421"/>
          <cell r="AC421"/>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cell r="AT421" t="str">
            <v>Dukhan Bank</v>
          </cell>
          <cell r="AU421" t="str">
            <v>QA20BRWA000000000100000910809</v>
          </cell>
          <cell r="AV421" t="str">
            <v>WPS bank transfer</v>
          </cell>
          <cell r="AW421" t="str">
            <v>Not Ready</v>
          </cell>
          <cell r="AX421">
            <v>21</v>
          </cell>
          <cell r="AY421" t="str">
            <v>EVERY TWO YEARS</v>
          </cell>
          <cell r="AZ421"/>
          <cell r="BA421" t="str">
            <v>AL ETQAN</v>
          </cell>
          <cell r="BB421">
            <v>33826756</v>
          </cell>
          <cell r="BC421"/>
          <cell r="BD421"/>
          <cell r="BE421"/>
          <cell r="BF421"/>
          <cell r="BG421"/>
          <cell r="BH421"/>
          <cell r="BI421" t="str">
            <v>O+</v>
          </cell>
          <cell r="BJ421"/>
          <cell r="BK421"/>
          <cell r="BL421">
            <v>44294</v>
          </cell>
          <cell r="BM421" t="str">
            <v>RESIGNATION</v>
          </cell>
          <cell r="BN421"/>
          <cell r="BO421" t="str">
            <v>CLEARED</v>
          </cell>
          <cell r="BP421"/>
          <cell r="BQ421"/>
          <cell r="BR421"/>
          <cell r="BS421" t="str">
            <v>SOFT SERVICES</v>
          </cell>
          <cell r="BT421" t="e">
            <v>#N/A</v>
          </cell>
          <cell r="BU421" t="str">
            <v>CLEANER</v>
          </cell>
          <cell r="BV421"/>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cell r="M422"/>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cell r="AC422"/>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45070</v>
          </cell>
          <cell r="AR422" t="str">
            <v>Dukhan Bank</v>
          </cell>
          <cell r="AS422">
            <v>0</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cell r="BD422">
            <v>33816036</v>
          </cell>
          <cell r="BE422" t="str">
            <v>256785577669/256773609391 - 256785577669</v>
          </cell>
          <cell r="BF422" t="e">
            <v>#N/A</v>
          </cell>
          <cell r="BG422" t="str">
            <v>franciskaliba1@gmail.com</v>
          </cell>
          <cell r="BH422" t="str">
            <v>CHRISTIAN</v>
          </cell>
          <cell r="BI422" t="str">
            <v>O+</v>
          </cell>
          <cell r="BJ422"/>
          <cell r="BK422"/>
          <cell r="BL422"/>
          <cell r="BM422"/>
          <cell r="BN422"/>
          <cell r="BO422"/>
          <cell r="BP422"/>
          <cell r="BQ422"/>
          <cell r="BR422"/>
          <cell r="BS422" t="str">
            <v>SOFT SERVICES</v>
          </cell>
          <cell r="BT422" t="str">
            <v>SOFT SERVICES</v>
          </cell>
          <cell r="BU422" t="str">
            <v>FACADE CLEANER</v>
          </cell>
          <cell r="BV422"/>
        </row>
        <row r="423">
          <cell r="D423" t="str">
            <v>000421</v>
          </cell>
          <cell r="E423" t="str">
            <v>INACTIVE</v>
          </cell>
          <cell r="F423" t="str">
            <v>FRANK KAKOMO</v>
          </cell>
          <cell r="G423" t="str">
            <v>CLEANER</v>
          </cell>
          <cell r="H423" t="str">
            <v>SOFT SERVICES</v>
          </cell>
          <cell r="I423"/>
          <cell r="J423"/>
          <cell r="K423"/>
          <cell r="L423"/>
          <cell r="M423"/>
          <cell r="N423"/>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cell r="AC423"/>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v>0</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cell r="BD423">
            <v>33832613</v>
          </cell>
          <cell r="BE423" t="str">
            <v>2560704739793 - 2560703391649/ 722391649</v>
          </cell>
          <cell r="BF423" t="e">
            <v>#N/A</v>
          </cell>
          <cell r="BG423"/>
          <cell r="BH423" t="str">
            <v>CHRISTIAN</v>
          </cell>
          <cell r="BI423" t="str">
            <v>A+</v>
          </cell>
          <cell r="BJ423"/>
          <cell r="BK423"/>
          <cell r="BL423">
            <v>44445</v>
          </cell>
          <cell r="BM423" t="str">
            <v>RESIGNATION</v>
          </cell>
          <cell r="BN423" t="str">
            <v>SPONSORSHIP TRANSFER</v>
          </cell>
          <cell r="BO423" t="str">
            <v>CLEARED</v>
          </cell>
          <cell r="BP423"/>
          <cell r="BQ423"/>
          <cell r="BR423"/>
          <cell r="BS423" t="str">
            <v>SOFT SERVICES</v>
          </cell>
          <cell r="BT423" t="e">
            <v>#N/A</v>
          </cell>
          <cell r="BU423" t="str">
            <v>FACADE CLEANER</v>
          </cell>
          <cell r="BV423"/>
        </row>
        <row r="424">
          <cell r="D424" t="str">
            <v>000422</v>
          </cell>
          <cell r="E424" t="str">
            <v>INACTIVE</v>
          </cell>
          <cell r="F424" t="str">
            <v>JOHN MUJUZI</v>
          </cell>
          <cell r="G424" t="str">
            <v>CLEANER</v>
          </cell>
          <cell r="H424" t="str">
            <v>SOFT SERVICES</v>
          </cell>
          <cell r="I424"/>
          <cell r="J424"/>
          <cell r="K424"/>
          <cell r="L424"/>
          <cell r="M424"/>
          <cell r="N424"/>
          <cell r="O424" t="str">
            <v>CLEANER</v>
          </cell>
          <cell r="P424" t="str">
            <v>OPERATIONS AND LABOUR</v>
          </cell>
          <cell r="Q424">
            <v>43445</v>
          </cell>
          <cell r="R424" t="str">
            <v>T1</v>
          </cell>
          <cell r="S424" t="str">
            <v>MALE</v>
          </cell>
          <cell r="T424">
            <v>43445</v>
          </cell>
          <cell r="U424">
            <v>43627</v>
          </cell>
          <cell r="V424"/>
          <cell r="W424"/>
          <cell r="X424">
            <v>900</v>
          </cell>
          <cell r="Y424" t="str">
            <v>Company provided</v>
          </cell>
          <cell r="Z424" t="str">
            <v>Company provided</v>
          </cell>
          <cell r="AA424" t="str">
            <v>Company provided</v>
          </cell>
          <cell r="AB424"/>
          <cell r="AC424"/>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cell r="AT424" t="str">
            <v>Dukhan Bank</v>
          </cell>
          <cell r="AU424" t="str">
            <v>QA13BRWA000000000100000910838</v>
          </cell>
          <cell r="AV424" t="str">
            <v>WPS bank transfer</v>
          </cell>
          <cell r="AW424" t="str">
            <v>Not Ready</v>
          </cell>
          <cell r="AX424">
            <v>21</v>
          </cell>
          <cell r="AY424" t="str">
            <v>EVERY TWO YEARS</v>
          </cell>
          <cell r="AZ424"/>
          <cell r="BA424" t="str">
            <v>AL ETQAN</v>
          </cell>
          <cell r="BB424">
            <v>33817671</v>
          </cell>
          <cell r="BC424"/>
          <cell r="BD424"/>
          <cell r="BE424"/>
          <cell r="BF424"/>
          <cell r="BG424"/>
          <cell r="BH424"/>
          <cell r="BI424" t="str">
            <v>B+</v>
          </cell>
          <cell r="BJ424"/>
          <cell r="BK424"/>
          <cell r="BL424">
            <v>44227</v>
          </cell>
          <cell r="BM424" t="str">
            <v>TERMINATION</v>
          </cell>
          <cell r="BN424"/>
          <cell r="BO424" t="str">
            <v>CLEARED</v>
          </cell>
          <cell r="BP424"/>
          <cell r="BQ424"/>
          <cell r="BR424"/>
          <cell r="BS424" t="str">
            <v>SOFT SERVICES</v>
          </cell>
          <cell r="BT424" t="e">
            <v>#N/A</v>
          </cell>
          <cell r="BU424" t="str">
            <v>CLEANER</v>
          </cell>
          <cell r="BV424"/>
        </row>
        <row r="425">
          <cell r="D425" t="str">
            <v>000423</v>
          </cell>
          <cell r="E425" t="str">
            <v>INACTIVE</v>
          </cell>
          <cell r="F425" t="str">
            <v>JOHN SSEKANJAKO</v>
          </cell>
          <cell r="G425" t="str">
            <v>CLEANER</v>
          </cell>
          <cell r="H425" t="str">
            <v>SOFT SERVICES</v>
          </cell>
          <cell r="I425"/>
          <cell r="J425"/>
          <cell r="K425"/>
          <cell r="L425"/>
          <cell r="M425"/>
          <cell r="N425"/>
          <cell r="O425" t="str">
            <v>CLEANER</v>
          </cell>
          <cell r="P425" t="str">
            <v>OPERATIONS AND LABOUR</v>
          </cell>
          <cell r="Q425">
            <v>43445</v>
          </cell>
          <cell r="R425" t="str">
            <v>T1</v>
          </cell>
          <cell r="S425" t="str">
            <v>MALE</v>
          </cell>
          <cell r="T425">
            <v>43445</v>
          </cell>
          <cell r="U425">
            <v>43627</v>
          </cell>
          <cell r="V425"/>
          <cell r="W425"/>
          <cell r="X425">
            <v>900</v>
          </cell>
          <cell r="Y425" t="str">
            <v>Company provided</v>
          </cell>
          <cell r="Z425" t="str">
            <v>Company provided</v>
          </cell>
          <cell r="AA425" t="str">
            <v>Company provided</v>
          </cell>
          <cell r="AB425"/>
          <cell r="AC425"/>
          <cell r="AD425">
            <v>900</v>
          </cell>
          <cell r="AE425" t="str">
            <v>YES</v>
          </cell>
          <cell r="AF425" t="e">
            <v>#N/A</v>
          </cell>
          <cell r="AG425" t="str">
            <v>UGANDA</v>
          </cell>
          <cell r="AH425">
            <v>35670</v>
          </cell>
          <cell r="AI425">
            <v>25</v>
          </cell>
          <cell r="AJ425" t="str">
            <v>INACTIVE</v>
          </cell>
          <cell r="AK425">
            <v>29780000091</v>
          </cell>
          <cell r="AL425">
            <v>43808</v>
          </cell>
          <cell r="AM425" t="str">
            <v>B1309007</v>
          </cell>
          <cell r="AN425">
            <v>42396</v>
          </cell>
          <cell r="AO425">
            <v>46049</v>
          </cell>
          <cell r="AP425"/>
          <cell r="AQ425"/>
          <cell r="AR425"/>
          <cell r="AS425"/>
          <cell r="AT425"/>
          <cell r="AU425" t="str">
            <v>QA29BRWA000000000100000910841</v>
          </cell>
          <cell r="AV425"/>
          <cell r="AW425"/>
          <cell r="AX425">
            <v>21</v>
          </cell>
          <cell r="AY425" t="str">
            <v>EVERY TWO YEARS</v>
          </cell>
          <cell r="AZ425"/>
          <cell r="BA425" t="str">
            <v>AL ETQAN</v>
          </cell>
          <cell r="BB425">
            <v>0</v>
          </cell>
          <cell r="BC425"/>
          <cell r="BD425"/>
          <cell r="BE425"/>
          <cell r="BF425"/>
          <cell r="BG425"/>
          <cell r="BH425"/>
          <cell r="BI425" t="str">
            <v>O+</v>
          </cell>
          <cell r="BJ425"/>
          <cell r="BK425"/>
          <cell r="BL425">
            <v>43705</v>
          </cell>
          <cell r="BM425" t="str">
            <v>TERMINATION</v>
          </cell>
          <cell r="BN425"/>
          <cell r="BO425" t="str">
            <v>CLEARED</v>
          </cell>
          <cell r="BP425"/>
          <cell r="BQ425"/>
          <cell r="BR425"/>
          <cell r="BS425" t="e">
            <v>#N/A</v>
          </cell>
          <cell r="BT425" t="e">
            <v>#N/A</v>
          </cell>
          <cell r="BU425" t="e">
            <v>#N/A</v>
          </cell>
          <cell r="BV425"/>
        </row>
        <row r="426">
          <cell r="D426" t="str">
            <v>000424</v>
          </cell>
          <cell r="E426" t="str">
            <v>INACTIVE</v>
          </cell>
          <cell r="F426" t="str">
            <v>IBRAHIM BAGUMA</v>
          </cell>
          <cell r="G426" t="str">
            <v xml:space="preserve">SHIFT LEADER </v>
          </cell>
          <cell r="H426" t="str">
            <v>SOFT SERVICES</v>
          </cell>
          <cell r="I426"/>
          <cell r="J426"/>
          <cell r="K426"/>
          <cell r="L426"/>
          <cell r="M426"/>
          <cell r="N426"/>
          <cell r="O426" t="str">
            <v>CLEANING SUPERVISOR</v>
          </cell>
          <cell r="P426" t="str">
            <v>OPERATIONS AND LABOUR</v>
          </cell>
          <cell r="Q426">
            <v>43445</v>
          </cell>
          <cell r="R426" t="str">
            <v>T2</v>
          </cell>
          <cell r="S426" t="str">
            <v>MALE</v>
          </cell>
          <cell r="T426">
            <v>43445</v>
          </cell>
          <cell r="U426">
            <v>43627</v>
          </cell>
          <cell r="V426"/>
          <cell r="W426"/>
          <cell r="X426">
            <v>1200</v>
          </cell>
          <cell r="Y426" t="str">
            <v>Company provided</v>
          </cell>
          <cell r="Z426" t="str">
            <v>Company provided</v>
          </cell>
          <cell r="AA426" t="str">
            <v>Company provided</v>
          </cell>
          <cell r="AB426"/>
          <cell r="AC426"/>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cell r="AS426"/>
          <cell r="AT426"/>
          <cell r="AU426" t="str">
            <v>QA66BRWA000000000100000910854</v>
          </cell>
          <cell r="AV426" t="str">
            <v>WPS bank transfer</v>
          </cell>
          <cell r="AW426" t="str">
            <v>Not Ready</v>
          </cell>
          <cell r="AX426">
            <v>21</v>
          </cell>
          <cell r="AY426" t="str">
            <v>EVERY TWO YEARS</v>
          </cell>
          <cell r="AZ426"/>
          <cell r="BA426" t="str">
            <v>AL ETQAN</v>
          </cell>
          <cell r="BB426">
            <v>50524383</v>
          </cell>
          <cell r="BC426"/>
          <cell r="BD426"/>
          <cell r="BE426"/>
          <cell r="BF426"/>
          <cell r="BG426"/>
          <cell r="BH426"/>
          <cell r="BI426" t="str">
            <v>O+</v>
          </cell>
          <cell r="BJ426"/>
          <cell r="BK426"/>
          <cell r="BL426">
            <v>44282</v>
          </cell>
          <cell r="BM426" t="str">
            <v>RESIGNATION</v>
          </cell>
          <cell r="BN426"/>
          <cell r="BO426" t="str">
            <v>CLEARED</v>
          </cell>
          <cell r="BP426"/>
          <cell r="BQ426"/>
          <cell r="BR426"/>
          <cell r="BS426" t="str">
            <v>SOFT SERVICES</v>
          </cell>
          <cell r="BT426" t="e">
            <v>#N/A</v>
          </cell>
          <cell r="BU426" t="str">
            <v>CLEANING SUPERVISOR</v>
          </cell>
          <cell r="BV426"/>
        </row>
        <row r="427">
          <cell r="D427" t="str">
            <v>000425</v>
          </cell>
          <cell r="E427" t="str">
            <v>INACTIVE</v>
          </cell>
          <cell r="F427" t="str">
            <v>EDIRISA SSENYONDO</v>
          </cell>
          <cell r="G427" t="str">
            <v>CLEANER</v>
          </cell>
          <cell r="H427" t="str">
            <v>SOFT SERVICES</v>
          </cell>
          <cell r="I427"/>
          <cell r="J427"/>
          <cell r="K427"/>
          <cell r="L427"/>
          <cell r="M427"/>
          <cell r="N427"/>
          <cell r="O427" t="str">
            <v>CLEANER</v>
          </cell>
          <cell r="P427" t="str">
            <v>OPERATIONS AND LABOUR</v>
          </cell>
          <cell r="Q427">
            <v>43445</v>
          </cell>
          <cell r="R427" t="str">
            <v>T1</v>
          </cell>
          <cell r="S427" t="str">
            <v>MALE</v>
          </cell>
          <cell r="T427">
            <v>43445</v>
          </cell>
          <cell r="U427">
            <v>43627</v>
          </cell>
          <cell r="V427"/>
          <cell r="W427"/>
          <cell r="X427">
            <v>900</v>
          </cell>
          <cell r="Y427" t="str">
            <v>Company provided</v>
          </cell>
          <cell r="Z427" t="str">
            <v>Company provided</v>
          </cell>
          <cell r="AA427" t="str">
            <v>Company provided</v>
          </cell>
          <cell r="AB427"/>
          <cell r="AC427"/>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cell r="AS427"/>
          <cell r="AT427"/>
          <cell r="AU427" t="str">
            <v>QA06BRWA000000000100000910867</v>
          </cell>
          <cell r="AV427"/>
          <cell r="AW427"/>
          <cell r="AX427">
            <v>21</v>
          </cell>
          <cell r="AY427" t="str">
            <v>EVERY TWO YEARS</v>
          </cell>
          <cell r="AZ427"/>
          <cell r="BA427" t="str">
            <v>AL ETQAN</v>
          </cell>
          <cell r="BB427">
            <v>0</v>
          </cell>
          <cell r="BC427"/>
          <cell r="BD427"/>
          <cell r="BE427"/>
          <cell r="BF427"/>
          <cell r="BG427"/>
          <cell r="BH427"/>
          <cell r="BI427" t="str">
            <v>A+</v>
          </cell>
          <cell r="BJ427"/>
          <cell r="BK427"/>
          <cell r="BL427">
            <v>44062</v>
          </cell>
          <cell r="BM427" t="str">
            <v>TERMINATION</v>
          </cell>
          <cell r="BN427"/>
          <cell r="BO427" t="str">
            <v>CLEARED</v>
          </cell>
          <cell r="BP427"/>
          <cell r="BQ427"/>
          <cell r="BR427"/>
          <cell r="BS427" t="str">
            <v>SOFT SERVICES</v>
          </cell>
          <cell r="BT427" t="e">
            <v>#N/A</v>
          </cell>
          <cell r="BU427" t="str">
            <v>CLEANER</v>
          </cell>
          <cell r="BV427"/>
        </row>
        <row r="428">
          <cell r="D428" t="str">
            <v>000426</v>
          </cell>
          <cell r="E428" t="str">
            <v>INACTIVE</v>
          </cell>
          <cell r="F428" t="str">
            <v>GIDEON BBOSA</v>
          </cell>
          <cell r="G428" t="str">
            <v>CLEANER</v>
          </cell>
          <cell r="H428" t="str">
            <v>SOFT SERVICES</v>
          </cell>
          <cell r="I428"/>
          <cell r="J428"/>
          <cell r="K428"/>
          <cell r="L428"/>
          <cell r="M428"/>
          <cell r="N428"/>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cell r="AC428"/>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v>0</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cell r="BD428">
            <v>50516812</v>
          </cell>
          <cell r="BE428" t="str">
            <v>2560772635845 - 772635845</v>
          </cell>
          <cell r="BF428" t="e">
            <v>#N/A</v>
          </cell>
          <cell r="BG428"/>
          <cell r="BH428" t="str">
            <v>CHRISTIAN</v>
          </cell>
          <cell r="BI428" t="str">
            <v>A+</v>
          </cell>
          <cell r="BJ428"/>
          <cell r="BK428"/>
          <cell r="BL428">
            <v>44376</v>
          </cell>
          <cell r="BM428" t="str">
            <v>RESIGNATION</v>
          </cell>
          <cell r="BN428" t="str">
            <v>SPONSORSHIP TRANSFER</v>
          </cell>
          <cell r="BO428" t="str">
            <v>CLEARED</v>
          </cell>
          <cell r="BP428"/>
          <cell r="BQ428"/>
          <cell r="BR428"/>
          <cell r="BS428" t="str">
            <v>SOFT SERVICES</v>
          </cell>
          <cell r="BT428" t="e">
            <v>#N/A</v>
          </cell>
          <cell r="BU428" t="str">
            <v>CLEANER</v>
          </cell>
          <cell r="BV428"/>
        </row>
        <row r="429">
          <cell r="D429" t="str">
            <v>000427</v>
          </cell>
          <cell r="E429" t="str">
            <v>INACTIVE</v>
          </cell>
          <cell r="F429" t="str">
            <v>UMAR MUSISI</v>
          </cell>
          <cell r="G429" t="str">
            <v>CLEANER</v>
          </cell>
          <cell r="H429" t="str">
            <v>SOFT SERVICES</v>
          </cell>
          <cell r="I429"/>
          <cell r="J429"/>
          <cell r="K429"/>
          <cell r="L429"/>
          <cell r="M429"/>
          <cell r="N429"/>
          <cell r="O429" t="str">
            <v>CLEANER</v>
          </cell>
          <cell r="P429" t="str">
            <v>OPERATIONS AND LABOUR</v>
          </cell>
          <cell r="Q429">
            <v>43445</v>
          </cell>
          <cell r="R429" t="str">
            <v>T1</v>
          </cell>
          <cell r="S429" t="str">
            <v>MALE</v>
          </cell>
          <cell r="T429">
            <v>43445</v>
          </cell>
          <cell r="U429">
            <v>43627</v>
          </cell>
          <cell r="V429"/>
          <cell r="W429"/>
          <cell r="X429">
            <v>900</v>
          </cell>
          <cell r="Y429" t="str">
            <v>Company provided</v>
          </cell>
          <cell r="Z429" t="str">
            <v>Company provided</v>
          </cell>
          <cell r="AA429" t="str">
            <v>Company provided</v>
          </cell>
          <cell r="AB429"/>
          <cell r="AC429"/>
          <cell r="AD429">
            <v>900</v>
          </cell>
          <cell r="AE429" t="str">
            <v>YES</v>
          </cell>
          <cell r="AF429" t="e">
            <v>#N/A</v>
          </cell>
          <cell r="AG429" t="str">
            <v>UGANDA</v>
          </cell>
          <cell r="AH429"/>
          <cell r="AI429">
            <v>123</v>
          </cell>
          <cell r="AJ429" t="str">
            <v>INACTIVE</v>
          </cell>
          <cell r="AK429">
            <v>29080000847</v>
          </cell>
          <cell r="AL429">
            <v>43808</v>
          </cell>
          <cell r="AM429" t="str">
            <v>B1380127</v>
          </cell>
          <cell r="AN429">
            <v>42584</v>
          </cell>
          <cell r="AO429">
            <v>46236</v>
          </cell>
          <cell r="AP429"/>
          <cell r="AQ429"/>
          <cell r="AR429"/>
          <cell r="AS429"/>
          <cell r="AT429"/>
          <cell r="AU429" t="str">
            <v>QA59BRWA000000000100000910883</v>
          </cell>
          <cell r="AV429"/>
          <cell r="AW429"/>
          <cell r="AX429">
            <v>21</v>
          </cell>
          <cell r="AY429" t="str">
            <v>EVERY TWO YEARS</v>
          </cell>
          <cell r="AZ429"/>
          <cell r="BA429" t="str">
            <v>AL ETQAN</v>
          </cell>
          <cell r="BB429">
            <v>0</v>
          </cell>
          <cell r="BC429"/>
          <cell r="BD429"/>
          <cell r="BE429"/>
          <cell r="BF429"/>
          <cell r="BG429"/>
          <cell r="BH429"/>
          <cell r="BI429" t="str">
            <v>A+</v>
          </cell>
          <cell r="BJ429"/>
          <cell r="BK429"/>
          <cell r="BL429">
            <v>43547</v>
          </cell>
          <cell r="BM429" t="str">
            <v xml:space="preserve">ABSCONDING </v>
          </cell>
          <cell r="BN429"/>
          <cell r="BO429" t="str">
            <v>CLEARED</v>
          </cell>
          <cell r="BP429"/>
          <cell r="BQ429"/>
          <cell r="BR429"/>
          <cell r="BS429" t="e">
            <v>#N/A</v>
          </cell>
          <cell r="BT429" t="e">
            <v>#N/A</v>
          </cell>
          <cell r="BU429" t="e">
            <v>#N/A</v>
          </cell>
          <cell r="BV429"/>
        </row>
        <row r="430">
          <cell r="D430" t="str">
            <v>000428</v>
          </cell>
          <cell r="E430" t="str">
            <v>INACTIVE</v>
          </cell>
          <cell r="F430" t="str">
            <v>EMMANUEL MULINDWA</v>
          </cell>
          <cell r="G430" t="str">
            <v>CLEANER</v>
          </cell>
          <cell r="H430" t="str">
            <v>SOFT SERVICES</v>
          </cell>
          <cell r="I430"/>
          <cell r="J430"/>
          <cell r="K430"/>
          <cell r="L430"/>
          <cell r="M430"/>
          <cell r="N430"/>
          <cell r="O430" t="str">
            <v>CLEANER</v>
          </cell>
          <cell r="P430" t="str">
            <v>OPERATIONS AND LABOUR</v>
          </cell>
          <cell r="Q430">
            <v>43445</v>
          </cell>
          <cell r="R430" t="str">
            <v>T1</v>
          </cell>
          <cell r="S430" t="str">
            <v>MALE</v>
          </cell>
          <cell r="T430">
            <v>43445</v>
          </cell>
          <cell r="U430">
            <v>43627</v>
          </cell>
          <cell r="V430"/>
          <cell r="W430"/>
          <cell r="X430">
            <v>900</v>
          </cell>
          <cell r="Y430" t="str">
            <v>Company provided</v>
          </cell>
          <cell r="Z430" t="str">
            <v>Company provided</v>
          </cell>
          <cell r="AA430" t="str">
            <v>Company provided</v>
          </cell>
          <cell r="AB430"/>
          <cell r="AC430"/>
          <cell r="AD430">
            <v>900</v>
          </cell>
          <cell r="AE430" t="str">
            <v>YES</v>
          </cell>
          <cell r="AF430" t="str">
            <v>METRO</v>
          </cell>
          <cell r="AG430" t="str">
            <v>UGANDA</v>
          </cell>
          <cell r="AH430">
            <v>34273</v>
          </cell>
          <cell r="AI430">
            <v>29</v>
          </cell>
          <cell r="AJ430" t="str">
            <v>INACTIVE</v>
          </cell>
          <cell r="AK430">
            <v>29380000541</v>
          </cell>
          <cell r="AL430">
            <v>44174</v>
          </cell>
          <cell r="AM430" t="str">
            <v>B1510202</v>
          </cell>
          <cell r="AN430">
            <v>42942</v>
          </cell>
          <cell r="AO430">
            <v>46594</v>
          </cell>
          <cell r="AP430" t="str">
            <v>HC05689465</v>
          </cell>
          <cell r="AQ430">
            <v>44335</v>
          </cell>
          <cell r="AR430"/>
          <cell r="AS430"/>
          <cell r="AT430"/>
          <cell r="AU430" t="str">
            <v>QA96BRWA000000000100000910896</v>
          </cell>
          <cell r="AV430" t="str">
            <v>WPS bank transfer</v>
          </cell>
          <cell r="AW430" t="str">
            <v>Not Ready</v>
          </cell>
          <cell r="AX430">
            <v>21</v>
          </cell>
          <cell r="AY430" t="str">
            <v>EVERY TWO YEARS</v>
          </cell>
          <cell r="AZ430"/>
          <cell r="BA430" t="str">
            <v>AL ETQAN</v>
          </cell>
          <cell r="BB430">
            <v>33830654</v>
          </cell>
          <cell r="BC430"/>
          <cell r="BD430"/>
          <cell r="BE430"/>
          <cell r="BF430"/>
          <cell r="BG430"/>
          <cell r="BH430"/>
          <cell r="BI430" t="str">
            <v>B+</v>
          </cell>
          <cell r="BJ430"/>
          <cell r="BK430"/>
          <cell r="BL430">
            <v>44282</v>
          </cell>
          <cell r="BM430" t="str">
            <v>RESIGNATION</v>
          </cell>
          <cell r="BN430"/>
          <cell r="BO430" t="str">
            <v>CLEARED</v>
          </cell>
          <cell r="BP430"/>
          <cell r="BQ430"/>
          <cell r="BR430"/>
          <cell r="BS430" t="str">
            <v>SOFT SERVICES</v>
          </cell>
          <cell r="BT430" t="e">
            <v>#N/A</v>
          </cell>
          <cell r="BU430" t="str">
            <v>CLEANER</v>
          </cell>
          <cell r="BV430"/>
        </row>
        <row r="431">
          <cell r="D431" t="str">
            <v>000429</v>
          </cell>
          <cell r="E431" t="str">
            <v>INACTIVE</v>
          </cell>
          <cell r="F431" t="str">
            <v>IVAN MAIRANGA</v>
          </cell>
          <cell r="G431" t="str">
            <v>CLEANER</v>
          </cell>
          <cell r="H431" t="str">
            <v>SOFT SERVICES</v>
          </cell>
          <cell r="I431"/>
          <cell r="J431"/>
          <cell r="K431"/>
          <cell r="L431"/>
          <cell r="M431"/>
          <cell r="N431"/>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cell r="AC431"/>
          <cell r="AD431">
            <v>1000</v>
          </cell>
          <cell r="AE431" t="str">
            <v>YES</v>
          </cell>
          <cell r="AF431" t="str">
            <v>METRO</v>
          </cell>
          <cell r="AG431" t="str">
            <v>UGANDA</v>
          </cell>
          <cell r="AH431">
            <v>34650</v>
          </cell>
          <cell r="AI431">
            <v>28</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v>0</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cell r="BD431">
            <v>33802425</v>
          </cell>
          <cell r="BE431" t="str">
            <v>2560703914119 - 2560703914119</v>
          </cell>
          <cell r="BF431" t="e">
            <v>#N/A</v>
          </cell>
          <cell r="BG431" t="str">
            <v>mairangaivan32gmail.com</v>
          </cell>
          <cell r="BH431" t="str">
            <v>CHRISTIAN</v>
          </cell>
          <cell r="BI431" t="str">
            <v>O-</v>
          </cell>
          <cell r="BJ431"/>
          <cell r="BK431"/>
          <cell r="BL431">
            <v>44376</v>
          </cell>
          <cell r="BM431" t="str">
            <v>RESIGNATION</v>
          </cell>
          <cell r="BN431" t="str">
            <v>SPONSORSHIP TRANSFER</v>
          </cell>
          <cell r="BO431" t="str">
            <v>CLEARED</v>
          </cell>
          <cell r="BP431"/>
          <cell r="BQ431"/>
          <cell r="BR431"/>
          <cell r="BS431" t="str">
            <v>SOFT SERVICES</v>
          </cell>
          <cell r="BT431" t="e">
            <v>#N/A</v>
          </cell>
          <cell r="BU431" t="str">
            <v>CLEANER</v>
          </cell>
          <cell r="BV431"/>
        </row>
        <row r="432">
          <cell r="D432" t="str">
            <v>000430</v>
          </cell>
          <cell r="E432" t="str">
            <v>INACTIVE</v>
          </cell>
          <cell r="F432" t="str">
            <v>TASHIR MABULUSHI</v>
          </cell>
          <cell r="G432" t="str">
            <v>CLEANER</v>
          </cell>
          <cell r="H432" t="str">
            <v>SOFT SERVICES</v>
          </cell>
          <cell r="I432"/>
          <cell r="J432"/>
          <cell r="K432"/>
          <cell r="L432"/>
          <cell r="M432"/>
          <cell r="N432"/>
          <cell r="O432" t="str">
            <v>CLEANER</v>
          </cell>
          <cell r="P432" t="str">
            <v>OPERATIONS AND LABOUR</v>
          </cell>
          <cell r="Q432">
            <v>43445</v>
          </cell>
          <cell r="R432" t="str">
            <v>T1</v>
          </cell>
          <cell r="S432" t="str">
            <v>MALE</v>
          </cell>
          <cell r="T432">
            <v>43445</v>
          </cell>
          <cell r="U432">
            <v>43627</v>
          </cell>
          <cell r="V432"/>
          <cell r="W432"/>
          <cell r="X432">
            <v>900</v>
          </cell>
          <cell r="Y432" t="str">
            <v>Company provided</v>
          </cell>
          <cell r="Z432" t="str">
            <v>Company provided</v>
          </cell>
          <cell r="AA432" t="str">
            <v>Company provided</v>
          </cell>
          <cell r="AB432"/>
          <cell r="AC432"/>
          <cell r="AD432">
            <v>900</v>
          </cell>
          <cell r="AE432" t="str">
            <v>YES</v>
          </cell>
          <cell r="AF432" t="str">
            <v>METRO</v>
          </cell>
          <cell r="AG432" t="str">
            <v>UGANDA</v>
          </cell>
          <cell r="AH432">
            <v>34206</v>
          </cell>
          <cell r="AI432">
            <v>29</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cell r="AT432" t="str">
            <v>Dukhan Bank</v>
          </cell>
          <cell r="AU432" t="str">
            <v>QA57BRWA000000000100000910919</v>
          </cell>
          <cell r="AV432" t="str">
            <v>WPS bank transfer</v>
          </cell>
          <cell r="AW432" t="str">
            <v>Not Ready</v>
          </cell>
          <cell r="AX432">
            <v>21</v>
          </cell>
          <cell r="AY432" t="str">
            <v>EVERY TWO YEARS</v>
          </cell>
          <cell r="AZ432"/>
          <cell r="BA432" t="str">
            <v>AL ETQAN</v>
          </cell>
          <cell r="BB432">
            <v>33823778</v>
          </cell>
          <cell r="BC432"/>
          <cell r="BD432"/>
          <cell r="BE432"/>
          <cell r="BF432"/>
          <cell r="BG432"/>
          <cell r="BH432"/>
          <cell r="BI432" t="str">
            <v>O+</v>
          </cell>
          <cell r="BJ432"/>
          <cell r="BK432"/>
          <cell r="BL432">
            <v>44286</v>
          </cell>
          <cell r="BM432" t="str">
            <v>RESIGNATION</v>
          </cell>
          <cell r="BN432"/>
          <cell r="BO432" t="str">
            <v>CLEARED</v>
          </cell>
          <cell r="BP432"/>
          <cell r="BQ432"/>
          <cell r="BR432"/>
          <cell r="BS432" t="str">
            <v>SOFT SERVICES</v>
          </cell>
          <cell r="BT432" t="e">
            <v>#N/A</v>
          </cell>
          <cell r="BU432" t="str">
            <v>CLEANER</v>
          </cell>
          <cell r="BV432"/>
        </row>
        <row r="433">
          <cell r="D433" t="str">
            <v>000431</v>
          </cell>
          <cell r="E433" t="str">
            <v>INACTIVE</v>
          </cell>
          <cell r="F433" t="str">
            <v>DEO MUGISHA</v>
          </cell>
          <cell r="G433" t="str">
            <v>CLEANER</v>
          </cell>
          <cell r="H433" t="str">
            <v>SOFT SERVICES</v>
          </cell>
          <cell r="I433"/>
          <cell r="J433"/>
          <cell r="K433"/>
          <cell r="L433"/>
          <cell r="M433"/>
          <cell r="N433"/>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cell r="AC433"/>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v>0</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cell r="BD433">
            <v>33815649</v>
          </cell>
          <cell r="BE433" t="str">
            <v>2560750887520/ 0700271868 - 700271868/ 750887520/ 789347829</v>
          </cell>
          <cell r="BF433" t="e">
            <v>#N/A</v>
          </cell>
          <cell r="BG433"/>
          <cell r="BH433" t="str">
            <v>CHRISTIAN</v>
          </cell>
          <cell r="BI433" t="str">
            <v>A+</v>
          </cell>
          <cell r="BJ433"/>
          <cell r="BK433"/>
          <cell r="BL433">
            <v>44508</v>
          </cell>
          <cell r="BM433" t="str">
            <v>RESIGNATION</v>
          </cell>
          <cell r="BN433" t="str">
            <v>SPONSORSHIP TRANSFER</v>
          </cell>
          <cell r="BO433" t="str">
            <v>CLEARED</v>
          </cell>
          <cell r="BP433"/>
          <cell r="BQ433"/>
          <cell r="BR433"/>
          <cell r="BS433" t="str">
            <v>SOFT SERVICES</v>
          </cell>
          <cell r="BT433" t="e">
            <v>#N/A</v>
          </cell>
          <cell r="BU433" t="str">
            <v>CLEANER</v>
          </cell>
          <cell r="BV433"/>
        </row>
        <row r="434">
          <cell r="D434" t="str">
            <v>000432</v>
          </cell>
          <cell r="E434" t="str">
            <v>INACTIVE</v>
          </cell>
          <cell r="F434" t="str">
            <v>ENOCK KAYONDO</v>
          </cell>
          <cell r="G434" t="str">
            <v>CLEANER</v>
          </cell>
          <cell r="H434" t="str">
            <v>SOFT SERVICES</v>
          </cell>
          <cell r="I434"/>
          <cell r="J434"/>
          <cell r="K434"/>
          <cell r="L434"/>
          <cell r="M434"/>
          <cell r="N434"/>
          <cell r="O434" t="str">
            <v>CLEANER</v>
          </cell>
          <cell r="P434" t="str">
            <v>OPERATIONS AND LABOUR</v>
          </cell>
          <cell r="Q434">
            <v>43445</v>
          </cell>
          <cell r="R434" t="str">
            <v>T1</v>
          </cell>
          <cell r="S434" t="str">
            <v>MALE</v>
          </cell>
          <cell r="T434">
            <v>43445</v>
          </cell>
          <cell r="U434">
            <v>43627</v>
          </cell>
          <cell r="V434"/>
          <cell r="W434"/>
          <cell r="X434">
            <v>900</v>
          </cell>
          <cell r="Y434" t="str">
            <v>Company provided</v>
          </cell>
          <cell r="Z434" t="str">
            <v>Company provided</v>
          </cell>
          <cell r="AA434" t="str">
            <v>Company provided</v>
          </cell>
          <cell r="AB434"/>
          <cell r="AC434"/>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cell r="AT434" t="str">
            <v>Dukhan Bank</v>
          </cell>
          <cell r="AU434" t="str">
            <v>QA13BRWA000000000100000910935</v>
          </cell>
          <cell r="AV434" t="str">
            <v>WPS bank transfer</v>
          </cell>
          <cell r="AW434" t="str">
            <v>Not Ready</v>
          </cell>
          <cell r="AX434">
            <v>21</v>
          </cell>
          <cell r="AY434" t="str">
            <v>EVERY TWO YEARS</v>
          </cell>
          <cell r="AZ434"/>
          <cell r="BA434" t="str">
            <v>AL ETQAN</v>
          </cell>
          <cell r="BB434">
            <v>66327641</v>
          </cell>
          <cell r="BC434"/>
          <cell r="BD434"/>
          <cell r="BE434"/>
          <cell r="BF434"/>
          <cell r="BG434"/>
          <cell r="BH434"/>
          <cell r="BI434" t="str">
            <v>O+</v>
          </cell>
          <cell r="BJ434"/>
          <cell r="BK434"/>
          <cell r="BL434">
            <v>44255</v>
          </cell>
          <cell r="BM434" t="str">
            <v>RESIGNATION</v>
          </cell>
          <cell r="BN434"/>
          <cell r="BO434" t="str">
            <v>CLEARED</v>
          </cell>
          <cell r="BP434"/>
          <cell r="BQ434"/>
          <cell r="BR434"/>
          <cell r="BS434" t="str">
            <v>SOFT SERVICES</v>
          </cell>
          <cell r="BT434" t="e">
            <v>#N/A</v>
          </cell>
          <cell r="BU434" t="str">
            <v>CLEANER</v>
          </cell>
          <cell r="BV434"/>
        </row>
        <row r="435">
          <cell r="D435" t="str">
            <v>000433</v>
          </cell>
          <cell r="E435" t="str">
            <v>INACTIVE</v>
          </cell>
          <cell r="F435" t="str">
            <v>ERIA DDUNGU</v>
          </cell>
          <cell r="G435" t="str">
            <v xml:space="preserve">SHIFT LEADER </v>
          </cell>
          <cell r="H435" t="str">
            <v>SOFT SERVICES</v>
          </cell>
          <cell r="I435"/>
          <cell r="J435"/>
          <cell r="K435"/>
          <cell r="L435"/>
          <cell r="M435"/>
          <cell r="N435"/>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cell r="AC435"/>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v>0</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cell r="BQ435"/>
          <cell r="BR435"/>
          <cell r="BS435" t="str">
            <v>SOFT SERVICES</v>
          </cell>
          <cell r="BT435" t="e">
            <v>#N/A</v>
          </cell>
          <cell r="BU435" t="str">
            <v>CLEANING SUPERVISOR</v>
          </cell>
          <cell r="BV435"/>
        </row>
        <row r="436">
          <cell r="D436" t="str">
            <v>000434</v>
          </cell>
          <cell r="E436" t="str">
            <v>INACTIVE</v>
          </cell>
          <cell r="F436" t="str">
            <v>FRED KAVUMA</v>
          </cell>
          <cell r="G436" t="str">
            <v>ASSISTANT TECHNICIAN</v>
          </cell>
          <cell r="H436" t="str">
            <v>MEP</v>
          </cell>
          <cell r="I436"/>
          <cell r="J436"/>
          <cell r="K436"/>
          <cell r="L436"/>
          <cell r="M436"/>
          <cell r="N436"/>
          <cell r="O436" t="str">
            <v>MAINTENANCE ASSISTANT</v>
          </cell>
          <cell r="P436" t="str">
            <v>OPERATIONS AND LABOUR</v>
          </cell>
          <cell r="Q436">
            <v>43445</v>
          </cell>
          <cell r="R436" t="str">
            <v>T1</v>
          </cell>
          <cell r="S436" t="str">
            <v>MALE</v>
          </cell>
          <cell r="T436">
            <v>43445</v>
          </cell>
          <cell r="U436">
            <v>43627</v>
          </cell>
          <cell r="V436"/>
          <cell r="W436"/>
          <cell r="X436">
            <v>900</v>
          </cell>
          <cell r="Y436" t="str">
            <v>Company provided</v>
          </cell>
          <cell r="Z436" t="str">
            <v>Company provided</v>
          </cell>
          <cell r="AA436" t="str">
            <v>Company provided</v>
          </cell>
          <cell r="AB436"/>
          <cell r="AC436"/>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cell r="AT436" t="str">
            <v>Dukhan Bank</v>
          </cell>
          <cell r="AU436" t="str">
            <v>QA66BRWA000000000100000910951</v>
          </cell>
          <cell r="AV436"/>
          <cell r="AW436"/>
          <cell r="AX436">
            <v>21</v>
          </cell>
          <cell r="AY436" t="str">
            <v>EVERY TWO YEARS</v>
          </cell>
          <cell r="AZ436"/>
          <cell r="BA436" t="str">
            <v>AL ETQAN</v>
          </cell>
          <cell r="BB436">
            <v>33817512</v>
          </cell>
          <cell r="BC436"/>
          <cell r="BD436"/>
          <cell r="BE436"/>
          <cell r="BF436"/>
          <cell r="BG436"/>
          <cell r="BH436"/>
          <cell r="BI436" t="str">
            <v>O+</v>
          </cell>
          <cell r="BJ436"/>
          <cell r="BK436"/>
          <cell r="BL436">
            <v>44174</v>
          </cell>
          <cell r="BM436" t="str">
            <v>RESIGNATION</v>
          </cell>
          <cell r="BN436"/>
          <cell r="BO436" t="str">
            <v>CLEARED</v>
          </cell>
          <cell r="BP436"/>
          <cell r="BQ436"/>
          <cell r="BR436"/>
          <cell r="BS436" t="str">
            <v>HARD SERVICES- ELECTRICAL</v>
          </cell>
          <cell r="BT436" t="e">
            <v>#N/A</v>
          </cell>
          <cell r="BU436" t="str">
            <v>MAINTENANCE ASSISTANT</v>
          </cell>
          <cell r="BV436"/>
        </row>
        <row r="437">
          <cell r="D437" t="str">
            <v>000435</v>
          </cell>
          <cell r="E437" t="str">
            <v>INACTIVE</v>
          </cell>
          <cell r="F437" t="str">
            <v>IBRAHIM MATOVU</v>
          </cell>
          <cell r="G437" t="str">
            <v>CLEANER</v>
          </cell>
          <cell r="H437" t="str">
            <v>SOFT SERVICES</v>
          </cell>
          <cell r="I437"/>
          <cell r="J437"/>
          <cell r="K437"/>
          <cell r="L437"/>
          <cell r="M437"/>
          <cell r="N437"/>
          <cell r="O437" t="str">
            <v>CLEANER</v>
          </cell>
          <cell r="P437" t="str">
            <v>OPERATIONS AND LABOUR</v>
          </cell>
          <cell r="Q437">
            <v>43445</v>
          </cell>
          <cell r="R437" t="str">
            <v>T1</v>
          </cell>
          <cell r="S437" t="str">
            <v>MALE</v>
          </cell>
          <cell r="T437">
            <v>43445</v>
          </cell>
          <cell r="U437">
            <v>43627</v>
          </cell>
          <cell r="V437"/>
          <cell r="W437"/>
          <cell r="X437">
            <v>900</v>
          </cell>
          <cell r="Y437" t="str">
            <v>Company provided</v>
          </cell>
          <cell r="Z437" t="str">
            <v>Company provided</v>
          </cell>
          <cell r="AA437" t="str">
            <v>Company provided</v>
          </cell>
          <cell r="AB437"/>
          <cell r="AC437"/>
          <cell r="AD437">
            <v>900</v>
          </cell>
          <cell r="AE437" t="str">
            <v>YES</v>
          </cell>
          <cell r="AF437" t="str">
            <v>METRO</v>
          </cell>
          <cell r="AG437" t="str">
            <v>UGANDA</v>
          </cell>
          <cell r="AH437">
            <v>34647</v>
          </cell>
          <cell r="AI437">
            <v>28</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cell r="AT437" t="str">
            <v>Dukhan Bank</v>
          </cell>
          <cell r="AU437" t="str">
            <v>QA06BRWA000000000100000910964</v>
          </cell>
          <cell r="AV437"/>
          <cell r="AW437"/>
          <cell r="AX437">
            <v>21</v>
          </cell>
          <cell r="AY437" t="str">
            <v>EVERY TWO YEARS</v>
          </cell>
          <cell r="AZ437"/>
          <cell r="BA437" t="str">
            <v>AL ETQAN</v>
          </cell>
          <cell r="BB437">
            <v>33819143</v>
          </cell>
          <cell r="BC437"/>
          <cell r="BD437"/>
          <cell r="BE437"/>
          <cell r="BF437"/>
          <cell r="BG437"/>
          <cell r="BH437"/>
          <cell r="BI437" t="str">
            <v>O+</v>
          </cell>
          <cell r="BJ437"/>
          <cell r="BK437"/>
          <cell r="BL437">
            <v>44196</v>
          </cell>
          <cell r="BM437" t="str">
            <v>RESIGNATION</v>
          </cell>
          <cell r="BN437"/>
          <cell r="BO437" t="str">
            <v>CLEARED</v>
          </cell>
          <cell r="BP437"/>
          <cell r="BQ437"/>
          <cell r="BR437"/>
          <cell r="BS437" t="str">
            <v>SOFT SERVICES</v>
          </cell>
          <cell r="BT437" t="e">
            <v>#N/A</v>
          </cell>
          <cell r="BU437" t="str">
            <v>CLEANER</v>
          </cell>
          <cell r="BV437"/>
        </row>
        <row r="438">
          <cell r="D438" t="str">
            <v>000436</v>
          </cell>
          <cell r="E438" t="str">
            <v>INACTIVE</v>
          </cell>
          <cell r="F438" t="str">
            <v>IVAN SSIMBWA SSEMBIRO</v>
          </cell>
          <cell r="G438" t="str">
            <v>CLEANER</v>
          </cell>
          <cell r="H438" t="str">
            <v>SOFT SERVICES</v>
          </cell>
          <cell r="I438"/>
          <cell r="J438"/>
          <cell r="K438"/>
          <cell r="L438"/>
          <cell r="M438"/>
          <cell r="N438"/>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cell r="AC438"/>
          <cell r="AD438">
            <v>1000</v>
          </cell>
          <cell r="AE438" t="str">
            <v>YES</v>
          </cell>
          <cell r="AF438" t="str">
            <v>METRO</v>
          </cell>
          <cell r="AG438" t="str">
            <v>UGANDA</v>
          </cell>
          <cell r="AH438">
            <v>34571</v>
          </cell>
          <cell r="AI438">
            <v>28</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v>0</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cell r="BD438">
            <v>33812041</v>
          </cell>
          <cell r="BE438" t="str">
            <v>256752061527 - 256754259668</v>
          </cell>
          <cell r="BF438" t="e">
            <v>#N/A</v>
          </cell>
          <cell r="BG438" t="str">
            <v>ivanssimbwa542@gmail.com</v>
          </cell>
          <cell r="BH438" t="str">
            <v>CHRISTIAN</v>
          </cell>
          <cell r="BI438" t="str">
            <v>B+</v>
          </cell>
          <cell r="BJ438"/>
          <cell r="BK438"/>
          <cell r="BL438">
            <v>44367</v>
          </cell>
          <cell r="BM438" t="str">
            <v>RESIGNATION</v>
          </cell>
          <cell r="BN438" t="str">
            <v>FINAL EXIT</v>
          </cell>
          <cell r="BO438" t="str">
            <v>CLEARED</v>
          </cell>
          <cell r="BP438"/>
          <cell r="BQ438"/>
          <cell r="BR438"/>
          <cell r="BS438" t="str">
            <v>SOFT SERVICES</v>
          </cell>
          <cell r="BT438" t="e">
            <v>#N/A</v>
          </cell>
          <cell r="BU438" t="str">
            <v>CLEANER</v>
          </cell>
          <cell r="BV438"/>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cell r="M439"/>
          <cell r="N439" t="str">
            <v>NETWORK</v>
          </cell>
          <cell r="O439" t="str">
            <v>CLEANING SUPERVISOR</v>
          </cell>
          <cell r="P439" t="str">
            <v>OPERATIONS AND LABOUR</v>
          </cell>
          <cell r="Q439">
            <v>43447</v>
          </cell>
          <cell r="R439" t="str">
            <v>T2</v>
          </cell>
          <cell r="S439" t="str">
            <v>MALE</v>
          </cell>
          <cell r="T439">
            <v>43447</v>
          </cell>
          <cell r="U439">
            <v>43629</v>
          </cell>
          <cell r="V439"/>
          <cell r="W439" t="str">
            <v>SINGLE</v>
          </cell>
          <cell r="X439">
            <v>1200</v>
          </cell>
          <cell r="Y439" t="str">
            <v>Company provided</v>
          </cell>
          <cell r="Z439" t="str">
            <v>Company provided</v>
          </cell>
          <cell r="AA439" t="str">
            <v>Company provided</v>
          </cell>
          <cell r="AB439"/>
          <cell r="AC439"/>
          <cell r="AD439">
            <v>1200</v>
          </cell>
          <cell r="AE439" t="str">
            <v>YES</v>
          </cell>
          <cell r="AF439" t="str">
            <v>METRO</v>
          </cell>
          <cell r="AG439" t="str">
            <v>UGANDA</v>
          </cell>
          <cell r="AH439">
            <v>35031</v>
          </cell>
          <cell r="AI439">
            <v>27</v>
          </cell>
          <cell r="AJ439" t="str">
            <v>ACIFM</v>
          </cell>
          <cell r="AK439">
            <v>29580000260</v>
          </cell>
          <cell r="AL439">
            <v>44906</v>
          </cell>
          <cell r="AM439" t="str">
            <v>B1603568</v>
          </cell>
          <cell r="AN439">
            <v>43152</v>
          </cell>
          <cell r="AO439">
            <v>46804</v>
          </cell>
          <cell r="AP439" t="str">
            <v>HC05661385</v>
          </cell>
          <cell r="AQ439">
            <v>44797</v>
          </cell>
          <cell r="AR439" t="str">
            <v>Dukhan Bank</v>
          </cell>
          <cell r="AS439">
            <v>0</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cell r="BM439"/>
          <cell r="BN439"/>
          <cell r="BO439"/>
          <cell r="BP439"/>
          <cell r="BQ439"/>
          <cell r="BR439"/>
          <cell r="BS439" t="str">
            <v>SOFT SERVICES</v>
          </cell>
          <cell r="BT439" t="str">
            <v>SOFT SERVICES</v>
          </cell>
          <cell r="BU439" t="str">
            <v>FACADE CLEANER</v>
          </cell>
          <cell r="BV439"/>
        </row>
        <row r="440">
          <cell r="D440" t="str">
            <v>000438</v>
          </cell>
          <cell r="E440" t="str">
            <v>INACTIVE</v>
          </cell>
          <cell r="F440" t="str">
            <v>SOLOMON KATENDE</v>
          </cell>
          <cell r="G440" t="str">
            <v>CLEANER</v>
          </cell>
          <cell r="H440" t="str">
            <v>SOFT SERVICES</v>
          </cell>
          <cell r="I440"/>
          <cell r="J440"/>
          <cell r="K440"/>
          <cell r="L440"/>
          <cell r="M440"/>
          <cell r="N440"/>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cell r="AC440"/>
          <cell r="AD440">
            <v>1000</v>
          </cell>
          <cell r="AE440" t="str">
            <v>YES</v>
          </cell>
          <cell r="AF440" t="str">
            <v>METRO</v>
          </cell>
          <cell r="AG440" t="str">
            <v>UGANDA</v>
          </cell>
          <cell r="AH440">
            <v>34675</v>
          </cell>
          <cell r="AI440">
            <v>28</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v>0</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cell r="BD440">
            <v>33843682</v>
          </cell>
          <cell r="BE440" t="str">
            <v>256754385120 - 256775034778</v>
          </cell>
          <cell r="BF440" t="e">
            <v>#N/A</v>
          </cell>
          <cell r="BG440"/>
          <cell r="BH440" t="str">
            <v>CHRISTIAN</v>
          </cell>
          <cell r="BI440" t="str">
            <v>O+</v>
          </cell>
          <cell r="BJ440"/>
          <cell r="BK440"/>
          <cell r="BL440">
            <v>44711</v>
          </cell>
          <cell r="BM440" t="str">
            <v>RESIGNATION</v>
          </cell>
          <cell r="BN440" t="str">
            <v>FINAL EXIT</v>
          </cell>
          <cell r="BO440" t="str">
            <v>CLEARED</v>
          </cell>
          <cell r="BP440"/>
          <cell r="BQ440"/>
          <cell r="BR440"/>
          <cell r="BS440" t="str">
            <v>SOFT SERVICES</v>
          </cell>
          <cell r="BT440" t="e">
            <v>#N/A</v>
          </cell>
          <cell r="BU440" t="str">
            <v>CLEANER</v>
          </cell>
          <cell r="BV440"/>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cell r="M441"/>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cell r="AC441"/>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44797</v>
          </cell>
          <cell r="AR441" t="str">
            <v>Dukhan Bank</v>
          </cell>
          <cell r="AS441">
            <v>0</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cell r="BM441"/>
          <cell r="BN441"/>
          <cell r="BO441"/>
          <cell r="BP441"/>
          <cell r="BQ441"/>
          <cell r="BR441"/>
          <cell r="BS441" t="str">
            <v>SOFT SERVICES</v>
          </cell>
          <cell r="BT441" t="str">
            <v>SOFT SERVICES</v>
          </cell>
          <cell r="BU441" t="str">
            <v>CLEANING SUPERVISOR</v>
          </cell>
          <cell r="BV441"/>
        </row>
        <row r="442">
          <cell r="D442" t="str">
            <v>000440</v>
          </cell>
          <cell r="E442" t="str">
            <v>INACTIVE</v>
          </cell>
          <cell r="F442" t="str">
            <v>EDRISA MAWANDA</v>
          </cell>
          <cell r="G442" t="str">
            <v>CLEANER</v>
          </cell>
          <cell r="H442" t="str">
            <v>SOFT SERVICES</v>
          </cell>
          <cell r="I442"/>
          <cell r="J442"/>
          <cell r="K442"/>
          <cell r="L442"/>
          <cell r="M442"/>
          <cell r="N442"/>
          <cell r="O442" t="str">
            <v>CLEANER</v>
          </cell>
          <cell r="P442" t="str">
            <v>OPERATIONS AND LABOUR</v>
          </cell>
          <cell r="Q442">
            <v>43447</v>
          </cell>
          <cell r="R442" t="str">
            <v>T1</v>
          </cell>
          <cell r="S442" t="str">
            <v>MALE</v>
          </cell>
          <cell r="T442">
            <v>43447</v>
          </cell>
          <cell r="U442">
            <v>43629</v>
          </cell>
          <cell r="V442"/>
          <cell r="W442"/>
          <cell r="X442">
            <v>900</v>
          </cell>
          <cell r="Y442" t="str">
            <v>Company provided</v>
          </cell>
          <cell r="Z442" t="str">
            <v>Company provided</v>
          </cell>
          <cell r="AA442" t="str">
            <v>Company provided</v>
          </cell>
          <cell r="AB442"/>
          <cell r="AC442"/>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cell r="AQ442"/>
          <cell r="AR442"/>
          <cell r="AS442"/>
          <cell r="AT442"/>
          <cell r="AU442" t="str">
            <v>QA84BRWA000000000100000911015</v>
          </cell>
          <cell r="AV442"/>
          <cell r="AW442"/>
          <cell r="AX442">
            <v>21</v>
          </cell>
          <cell r="AY442" t="str">
            <v>EVERY TWO YEARS</v>
          </cell>
          <cell r="AZ442"/>
          <cell r="BA442" t="str">
            <v>AL ETQAN</v>
          </cell>
          <cell r="BB442">
            <v>0</v>
          </cell>
          <cell r="BC442"/>
          <cell r="BD442"/>
          <cell r="BE442"/>
          <cell r="BF442"/>
          <cell r="BG442"/>
          <cell r="BH442"/>
          <cell r="BI442" t="str">
            <v>O+</v>
          </cell>
          <cell r="BJ442"/>
          <cell r="BK442"/>
          <cell r="BL442">
            <v>43794</v>
          </cell>
          <cell r="BM442" t="str">
            <v>RESIGNATION</v>
          </cell>
          <cell r="BN442"/>
          <cell r="BO442" t="str">
            <v>CLEARED</v>
          </cell>
          <cell r="BP442"/>
          <cell r="BQ442"/>
          <cell r="BR442"/>
          <cell r="BS442" t="e">
            <v>#N/A</v>
          </cell>
          <cell r="BT442" t="e">
            <v>#N/A</v>
          </cell>
          <cell r="BU442" t="e">
            <v>#N/A</v>
          </cell>
          <cell r="BV442"/>
        </row>
        <row r="443">
          <cell r="D443" t="str">
            <v>000441</v>
          </cell>
          <cell r="E443" t="str">
            <v>INACTIVE</v>
          </cell>
          <cell r="F443" t="str">
            <v>ELDADI SSEBULIBA</v>
          </cell>
          <cell r="G443" t="str">
            <v>CLEANER</v>
          </cell>
          <cell r="H443" t="str">
            <v>SOFT SERVICES</v>
          </cell>
          <cell r="I443"/>
          <cell r="J443"/>
          <cell r="K443"/>
          <cell r="L443"/>
          <cell r="M443"/>
          <cell r="N443"/>
          <cell r="O443" t="str">
            <v>CLEANER</v>
          </cell>
          <cell r="P443" t="str">
            <v>OPERATIONS AND LABOUR</v>
          </cell>
          <cell r="Q443">
            <v>43447</v>
          </cell>
          <cell r="R443" t="str">
            <v>T1</v>
          </cell>
          <cell r="S443" t="str">
            <v>MALE</v>
          </cell>
          <cell r="T443">
            <v>43447</v>
          </cell>
          <cell r="U443">
            <v>43629</v>
          </cell>
          <cell r="V443"/>
          <cell r="W443"/>
          <cell r="X443">
            <v>900</v>
          </cell>
          <cell r="Y443" t="str">
            <v>Company provided</v>
          </cell>
          <cell r="Z443" t="str">
            <v>Company provided</v>
          </cell>
          <cell r="AA443" t="str">
            <v>Company provided</v>
          </cell>
          <cell r="AB443"/>
          <cell r="AC443"/>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cell r="AT443" t="str">
            <v>Barwa Bank</v>
          </cell>
          <cell r="AU443" t="str">
            <v>QA24BRWA000000000100000911028</v>
          </cell>
          <cell r="AV443"/>
          <cell r="AW443"/>
          <cell r="AX443">
            <v>21</v>
          </cell>
          <cell r="AY443" t="str">
            <v>EVERY TWO YEARS</v>
          </cell>
          <cell r="AZ443"/>
          <cell r="BA443" t="str">
            <v>AL ETQAN</v>
          </cell>
          <cell r="BB443">
            <v>33981951</v>
          </cell>
          <cell r="BC443"/>
          <cell r="BD443"/>
          <cell r="BE443"/>
          <cell r="BF443"/>
          <cell r="BG443"/>
          <cell r="BH443"/>
          <cell r="BI443" t="str">
            <v>O+</v>
          </cell>
          <cell r="BJ443"/>
          <cell r="BK443"/>
          <cell r="BL443">
            <v>44084</v>
          </cell>
          <cell r="BM443" t="str">
            <v>RESIGNATION</v>
          </cell>
          <cell r="BN443"/>
          <cell r="BO443" t="str">
            <v>CLEARED</v>
          </cell>
          <cell r="BP443"/>
          <cell r="BQ443"/>
          <cell r="BR443"/>
          <cell r="BS443" t="str">
            <v>SOFT SERVICES</v>
          </cell>
          <cell r="BT443" t="e">
            <v>#N/A</v>
          </cell>
          <cell r="BU443" t="str">
            <v>CLEANER</v>
          </cell>
          <cell r="BV443"/>
        </row>
        <row r="444">
          <cell r="D444" t="str">
            <v>000442</v>
          </cell>
          <cell r="E444" t="str">
            <v>INACTIVE</v>
          </cell>
          <cell r="F444" t="str">
            <v>PHILEMON AZGAD JANAI OLABORO</v>
          </cell>
          <cell r="G444" t="str">
            <v>CLEANER</v>
          </cell>
          <cell r="H444" t="str">
            <v>SOFT SERVICES</v>
          </cell>
          <cell r="I444"/>
          <cell r="J444"/>
          <cell r="K444"/>
          <cell r="L444"/>
          <cell r="M444"/>
          <cell r="N444"/>
          <cell r="O444" t="str">
            <v>FACADE CLEANER</v>
          </cell>
          <cell r="P444" t="str">
            <v>OPERATIONS AND LABOUR</v>
          </cell>
          <cell r="Q444">
            <v>43447</v>
          </cell>
          <cell r="R444" t="str">
            <v>T1</v>
          </cell>
          <cell r="S444" t="str">
            <v>MALE</v>
          </cell>
          <cell r="T444">
            <v>43447</v>
          </cell>
          <cell r="U444">
            <v>43629</v>
          </cell>
          <cell r="V444"/>
          <cell r="W444"/>
          <cell r="X444">
            <v>900</v>
          </cell>
          <cell r="Y444" t="str">
            <v>Company provided</v>
          </cell>
          <cell r="Z444" t="str">
            <v>Company provided</v>
          </cell>
          <cell r="AA444" t="str">
            <v>Company provided</v>
          </cell>
          <cell r="AB444"/>
          <cell r="AC444"/>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cell r="AT444" t="str">
            <v>Barwa Bank</v>
          </cell>
          <cell r="AU444" t="str">
            <v>QA40BRWA000000000100000911031</v>
          </cell>
          <cell r="AV444"/>
          <cell r="AW444"/>
          <cell r="AX444">
            <v>21</v>
          </cell>
          <cell r="AY444" t="str">
            <v>EVERY TWO YEARS</v>
          </cell>
          <cell r="AZ444"/>
          <cell r="BA444" t="str">
            <v>AL ETQAN</v>
          </cell>
          <cell r="BB444">
            <v>33950313</v>
          </cell>
          <cell r="BC444"/>
          <cell r="BD444"/>
          <cell r="BE444"/>
          <cell r="BF444"/>
          <cell r="BG444"/>
          <cell r="BH444"/>
          <cell r="BI444" t="str">
            <v>A+</v>
          </cell>
          <cell r="BJ444"/>
          <cell r="BK444"/>
          <cell r="BL444">
            <v>44094</v>
          </cell>
          <cell r="BM444" t="str">
            <v>RESIGNATION</v>
          </cell>
          <cell r="BN444"/>
          <cell r="BO444" t="str">
            <v>CLEARED</v>
          </cell>
          <cell r="BP444"/>
          <cell r="BQ444"/>
          <cell r="BR444"/>
          <cell r="BS444" t="str">
            <v>SOFT SERVICES</v>
          </cell>
          <cell r="BT444" t="e">
            <v>#N/A</v>
          </cell>
          <cell r="BU444" t="str">
            <v>FACADE CLEANER</v>
          </cell>
          <cell r="BV444"/>
        </row>
        <row r="445">
          <cell r="D445" t="str">
            <v>000443</v>
          </cell>
          <cell r="E445" t="str">
            <v>INACTIVE</v>
          </cell>
          <cell r="F445" t="str">
            <v>JORDAN AMANYA</v>
          </cell>
          <cell r="G445" t="str">
            <v>CLEANER</v>
          </cell>
          <cell r="H445" t="str">
            <v>SOFT SERVICES</v>
          </cell>
          <cell r="I445"/>
          <cell r="J445"/>
          <cell r="K445"/>
          <cell r="L445"/>
          <cell r="M445"/>
          <cell r="N445"/>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cell r="AC445"/>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v>0</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cell r="BD445">
            <v>974714727</v>
          </cell>
          <cell r="BE445" t="str">
            <v>2567066034337 - 974714727</v>
          </cell>
          <cell r="BF445" t="e">
            <v>#N/A</v>
          </cell>
          <cell r="BG445" t="str">
            <v>Jordanamarya@gmail.com</v>
          </cell>
          <cell r="BH445" t="str">
            <v>CHRISTIAN</v>
          </cell>
          <cell r="BI445" t="str">
            <v>O+</v>
          </cell>
          <cell r="BJ445"/>
          <cell r="BK445"/>
          <cell r="BL445">
            <v>44470</v>
          </cell>
          <cell r="BM445" t="str">
            <v>RESIGNATION</v>
          </cell>
          <cell r="BN445" t="str">
            <v>SPONSORSHIP TRANSFER</v>
          </cell>
          <cell r="BO445" t="str">
            <v>CLEARED</v>
          </cell>
          <cell r="BP445"/>
          <cell r="BQ445"/>
          <cell r="BR445"/>
          <cell r="BS445" t="str">
            <v>SOFT SERVICES</v>
          </cell>
          <cell r="BT445" t="e">
            <v>#N/A</v>
          </cell>
          <cell r="BU445" t="str">
            <v>CLEANER</v>
          </cell>
          <cell r="BV445"/>
        </row>
        <row r="446">
          <cell r="D446" t="str">
            <v>000444</v>
          </cell>
          <cell r="E446" t="str">
            <v>INACTIVE</v>
          </cell>
          <cell r="F446" t="str">
            <v>ESTHER NANVUBYA</v>
          </cell>
          <cell r="G446" t="str">
            <v>CLEANER</v>
          </cell>
          <cell r="H446" t="str">
            <v>SOFT SERVICES</v>
          </cell>
          <cell r="I446"/>
          <cell r="J446"/>
          <cell r="K446"/>
          <cell r="L446"/>
          <cell r="M446"/>
          <cell r="N446"/>
          <cell r="O446" t="str">
            <v>CLEANER</v>
          </cell>
          <cell r="P446" t="str">
            <v>OPERATIONS AND LABOUR</v>
          </cell>
          <cell r="Q446">
            <v>43447</v>
          </cell>
          <cell r="R446" t="str">
            <v>T1</v>
          </cell>
          <cell r="S446" t="str">
            <v>FEMALE</v>
          </cell>
          <cell r="T446">
            <v>43447</v>
          </cell>
          <cell r="U446">
            <v>43629</v>
          </cell>
          <cell r="V446"/>
          <cell r="W446"/>
          <cell r="X446">
            <v>900</v>
          </cell>
          <cell r="Y446" t="str">
            <v>Company provided</v>
          </cell>
          <cell r="Z446" t="str">
            <v>Company provided</v>
          </cell>
          <cell r="AA446" t="str">
            <v>Company provided</v>
          </cell>
          <cell r="AB446"/>
          <cell r="AC446"/>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cell r="AT446" t="str">
            <v>Dukhan Bank</v>
          </cell>
          <cell r="AU446" t="str">
            <v>QA17BRWA000000000100000911057</v>
          </cell>
          <cell r="AV446"/>
          <cell r="AW446"/>
          <cell r="AX446">
            <v>21</v>
          </cell>
          <cell r="AY446" t="str">
            <v>EVERY TWO YEARS</v>
          </cell>
          <cell r="AZ446"/>
          <cell r="BA446" t="str">
            <v>AL ETQAN</v>
          </cell>
          <cell r="BB446">
            <v>66492736</v>
          </cell>
          <cell r="BC446"/>
          <cell r="BD446"/>
          <cell r="BE446"/>
          <cell r="BF446"/>
          <cell r="BG446"/>
          <cell r="BH446"/>
          <cell r="BI446" t="str">
            <v>O+</v>
          </cell>
          <cell r="BJ446"/>
          <cell r="BK446"/>
          <cell r="BL446">
            <v>44169</v>
          </cell>
          <cell r="BM446" t="str">
            <v>TERMINATION</v>
          </cell>
          <cell r="BN446"/>
          <cell r="BO446" t="str">
            <v>CLEARED</v>
          </cell>
          <cell r="BP446"/>
          <cell r="BQ446"/>
          <cell r="BR446"/>
          <cell r="BS446" t="str">
            <v>SOFT SERVICES</v>
          </cell>
          <cell r="BT446" t="e">
            <v>#N/A</v>
          </cell>
          <cell r="BU446" t="str">
            <v>CLEANER</v>
          </cell>
          <cell r="BV446"/>
        </row>
        <row r="447">
          <cell r="D447" t="str">
            <v>000445</v>
          </cell>
          <cell r="E447" t="str">
            <v>INACTIVE</v>
          </cell>
          <cell r="F447" t="str">
            <v>SHIRAT NABBOSA</v>
          </cell>
          <cell r="G447" t="str">
            <v>CLEANER</v>
          </cell>
          <cell r="H447" t="str">
            <v>SOFT SERVICES</v>
          </cell>
          <cell r="I447"/>
          <cell r="J447"/>
          <cell r="K447"/>
          <cell r="L447"/>
          <cell r="M447"/>
          <cell r="N447"/>
          <cell r="O447" t="str">
            <v>CLEANER</v>
          </cell>
          <cell r="P447" t="str">
            <v>OPERATIONS AND LABOUR</v>
          </cell>
          <cell r="Q447">
            <v>43447</v>
          </cell>
          <cell r="R447" t="str">
            <v>T1</v>
          </cell>
          <cell r="S447" t="str">
            <v>FEMALE</v>
          </cell>
          <cell r="T447">
            <v>43447</v>
          </cell>
          <cell r="U447">
            <v>43629</v>
          </cell>
          <cell r="V447"/>
          <cell r="W447"/>
          <cell r="X447">
            <v>900</v>
          </cell>
          <cell r="Y447" t="str">
            <v>Company provided</v>
          </cell>
          <cell r="Z447" t="str">
            <v>Company provided</v>
          </cell>
          <cell r="AA447" t="str">
            <v>Company provided</v>
          </cell>
          <cell r="AB447"/>
          <cell r="AC447"/>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cell r="AR447"/>
          <cell r="AS447"/>
          <cell r="AT447"/>
          <cell r="AU447" t="str">
            <v>QA33BRWA000000000100000911060</v>
          </cell>
          <cell r="AV447"/>
          <cell r="AW447"/>
          <cell r="AX447">
            <v>21</v>
          </cell>
          <cell r="AY447" t="str">
            <v>EVERY TWO YEARS</v>
          </cell>
          <cell r="AZ447"/>
          <cell r="BA447" t="str">
            <v>AL ETQAN</v>
          </cell>
          <cell r="BB447">
            <v>33642638</v>
          </cell>
          <cell r="BC447"/>
          <cell r="BD447"/>
          <cell r="BE447"/>
          <cell r="BF447"/>
          <cell r="BG447"/>
          <cell r="BH447"/>
          <cell r="BI447" t="str">
            <v>A+</v>
          </cell>
          <cell r="BJ447"/>
          <cell r="BK447"/>
          <cell r="BL447">
            <v>43807</v>
          </cell>
          <cell r="BM447" t="str">
            <v>RESIGNATION</v>
          </cell>
          <cell r="BN447"/>
          <cell r="BO447" t="str">
            <v>CLEARED</v>
          </cell>
          <cell r="BP447"/>
          <cell r="BQ447"/>
          <cell r="BR447"/>
          <cell r="BS447" t="e">
            <v>#N/A</v>
          </cell>
          <cell r="BT447" t="e">
            <v>#N/A</v>
          </cell>
          <cell r="BU447" t="e">
            <v>#N/A</v>
          </cell>
          <cell r="BV447"/>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cell r="M448"/>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cell r="AC448"/>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44840</v>
          </cell>
          <cell r="AR448" t="str">
            <v>Dukhan Bank</v>
          </cell>
          <cell r="AS448">
            <v>0</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cell r="BQ448"/>
          <cell r="BR448"/>
          <cell r="BS448" t="str">
            <v>HARD SERVICES-MECHANICAL</v>
          </cell>
          <cell r="BT448" t="str">
            <v>HARD SERVICES-MECHANICAL</v>
          </cell>
          <cell r="BU448" t="str">
            <v>SENIOR TECHNICIAN</v>
          </cell>
          <cell r="BV448"/>
        </row>
        <row r="449">
          <cell r="D449" t="str">
            <v>000447</v>
          </cell>
          <cell r="E449" t="str">
            <v>INACTIVE</v>
          </cell>
          <cell r="F449" t="str">
            <v>VIRENDRA KUMAR RAM MURAT</v>
          </cell>
          <cell r="G449" t="str">
            <v>PLUMBER</v>
          </cell>
          <cell r="H449" t="str">
            <v>MEP</v>
          </cell>
          <cell r="I449"/>
          <cell r="J449"/>
          <cell r="K449"/>
          <cell r="L449"/>
          <cell r="M449"/>
          <cell r="N449"/>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cell r="AC449"/>
          <cell r="AD449">
            <v>1500</v>
          </cell>
          <cell r="AE449" t="str">
            <v>YES</v>
          </cell>
          <cell r="AF449" t="str">
            <v>METRO</v>
          </cell>
          <cell r="AG449" t="str">
            <v>INDIA</v>
          </cell>
          <cell r="AH449">
            <v>30670</v>
          </cell>
          <cell r="AI449">
            <v>39</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v>0</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v>0</v>
          </cell>
          <cell r="BC449"/>
          <cell r="BD449">
            <v>33953069</v>
          </cell>
          <cell r="BE449" t="str">
            <v xml:space="preserve">918127561316 - </v>
          </cell>
          <cell r="BF449" t="e">
            <v>#N/A</v>
          </cell>
          <cell r="BG449"/>
          <cell r="BH449" t="str">
            <v>HINDU</v>
          </cell>
          <cell r="BI449" t="str">
            <v>O+</v>
          </cell>
          <cell r="BJ449"/>
          <cell r="BK449"/>
          <cell r="BL449">
            <v>44872</v>
          </cell>
          <cell r="BM449" t="str">
            <v>RESIGNATION</v>
          </cell>
          <cell r="BN449" t="str">
            <v>SPONSORSHIP TRANSFER</v>
          </cell>
          <cell r="BO449" t="str">
            <v>CLEARED</v>
          </cell>
          <cell r="BP449"/>
          <cell r="BQ449"/>
          <cell r="BR449"/>
          <cell r="BS449" t="str">
            <v>HARD SERVICES-MECHANICAL</v>
          </cell>
          <cell r="BT449" t="e">
            <v>#N/A</v>
          </cell>
          <cell r="BU449" t="str">
            <v>MAINTENANCE ASSISTANT</v>
          </cell>
          <cell r="BV449"/>
        </row>
        <row r="450">
          <cell r="D450" t="str">
            <v>000448</v>
          </cell>
          <cell r="E450" t="str">
            <v>INACTIVE</v>
          </cell>
          <cell r="F450" t="str">
            <v>NAUSHAD VASIR AHMAD</v>
          </cell>
          <cell r="G450" t="str">
            <v xml:space="preserve">HVAC TECHNICIAN </v>
          </cell>
          <cell r="H450" t="str">
            <v>MEP</v>
          </cell>
          <cell r="I450"/>
          <cell r="J450"/>
          <cell r="K450"/>
          <cell r="L450"/>
          <cell r="M450"/>
          <cell r="N450"/>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cell r="AC450"/>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v>0</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cell r="BD450">
            <v>50268033</v>
          </cell>
          <cell r="BE450" t="str">
            <v>918689950057 - 919648309313</v>
          </cell>
          <cell r="BF450" t="str">
            <v>NA</v>
          </cell>
          <cell r="BG450" t="str">
            <v>shahnaushad11@gmail.com</v>
          </cell>
          <cell r="BH450" t="str">
            <v>ISLAM</v>
          </cell>
          <cell r="BI450" t="str">
            <v>O+</v>
          </cell>
          <cell r="BJ450"/>
          <cell r="BK450"/>
          <cell r="BL450">
            <v>44382</v>
          </cell>
          <cell r="BM450" t="str">
            <v>RESIGNATION</v>
          </cell>
          <cell r="BN450" t="str">
            <v>FINAL EXIT</v>
          </cell>
          <cell r="BO450" t="str">
            <v>CLEARED</v>
          </cell>
          <cell r="BP450"/>
          <cell r="BQ450"/>
          <cell r="BR450"/>
          <cell r="BS450" t="str">
            <v>HARD SERVICES-MECHANICAL</v>
          </cell>
          <cell r="BT450" t="e">
            <v>#N/A</v>
          </cell>
          <cell r="BU450" t="str">
            <v>MAINTENANCE ASSISTANT</v>
          </cell>
          <cell r="BV450"/>
        </row>
        <row r="451">
          <cell r="D451" t="str">
            <v>000449</v>
          </cell>
          <cell r="E451" t="str">
            <v>INACTIVE</v>
          </cell>
          <cell r="F451" t="str">
            <v>SELLY NZOBINDO</v>
          </cell>
          <cell r="G451" t="str">
            <v>CLEANER</v>
          </cell>
          <cell r="H451" t="str">
            <v>SOFT SERVICES</v>
          </cell>
          <cell r="I451"/>
          <cell r="J451"/>
          <cell r="K451"/>
          <cell r="L451"/>
          <cell r="M451"/>
          <cell r="N451"/>
          <cell r="O451" t="str">
            <v>CLEANER</v>
          </cell>
          <cell r="P451" t="str">
            <v>OPERATIONS AND LABOUR</v>
          </cell>
          <cell r="Q451">
            <v>43449</v>
          </cell>
          <cell r="R451" t="str">
            <v>T1</v>
          </cell>
          <cell r="S451" t="str">
            <v>MALE</v>
          </cell>
          <cell r="T451">
            <v>43449</v>
          </cell>
          <cell r="U451">
            <v>43631</v>
          </cell>
          <cell r="V451"/>
          <cell r="W451"/>
          <cell r="X451">
            <v>900</v>
          </cell>
          <cell r="Y451" t="str">
            <v>Company provided</v>
          </cell>
          <cell r="Z451" t="str">
            <v>Company provided</v>
          </cell>
          <cell r="AA451" t="str">
            <v>Company provided</v>
          </cell>
          <cell r="AB451"/>
          <cell r="AC451"/>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cell r="AS451"/>
          <cell r="AT451"/>
          <cell r="AU451" t="str">
            <v>QA47BRWA000000000100000911099</v>
          </cell>
          <cell r="AV451" t="str">
            <v>WPS bank transfer</v>
          </cell>
          <cell r="AW451" t="str">
            <v>Not Ready</v>
          </cell>
          <cell r="AX451">
            <v>21</v>
          </cell>
          <cell r="AY451" t="str">
            <v>EVERY TWO YEARS</v>
          </cell>
          <cell r="AZ451"/>
          <cell r="BA451" t="str">
            <v>AL ETQAN</v>
          </cell>
          <cell r="BB451">
            <v>33937263</v>
          </cell>
          <cell r="BC451"/>
          <cell r="BD451"/>
          <cell r="BE451"/>
          <cell r="BF451"/>
          <cell r="BG451"/>
          <cell r="BH451"/>
          <cell r="BI451">
            <v>0</v>
          </cell>
          <cell r="BJ451"/>
          <cell r="BK451"/>
          <cell r="BL451">
            <v>44302</v>
          </cell>
          <cell r="BM451" t="str">
            <v>RESIGNATION</v>
          </cell>
          <cell r="BN451"/>
          <cell r="BO451" t="str">
            <v>CLEARED</v>
          </cell>
          <cell r="BP451"/>
          <cell r="BQ451"/>
          <cell r="BR451"/>
          <cell r="BS451" t="str">
            <v>SOFT SERVICES</v>
          </cell>
          <cell r="BT451" t="e">
            <v>#N/A</v>
          </cell>
          <cell r="BU451" t="str">
            <v>CLEANER</v>
          </cell>
          <cell r="BV451"/>
        </row>
        <row r="452">
          <cell r="D452" t="str">
            <v>000450</v>
          </cell>
          <cell r="E452" t="str">
            <v>INACTIVE</v>
          </cell>
          <cell r="F452" t="str">
            <v>ANACLET AKANKWASA</v>
          </cell>
          <cell r="G452" t="str">
            <v>CLEANER</v>
          </cell>
          <cell r="H452" t="str">
            <v>SOFT SERVICES</v>
          </cell>
          <cell r="I452"/>
          <cell r="J452"/>
          <cell r="K452"/>
          <cell r="L452"/>
          <cell r="M452"/>
          <cell r="N452"/>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cell r="AC452"/>
          <cell r="AD452">
            <v>1000</v>
          </cell>
          <cell r="AE452" t="str">
            <v>YES</v>
          </cell>
          <cell r="AF452" t="str">
            <v>METRO</v>
          </cell>
          <cell r="AG452" t="str">
            <v>UGANDA</v>
          </cell>
          <cell r="AH452">
            <v>33170</v>
          </cell>
          <cell r="AI452">
            <v>32</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v>0</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cell r="BD452" t="e">
            <v>#N/A</v>
          </cell>
          <cell r="BE452" t="str">
            <v>779527128 - 256781768338</v>
          </cell>
          <cell r="BF452"/>
          <cell r="BG452"/>
          <cell r="BH452" t="str">
            <v>CHRISTIAN</v>
          </cell>
          <cell r="BI452" t="str">
            <v>B+</v>
          </cell>
          <cell r="BJ452"/>
          <cell r="BK452"/>
          <cell r="BL452">
            <v>44355</v>
          </cell>
          <cell r="BM452" t="str">
            <v>TERMINATION</v>
          </cell>
          <cell r="BN452" t="str">
            <v xml:space="preserve">SPONSORSHIP TRANSFER </v>
          </cell>
          <cell r="BO452" t="str">
            <v>CLEARED</v>
          </cell>
          <cell r="BP452"/>
          <cell r="BQ452"/>
          <cell r="BR452"/>
          <cell r="BS452" t="str">
            <v>SOFT SERVICES</v>
          </cell>
          <cell r="BT452" t="e">
            <v>#N/A</v>
          </cell>
          <cell r="BU452" t="str">
            <v>CLEANER</v>
          </cell>
          <cell r="BV452"/>
        </row>
        <row r="453">
          <cell r="D453" t="str">
            <v>000451</v>
          </cell>
          <cell r="E453" t="str">
            <v>INACTIVE</v>
          </cell>
          <cell r="F453" t="str">
            <v>STEVEN SSEKITO</v>
          </cell>
          <cell r="G453" t="str">
            <v>TEAM LEADER</v>
          </cell>
          <cell r="H453" t="str">
            <v>SOFT SERVICES</v>
          </cell>
          <cell r="I453"/>
          <cell r="J453"/>
          <cell r="K453"/>
          <cell r="L453"/>
          <cell r="M453"/>
          <cell r="N453"/>
          <cell r="O453" t="str">
            <v>CLEANING SUPERVISOR</v>
          </cell>
          <cell r="P453" t="str">
            <v>OPERATIONS AND LABOUR</v>
          </cell>
          <cell r="Q453">
            <v>43449</v>
          </cell>
          <cell r="R453" t="str">
            <v>T2</v>
          </cell>
          <cell r="S453" t="str">
            <v>MALE</v>
          </cell>
          <cell r="T453">
            <v>43449</v>
          </cell>
          <cell r="U453">
            <v>43631</v>
          </cell>
          <cell r="V453"/>
          <cell r="W453"/>
          <cell r="X453">
            <v>1500</v>
          </cell>
          <cell r="Y453" t="str">
            <v>Company provided</v>
          </cell>
          <cell r="Z453" t="str">
            <v>Company provided</v>
          </cell>
          <cell r="AA453" t="str">
            <v>Company provided</v>
          </cell>
          <cell r="AB453"/>
          <cell r="AC453"/>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cell r="AS453"/>
          <cell r="AT453"/>
          <cell r="AU453" t="str">
            <v>QA84BRWA000000000100000911112</v>
          </cell>
          <cell r="AV453" t="str">
            <v>WPS bank transfer</v>
          </cell>
          <cell r="AW453" t="str">
            <v>Not Ready</v>
          </cell>
          <cell r="AX453">
            <v>21</v>
          </cell>
          <cell r="AY453" t="str">
            <v>EVERY TWO YEARS</v>
          </cell>
          <cell r="AZ453"/>
          <cell r="BA453" t="str">
            <v>AL ETQAN</v>
          </cell>
          <cell r="BB453">
            <v>30203854</v>
          </cell>
          <cell r="BC453"/>
          <cell r="BD453"/>
          <cell r="BE453"/>
          <cell r="BF453"/>
          <cell r="BG453"/>
          <cell r="BH453"/>
          <cell r="BI453" t="str">
            <v>O+</v>
          </cell>
          <cell r="BJ453"/>
          <cell r="BK453"/>
          <cell r="BL453">
            <v>44302</v>
          </cell>
          <cell r="BM453" t="str">
            <v>RESIGNATION</v>
          </cell>
          <cell r="BN453"/>
          <cell r="BO453" t="str">
            <v>CLEARED</v>
          </cell>
          <cell r="BP453"/>
          <cell r="BQ453"/>
          <cell r="BR453"/>
          <cell r="BS453" t="str">
            <v>SOFT SERVICES</v>
          </cell>
          <cell r="BT453" t="e">
            <v>#N/A</v>
          </cell>
          <cell r="BU453" t="str">
            <v>CLEANING SUPERVISOR</v>
          </cell>
          <cell r="BV453"/>
        </row>
        <row r="454">
          <cell r="D454" t="str">
            <v>000452</v>
          </cell>
          <cell r="E454" t="str">
            <v>INACTIVE</v>
          </cell>
          <cell r="F454" t="str">
            <v>RASHID KYAKUHAIRE</v>
          </cell>
          <cell r="G454" t="str">
            <v>CLEANER</v>
          </cell>
          <cell r="H454" t="str">
            <v>SOFT SERVICES</v>
          </cell>
          <cell r="I454"/>
          <cell r="J454"/>
          <cell r="K454"/>
          <cell r="L454"/>
          <cell r="M454"/>
          <cell r="N454"/>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cell r="AC454"/>
          <cell r="AD454">
            <v>1000</v>
          </cell>
          <cell r="AE454" t="str">
            <v>YES</v>
          </cell>
          <cell r="AF454" t="str">
            <v>METRO</v>
          </cell>
          <cell r="AG454" t="str">
            <v>UGANDA</v>
          </cell>
          <cell r="AH454">
            <v>34649</v>
          </cell>
          <cell r="AI454">
            <v>28</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v>0</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cell r="BD454">
            <v>70549426</v>
          </cell>
          <cell r="BE454" t="str">
            <v>256759769589 - 256701566516</v>
          </cell>
          <cell r="BF454" t="e">
            <v>#N/A</v>
          </cell>
          <cell r="BG454"/>
          <cell r="BH454" t="str">
            <v>ISLAM</v>
          </cell>
          <cell r="BI454" t="str">
            <v>O+</v>
          </cell>
          <cell r="BJ454"/>
          <cell r="BK454"/>
          <cell r="BL454">
            <v>44485</v>
          </cell>
          <cell r="BM454" t="str">
            <v>RESIGNATION</v>
          </cell>
          <cell r="BN454" t="str">
            <v xml:space="preserve">SPONSORSHIP TRANSFER </v>
          </cell>
          <cell r="BO454" t="str">
            <v>CLEARED</v>
          </cell>
          <cell r="BP454"/>
          <cell r="BQ454"/>
          <cell r="BR454"/>
          <cell r="BS454" t="str">
            <v>SOFT SERVICES</v>
          </cell>
          <cell r="BT454" t="e">
            <v>#N/A</v>
          </cell>
          <cell r="BU454" t="str">
            <v>CLEANER</v>
          </cell>
          <cell r="BV454"/>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cell r="M455"/>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44855</v>
          </cell>
          <cell r="AR455" t="str">
            <v>Dukhan Bank</v>
          </cell>
          <cell r="AS455">
            <v>0</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cell r="BM455"/>
          <cell r="BN455"/>
          <cell r="BO455"/>
          <cell r="BP455"/>
          <cell r="BQ455"/>
          <cell r="BR455"/>
          <cell r="BS455" t="str">
            <v>SOFT SERVICES</v>
          </cell>
          <cell r="BT455" t="str">
            <v>SOFT SERVICES</v>
          </cell>
          <cell r="BU455" t="str">
            <v>FACADE CLEANER</v>
          </cell>
          <cell r="BV455"/>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cell r="M456"/>
          <cell r="N456" t="str">
            <v>NETWORK</v>
          </cell>
          <cell r="O456" t="str">
            <v>CLEANER</v>
          </cell>
          <cell r="P456" t="str">
            <v>OPERATIONS AND LABOUR</v>
          </cell>
          <cell r="Q456">
            <v>43449</v>
          </cell>
          <cell r="R456" t="str">
            <v>T1</v>
          </cell>
          <cell r="S456" t="str">
            <v>MALE</v>
          </cell>
          <cell r="T456">
            <v>43449</v>
          </cell>
          <cell r="U456">
            <v>43631</v>
          </cell>
          <cell r="V456"/>
          <cell r="W456" t="str">
            <v>SINGLE</v>
          </cell>
          <cell r="X456">
            <v>1000</v>
          </cell>
          <cell r="Y456" t="str">
            <v>Company provided</v>
          </cell>
          <cell r="Z456" t="str">
            <v>Company provided</v>
          </cell>
          <cell r="AA456" t="str">
            <v>Company provided</v>
          </cell>
          <cell r="AB456"/>
          <cell r="AC456"/>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44855</v>
          </cell>
          <cell r="AR456" t="str">
            <v>Dukhan Bank</v>
          </cell>
          <cell r="AS456">
            <v>0</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cell r="BD456">
            <v>33886520</v>
          </cell>
          <cell r="BE456" t="str">
            <v>2560755140951 - 25607522033533</v>
          </cell>
          <cell r="BF456" t="e">
            <v>#N/A</v>
          </cell>
          <cell r="BG456"/>
          <cell r="BH456" t="str">
            <v>ISLAM</v>
          </cell>
          <cell r="BI456" t="str">
            <v>A+</v>
          </cell>
          <cell r="BJ456"/>
          <cell r="BK456"/>
          <cell r="BL456"/>
          <cell r="BM456"/>
          <cell r="BN456"/>
          <cell r="BO456"/>
          <cell r="BP456"/>
          <cell r="BQ456"/>
          <cell r="BR456"/>
          <cell r="BS456" t="str">
            <v>SOFT SERVICES</v>
          </cell>
          <cell r="BT456" t="str">
            <v>SOFT SERVICES</v>
          </cell>
          <cell r="BU456" t="str">
            <v>FACADE CLEANER</v>
          </cell>
          <cell r="BV456"/>
        </row>
        <row r="457">
          <cell r="D457" t="str">
            <v>000455</v>
          </cell>
          <cell r="E457" t="str">
            <v>INACTIVE</v>
          </cell>
          <cell r="F457" t="str">
            <v>RAYMOND TWINOBURYO</v>
          </cell>
          <cell r="G457" t="str">
            <v>CLEANER</v>
          </cell>
          <cell r="H457" t="str">
            <v>SOFT SERVICES</v>
          </cell>
          <cell r="I457"/>
          <cell r="J457"/>
          <cell r="K457"/>
          <cell r="L457"/>
          <cell r="M457"/>
          <cell r="N457"/>
          <cell r="O457" t="str">
            <v>CLEANER</v>
          </cell>
          <cell r="P457" t="str">
            <v>OPERATIONS AND LABOUR</v>
          </cell>
          <cell r="Q457">
            <v>43449</v>
          </cell>
          <cell r="R457" t="str">
            <v>T1</v>
          </cell>
          <cell r="S457" t="str">
            <v>MALE</v>
          </cell>
          <cell r="T457">
            <v>43449</v>
          </cell>
          <cell r="U457">
            <v>43631</v>
          </cell>
          <cell r="V457"/>
          <cell r="W457"/>
          <cell r="X457">
            <v>900</v>
          </cell>
          <cell r="Y457" t="str">
            <v>Company provided</v>
          </cell>
          <cell r="Z457" t="str">
            <v>Company provided</v>
          </cell>
          <cell r="AA457" t="str">
            <v>Company provided</v>
          </cell>
          <cell r="AB457">
            <v>0</v>
          </cell>
          <cell r="AC457"/>
          <cell r="AD457">
            <v>900</v>
          </cell>
          <cell r="AE457" t="str">
            <v>YES</v>
          </cell>
          <cell r="AF457" t="e">
            <v>#N/A</v>
          </cell>
          <cell r="AG457" t="str">
            <v>UGANDA</v>
          </cell>
          <cell r="AH457"/>
          <cell r="AI457">
            <v>123</v>
          </cell>
          <cell r="AJ457" t="str">
            <v>INACTIVE</v>
          </cell>
          <cell r="AK457"/>
          <cell r="AL457">
            <v>0</v>
          </cell>
          <cell r="AM457" t="str">
            <v>B0806430</v>
          </cell>
          <cell r="AN457">
            <v>40323</v>
          </cell>
          <cell r="AO457">
            <v>43976</v>
          </cell>
          <cell r="AP457"/>
          <cell r="AQ457"/>
          <cell r="AR457"/>
          <cell r="AS457"/>
          <cell r="AT457"/>
          <cell r="AU457"/>
          <cell r="AV457"/>
          <cell r="AW457"/>
          <cell r="AX457">
            <v>21</v>
          </cell>
          <cell r="AY457" t="str">
            <v>EVERY TWO YEARS</v>
          </cell>
          <cell r="AZ457"/>
          <cell r="BA457" t="str">
            <v>AL ETQAN</v>
          </cell>
          <cell r="BB457">
            <v>0</v>
          </cell>
          <cell r="BC457"/>
          <cell r="BD457"/>
          <cell r="BE457"/>
          <cell r="BF457"/>
          <cell r="BG457"/>
          <cell r="BH457"/>
          <cell r="BI457">
            <v>0</v>
          </cell>
          <cell r="BJ457"/>
          <cell r="BK457"/>
          <cell r="BL457">
            <v>43494</v>
          </cell>
          <cell r="BM457" t="str">
            <v>TERMINATION</v>
          </cell>
          <cell r="BN457"/>
          <cell r="BO457" t="str">
            <v>CLEARED</v>
          </cell>
          <cell r="BP457"/>
          <cell r="BQ457"/>
          <cell r="BR457"/>
          <cell r="BS457" t="e">
            <v>#N/A</v>
          </cell>
          <cell r="BT457" t="e">
            <v>#N/A</v>
          </cell>
          <cell r="BU457" t="e">
            <v>#N/A</v>
          </cell>
          <cell r="BV457"/>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cell r="M458"/>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cell r="AB458"/>
          <cell r="AC458"/>
          <cell r="AD458">
            <v>3500</v>
          </cell>
          <cell r="AE458" t="str">
            <v>YES</v>
          </cell>
          <cell r="AF458" t="str">
            <v>METRO</v>
          </cell>
          <cell r="AG458" t="str">
            <v>UGANDA</v>
          </cell>
          <cell r="AH458">
            <v>32069</v>
          </cell>
          <cell r="AI458">
            <v>35</v>
          </cell>
          <cell r="AJ458" t="str">
            <v>ACIFM</v>
          </cell>
          <cell r="AK458">
            <v>28780000543</v>
          </cell>
          <cell r="AL458">
            <v>44909</v>
          </cell>
          <cell r="AM458" t="str">
            <v>A00799565</v>
          </cell>
          <cell r="AN458">
            <v>44763</v>
          </cell>
          <cell r="AO458">
            <v>45369</v>
          </cell>
          <cell r="AP458" t="str">
            <v>HC06062147</v>
          </cell>
          <cell r="AQ458">
            <v>45055</v>
          </cell>
          <cell r="AR458" t="str">
            <v>Dukhan Bank</v>
          </cell>
          <cell r="AS458">
            <v>0</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cell r="BD458" t="e">
            <v>#N/A</v>
          </cell>
          <cell r="BE458" t="str">
            <v>256705103267 - 256772414178</v>
          </cell>
          <cell r="BF458"/>
          <cell r="BG458" t="str">
            <v xml:space="preserve">lutabba9@gmail.com </v>
          </cell>
          <cell r="BH458" t="str">
            <v>ISLAM</v>
          </cell>
          <cell r="BI458">
            <v>0</v>
          </cell>
          <cell r="BJ458" t="str">
            <v>BASIC SALARY CHANGE FROM 900 - 2000, DESIGNATION CHANGE FROM CLEANER TO CLEANING SUPERVISOR / Accommodation and transportation allowances added as 1000+500</v>
          </cell>
          <cell r="BK458" t="str">
            <v>01-12-2020 / Apr '22</v>
          </cell>
          <cell r="BL458"/>
          <cell r="BM458"/>
          <cell r="BN458"/>
          <cell r="BO458"/>
          <cell r="BP458"/>
          <cell r="BQ458"/>
          <cell r="BR458"/>
          <cell r="BS458" t="str">
            <v>SOFT SERVICES</v>
          </cell>
          <cell r="BT458" t="str">
            <v>SOFT SERVICES</v>
          </cell>
          <cell r="BU458" t="str">
            <v>CLEANING SUPERVISOR</v>
          </cell>
          <cell r="BV458"/>
        </row>
        <row r="459">
          <cell r="D459" t="str">
            <v>000457</v>
          </cell>
          <cell r="E459" t="str">
            <v>INACTIVE</v>
          </cell>
          <cell r="F459" t="str">
            <v>ERIA LWASAMPIJJA</v>
          </cell>
          <cell r="G459" t="str">
            <v xml:space="preserve">ASSISTANT WORKER </v>
          </cell>
          <cell r="H459" t="str">
            <v>ARCHITECTURAL FINISHINGS</v>
          </cell>
          <cell r="I459"/>
          <cell r="J459"/>
          <cell r="K459"/>
          <cell r="L459"/>
          <cell r="M459"/>
          <cell r="N459"/>
          <cell r="O459" t="str">
            <v>MAINTENANCE ASSISTANT</v>
          </cell>
          <cell r="P459" t="str">
            <v>OPERATIONS AND LABOUR</v>
          </cell>
          <cell r="Q459">
            <v>43449</v>
          </cell>
          <cell r="R459" t="str">
            <v>T1</v>
          </cell>
          <cell r="S459" t="str">
            <v>MALE</v>
          </cell>
          <cell r="T459">
            <v>43449</v>
          </cell>
          <cell r="U459">
            <v>43631</v>
          </cell>
          <cell r="V459"/>
          <cell r="W459"/>
          <cell r="X459">
            <v>900</v>
          </cell>
          <cell r="Y459" t="str">
            <v>Company provided</v>
          </cell>
          <cell r="Z459" t="str">
            <v>Company provided</v>
          </cell>
          <cell r="AA459" t="str">
            <v>Company provided</v>
          </cell>
          <cell r="AB459"/>
          <cell r="AC459"/>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cell r="AT459" t="str">
            <v>Dukhan Bank</v>
          </cell>
          <cell r="AU459" t="str">
            <v>QA70BRWA000000000100000911170</v>
          </cell>
          <cell r="AV459"/>
          <cell r="AW459"/>
          <cell r="AX459">
            <v>21</v>
          </cell>
          <cell r="AY459" t="str">
            <v>EVERY TWO YEARS</v>
          </cell>
          <cell r="AZ459"/>
          <cell r="BA459" t="str">
            <v>AL ETQAN</v>
          </cell>
          <cell r="BB459">
            <v>50197992</v>
          </cell>
          <cell r="BC459"/>
          <cell r="BD459"/>
          <cell r="BE459"/>
          <cell r="BF459"/>
          <cell r="BG459"/>
          <cell r="BH459"/>
          <cell r="BI459" t="str">
            <v>A+</v>
          </cell>
          <cell r="BJ459"/>
          <cell r="BK459"/>
          <cell r="BL459">
            <v>44165</v>
          </cell>
          <cell r="BM459" t="str">
            <v>RESIGNATION</v>
          </cell>
          <cell r="BN459" t="str">
            <v>FINAL EXIT</v>
          </cell>
          <cell r="BO459" t="str">
            <v>CLEARED</v>
          </cell>
          <cell r="BP459"/>
          <cell r="BQ459"/>
          <cell r="BR459"/>
          <cell r="BS459" t="str">
            <v>HARD SERVICES- CIVIL</v>
          </cell>
          <cell r="BT459" t="e">
            <v>#N/A</v>
          </cell>
          <cell r="BU459" t="str">
            <v>MAINTENANCE ASSISTANT</v>
          </cell>
          <cell r="BV459"/>
        </row>
        <row r="460">
          <cell r="D460" t="str">
            <v>000458</v>
          </cell>
          <cell r="E460" t="str">
            <v>INACTIVE</v>
          </cell>
          <cell r="F460" t="str">
            <v>JOSEPH MALISA</v>
          </cell>
          <cell r="G460" t="str">
            <v>CLEANER</v>
          </cell>
          <cell r="H460" t="str">
            <v>SOFT SERVICES</v>
          </cell>
          <cell r="I460"/>
          <cell r="J460"/>
          <cell r="K460"/>
          <cell r="L460"/>
          <cell r="M460"/>
          <cell r="N460"/>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cell r="AC460"/>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v>0</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cell r="BD460">
            <v>33920863</v>
          </cell>
          <cell r="BE460" t="str">
            <v>256771834911 - 256771834911</v>
          </cell>
          <cell r="BF460" t="e">
            <v>#N/A</v>
          </cell>
          <cell r="BG460"/>
          <cell r="BH460" t="str">
            <v>CHRISTIAN</v>
          </cell>
          <cell r="BI460" t="str">
            <v>A+</v>
          </cell>
          <cell r="BJ460"/>
          <cell r="BK460"/>
          <cell r="BL460">
            <v>44427</v>
          </cell>
          <cell r="BM460" t="str">
            <v>TERMINATION</v>
          </cell>
          <cell r="BN460" t="str">
            <v>FINAL EXIT</v>
          </cell>
          <cell r="BO460" t="str">
            <v>CLEARED</v>
          </cell>
          <cell r="BP460"/>
          <cell r="BQ460"/>
          <cell r="BR460"/>
          <cell r="BS460" t="str">
            <v>SOFT SERVICES</v>
          </cell>
          <cell r="BT460" t="e">
            <v>#N/A</v>
          </cell>
          <cell r="BU460" t="str">
            <v>CLEANER</v>
          </cell>
          <cell r="BV460"/>
        </row>
        <row r="461">
          <cell r="D461" t="str">
            <v>000459</v>
          </cell>
          <cell r="E461" t="str">
            <v>INACTIVE</v>
          </cell>
          <cell r="F461" t="str">
            <v>ELIAS RUHANGARUHO</v>
          </cell>
          <cell r="G461" t="str">
            <v>CLEANER</v>
          </cell>
          <cell r="H461" t="str">
            <v>SOFT SERVICES</v>
          </cell>
          <cell r="I461"/>
          <cell r="J461"/>
          <cell r="K461"/>
          <cell r="L461"/>
          <cell r="M461"/>
          <cell r="N461"/>
          <cell r="O461" t="str">
            <v>CLEANER</v>
          </cell>
          <cell r="P461" t="str">
            <v>OPERATIONS AND LABOUR</v>
          </cell>
          <cell r="Q461">
            <v>43449</v>
          </cell>
          <cell r="R461" t="str">
            <v>T1</v>
          </cell>
          <cell r="S461" t="str">
            <v>MALE</v>
          </cell>
          <cell r="T461">
            <v>43449</v>
          </cell>
          <cell r="U461">
            <v>43631</v>
          </cell>
          <cell r="V461"/>
          <cell r="W461"/>
          <cell r="X461">
            <v>900</v>
          </cell>
          <cell r="Y461" t="str">
            <v>Company provided</v>
          </cell>
          <cell r="Z461" t="str">
            <v>Company provided</v>
          </cell>
          <cell r="AA461" t="str">
            <v>Company provided</v>
          </cell>
          <cell r="AB461"/>
          <cell r="AC461"/>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cell r="AT461" t="str">
            <v>Dukhan Bank</v>
          </cell>
          <cell r="AU461" t="str">
            <v>QA47BRWA000000000100000911196</v>
          </cell>
          <cell r="AV461" t="str">
            <v>WPS bank transfer</v>
          </cell>
          <cell r="AW461" t="str">
            <v>Not Ready</v>
          </cell>
          <cell r="AX461">
            <v>21</v>
          </cell>
          <cell r="AY461" t="str">
            <v>EVERY TWO YEARS</v>
          </cell>
          <cell r="AZ461"/>
          <cell r="BA461" t="str">
            <v>AL ETQAN</v>
          </cell>
          <cell r="BB461">
            <v>50151312</v>
          </cell>
          <cell r="BC461"/>
          <cell r="BD461"/>
          <cell r="BE461"/>
          <cell r="BF461"/>
          <cell r="BG461"/>
          <cell r="BH461"/>
          <cell r="BI461" t="str">
            <v>A+</v>
          </cell>
          <cell r="BJ461"/>
          <cell r="BK461"/>
          <cell r="BL461">
            <v>44262</v>
          </cell>
          <cell r="BM461" t="str">
            <v>RESIGNATION</v>
          </cell>
          <cell r="BN461"/>
          <cell r="BO461" t="str">
            <v>CLEARED</v>
          </cell>
          <cell r="BP461"/>
          <cell r="BQ461"/>
          <cell r="BR461"/>
          <cell r="BS461" t="str">
            <v>SOFT SERVICES</v>
          </cell>
          <cell r="BT461" t="e">
            <v>#N/A</v>
          </cell>
          <cell r="BU461" t="str">
            <v>CLEANER</v>
          </cell>
          <cell r="BV461"/>
        </row>
        <row r="462">
          <cell r="D462" t="str">
            <v>000460</v>
          </cell>
          <cell r="E462" t="str">
            <v>INACTIVE</v>
          </cell>
          <cell r="F462" t="str">
            <v>SHAFIK NTALE</v>
          </cell>
          <cell r="G462" t="str">
            <v>CLEANER</v>
          </cell>
          <cell r="H462" t="str">
            <v>SOFT SERVICES</v>
          </cell>
          <cell r="I462"/>
          <cell r="J462"/>
          <cell r="K462"/>
          <cell r="L462"/>
          <cell r="M462"/>
          <cell r="N462"/>
          <cell r="O462" t="str">
            <v>FACADE CLEANER</v>
          </cell>
          <cell r="P462" t="str">
            <v>OPERATIONS AND LABOUR</v>
          </cell>
          <cell r="Q462">
            <v>43449</v>
          </cell>
          <cell r="R462" t="str">
            <v>T1</v>
          </cell>
          <cell r="S462" t="str">
            <v>MALE</v>
          </cell>
          <cell r="T462">
            <v>43449</v>
          </cell>
          <cell r="U462">
            <v>43631</v>
          </cell>
          <cell r="V462"/>
          <cell r="W462"/>
          <cell r="X462">
            <v>900</v>
          </cell>
          <cell r="Y462" t="str">
            <v>Company provided</v>
          </cell>
          <cell r="Z462" t="str">
            <v>Company provided</v>
          </cell>
          <cell r="AA462" t="str">
            <v>Company provided</v>
          </cell>
          <cell r="AB462"/>
          <cell r="AC462"/>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cell r="AT462" t="str">
            <v>Barwa Bank</v>
          </cell>
          <cell r="AU462" t="str">
            <v>QA68BRWA000000000100000911206</v>
          </cell>
          <cell r="AV462"/>
          <cell r="AW462"/>
          <cell r="AX462">
            <v>21</v>
          </cell>
          <cell r="AY462" t="str">
            <v>EVERY TWO YEARS</v>
          </cell>
          <cell r="AZ462"/>
          <cell r="BA462" t="str">
            <v>AL ETQAN</v>
          </cell>
          <cell r="BB462">
            <v>33839633</v>
          </cell>
          <cell r="BC462"/>
          <cell r="BD462"/>
          <cell r="BE462"/>
          <cell r="BF462"/>
          <cell r="BG462"/>
          <cell r="BH462"/>
          <cell r="BI462" t="str">
            <v>A+</v>
          </cell>
          <cell r="BJ462"/>
          <cell r="BK462"/>
          <cell r="BL462">
            <v>43880</v>
          </cell>
          <cell r="BM462" t="str">
            <v>RESIGNATION</v>
          </cell>
          <cell r="BN462"/>
          <cell r="BO462" t="str">
            <v>CLEARED</v>
          </cell>
          <cell r="BP462"/>
          <cell r="BQ462"/>
          <cell r="BR462"/>
          <cell r="BS462" t="e">
            <v>#N/A</v>
          </cell>
          <cell r="BT462" t="e">
            <v>#N/A</v>
          </cell>
          <cell r="BU462" t="e">
            <v>#N/A</v>
          </cell>
          <cell r="BV462"/>
        </row>
        <row r="463">
          <cell r="D463" t="str">
            <v>000461</v>
          </cell>
          <cell r="E463" t="str">
            <v>INACTIVE</v>
          </cell>
          <cell r="F463" t="str">
            <v>RICHARD OSIA</v>
          </cell>
          <cell r="G463" t="str">
            <v xml:space="preserve">HANDYMAN </v>
          </cell>
          <cell r="H463" t="str">
            <v>ARCHITECTURAL FINISHINGS</v>
          </cell>
          <cell r="I463"/>
          <cell r="J463"/>
          <cell r="K463"/>
          <cell r="L463"/>
          <cell r="M463"/>
          <cell r="N463"/>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cell r="AC463"/>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cell r="BQ463"/>
          <cell r="BR463"/>
          <cell r="BS463" t="str">
            <v>HARD SERVICES- CIVIL</v>
          </cell>
          <cell r="BT463" t="e">
            <v>#N/A</v>
          </cell>
          <cell r="BU463" t="str">
            <v>SENIOR TECHNICIAN</v>
          </cell>
          <cell r="BV463"/>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cell r="M464"/>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cell r="AC464"/>
          <cell r="AD464">
            <v>1000</v>
          </cell>
          <cell r="AE464" t="str">
            <v>YES</v>
          </cell>
          <cell r="AF464" t="str">
            <v>METRO</v>
          </cell>
          <cell r="AG464" t="str">
            <v>UGANDA</v>
          </cell>
          <cell r="AH464">
            <v>33842</v>
          </cell>
          <cell r="AI464">
            <v>30</v>
          </cell>
          <cell r="AJ464" t="str">
            <v>ACIFM</v>
          </cell>
          <cell r="AK464">
            <v>29280000784</v>
          </cell>
          <cell r="AL464">
            <v>44909</v>
          </cell>
          <cell r="AM464" t="str">
            <v>B1378669</v>
          </cell>
          <cell r="AN464">
            <v>42579</v>
          </cell>
          <cell r="AO464">
            <v>46231</v>
          </cell>
          <cell r="AP464" t="str">
            <v>HC05823861</v>
          </cell>
          <cell r="AQ464">
            <v>44840</v>
          </cell>
          <cell r="AR464" t="str">
            <v>Dukhan Bank</v>
          </cell>
          <cell r="AS464">
            <v>0</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cell r="BD464">
            <v>33833112</v>
          </cell>
          <cell r="BE464" t="str">
            <v xml:space="preserve">2560702595031 - </v>
          </cell>
          <cell r="BF464" t="e">
            <v>#N/A</v>
          </cell>
          <cell r="BG464" t="str">
            <v>mubangizisimon12@gmail.com</v>
          </cell>
          <cell r="BH464" t="str">
            <v>CHRISTIAN</v>
          </cell>
          <cell r="BI464" t="str">
            <v>B+</v>
          </cell>
          <cell r="BJ464"/>
          <cell r="BK464"/>
          <cell r="BL464"/>
          <cell r="BM464"/>
          <cell r="BN464"/>
          <cell r="BO464"/>
          <cell r="BP464"/>
          <cell r="BQ464"/>
          <cell r="BR464"/>
          <cell r="BS464" t="str">
            <v>SOFT SERVICES</v>
          </cell>
          <cell r="BT464" t="str">
            <v>SOFT SERVICES</v>
          </cell>
          <cell r="BU464" t="str">
            <v>FACADE CLEANER</v>
          </cell>
          <cell r="BV464"/>
        </row>
        <row r="465">
          <cell r="D465" t="str">
            <v>000463</v>
          </cell>
          <cell r="E465" t="str">
            <v>INACTIVE</v>
          </cell>
          <cell r="F465" t="str">
            <v>BENENSIO MUJUNI</v>
          </cell>
          <cell r="G465" t="str">
            <v>TEAM LEADER - STATION</v>
          </cell>
          <cell r="H465" t="str">
            <v>SOFT SERVICES</v>
          </cell>
          <cell r="I465"/>
          <cell r="J465"/>
          <cell r="K465"/>
          <cell r="L465"/>
          <cell r="M465"/>
          <cell r="N465"/>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cell r="AC465"/>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v>0</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cell r="BD465">
            <v>33847063</v>
          </cell>
          <cell r="BE465" t="str">
            <v>256786202743/ 256788318835 - 256786202743</v>
          </cell>
          <cell r="BF465" t="e">
            <v>#N/A</v>
          </cell>
          <cell r="BG465"/>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cell r="BQ465"/>
          <cell r="BR465"/>
          <cell r="BS465" t="str">
            <v>SOFT SERVICES</v>
          </cell>
          <cell r="BT465" t="e">
            <v>#N/A</v>
          </cell>
          <cell r="BU465" t="str">
            <v>CLEANING SUPERVISOR</v>
          </cell>
          <cell r="BV465"/>
        </row>
        <row r="466">
          <cell r="D466" t="str">
            <v>000464</v>
          </cell>
          <cell r="E466" t="str">
            <v>INACTIVE</v>
          </cell>
          <cell r="F466" t="str">
            <v>SAMUEL SSEMPIIRA</v>
          </cell>
          <cell r="G466" t="str">
            <v>CLEANER</v>
          </cell>
          <cell r="H466" t="str">
            <v>SOFT SERVICES</v>
          </cell>
          <cell r="I466"/>
          <cell r="J466"/>
          <cell r="K466"/>
          <cell r="L466"/>
          <cell r="M466"/>
          <cell r="N466"/>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cell r="AC466"/>
          <cell r="AD466">
            <v>1000</v>
          </cell>
          <cell r="AE466" t="str">
            <v>YES</v>
          </cell>
          <cell r="AF466" t="str">
            <v>METRO</v>
          </cell>
          <cell r="AG466" t="str">
            <v>UGANDA</v>
          </cell>
          <cell r="AH466">
            <v>34691</v>
          </cell>
          <cell r="AI466">
            <v>28</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v>0</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cell r="BD466">
            <v>33827843</v>
          </cell>
          <cell r="BE466" t="str">
            <v>256753767424 - 256701947028</v>
          </cell>
          <cell r="BF466" t="e">
            <v>#N/A</v>
          </cell>
          <cell r="BG466" t="str">
            <v>ssemurasamuel2gmail.com</v>
          </cell>
          <cell r="BH466" t="str">
            <v>CHRISTIAN</v>
          </cell>
          <cell r="BI466" t="str">
            <v>O+</v>
          </cell>
          <cell r="BJ466"/>
          <cell r="BK466"/>
          <cell r="BL466">
            <v>44321</v>
          </cell>
          <cell r="BM466" t="str">
            <v>RESIGNATION</v>
          </cell>
          <cell r="BN466" t="str">
            <v>FINAL EXIT</v>
          </cell>
          <cell r="BO466" t="str">
            <v>CLEARED</v>
          </cell>
          <cell r="BP466"/>
          <cell r="BQ466"/>
          <cell r="BR466"/>
          <cell r="BS466" t="str">
            <v>SOFT SERVICES</v>
          </cell>
          <cell r="BT466" t="e">
            <v>#N/A</v>
          </cell>
          <cell r="BU466" t="str">
            <v>CLEANER</v>
          </cell>
          <cell r="BV466"/>
        </row>
        <row r="467">
          <cell r="D467" t="str">
            <v>000465</v>
          </cell>
          <cell r="E467" t="str">
            <v>INACTIVE</v>
          </cell>
          <cell r="F467" t="str">
            <v>ANTHONY OBURU</v>
          </cell>
          <cell r="G467" t="str">
            <v>CLEANER</v>
          </cell>
          <cell r="H467" t="str">
            <v>SOFT SERVICES</v>
          </cell>
          <cell r="I467"/>
          <cell r="J467"/>
          <cell r="K467"/>
          <cell r="L467"/>
          <cell r="M467"/>
          <cell r="N467"/>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cell r="AC467"/>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v>0</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cell r="BD467">
            <v>50145496</v>
          </cell>
          <cell r="BE467" t="str">
            <v>2560703955163 - 2560701086097</v>
          </cell>
          <cell r="BF467" t="e">
            <v>#N/A</v>
          </cell>
          <cell r="BG467"/>
          <cell r="BH467" t="str">
            <v>CHRISTIAN</v>
          </cell>
          <cell r="BI467" t="str">
            <v>A+</v>
          </cell>
          <cell r="BJ467"/>
          <cell r="BK467"/>
          <cell r="BL467">
            <v>44497</v>
          </cell>
          <cell r="BM467" t="str">
            <v>RESIGNATION</v>
          </cell>
          <cell r="BN467" t="str">
            <v>SPONSORSHIP TRANSFER</v>
          </cell>
          <cell r="BO467" t="str">
            <v>CLEARED</v>
          </cell>
          <cell r="BP467"/>
          <cell r="BQ467"/>
          <cell r="BR467"/>
          <cell r="BS467" t="str">
            <v>SOFT SERVICES</v>
          </cell>
          <cell r="BT467" t="e">
            <v>#N/A</v>
          </cell>
          <cell r="BU467" t="str">
            <v>CLEANER</v>
          </cell>
          <cell r="BV467"/>
        </row>
        <row r="468">
          <cell r="D468" t="str">
            <v>000466</v>
          </cell>
          <cell r="E468" t="str">
            <v>INACTIVE</v>
          </cell>
          <cell r="F468" t="str">
            <v>FRANK TUMUHAIRWE</v>
          </cell>
          <cell r="G468" t="str">
            <v>CLEANER</v>
          </cell>
          <cell r="H468" t="str">
            <v>SOFT SERVICES</v>
          </cell>
          <cell r="I468"/>
          <cell r="J468"/>
          <cell r="K468"/>
          <cell r="L468"/>
          <cell r="M468"/>
          <cell r="N468"/>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cell r="AC468"/>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v>0</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cell r="BD468">
            <v>50113834</v>
          </cell>
          <cell r="BE468" t="str">
            <v>256779786431 - 256779786431</v>
          </cell>
          <cell r="BF468" t="e">
            <v>#N/A</v>
          </cell>
          <cell r="BG468"/>
          <cell r="BH468" t="str">
            <v>CHRISTIAN</v>
          </cell>
          <cell r="BI468" t="str">
            <v>O+</v>
          </cell>
          <cell r="BJ468"/>
          <cell r="BK468"/>
          <cell r="BL468">
            <v>44561</v>
          </cell>
          <cell r="BM468" t="str">
            <v>RESIGNATION</v>
          </cell>
          <cell r="BN468" t="str">
            <v>FINAL EXIT</v>
          </cell>
          <cell r="BO468" t="str">
            <v>CLEARED</v>
          </cell>
          <cell r="BP468"/>
          <cell r="BQ468"/>
          <cell r="BR468"/>
          <cell r="BS468" t="str">
            <v>SOFT SERVICES</v>
          </cell>
          <cell r="BT468" t="e">
            <v>#N/A</v>
          </cell>
          <cell r="BU468" t="str">
            <v>CLEANER</v>
          </cell>
          <cell r="BV468"/>
        </row>
        <row r="469">
          <cell r="D469" t="str">
            <v>000467</v>
          </cell>
          <cell r="E469" t="str">
            <v>INACTIVE</v>
          </cell>
          <cell r="F469" t="str">
            <v>VICENT KAKURU</v>
          </cell>
          <cell r="G469" t="str">
            <v>CLEANER</v>
          </cell>
          <cell r="H469" t="str">
            <v>SOFT SERVICES</v>
          </cell>
          <cell r="I469"/>
          <cell r="J469"/>
          <cell r="K469"/>
          <cell r="L469"/>
          <cell r="M469"/>
          <cell r="N469"/>
          <cell r="O469" t="str">
            <v>CLEANER</v>
          </cell>
          <cell r="P469" t="str">
            <v>OPERATIONS AND LABOUR</v>
          </cell>
          <cell r="Q469">
            <v>43449</v>
          </cell>
          <cell r="R469" t="str">
            <v>T1</v>
          </cell>
          <cell r="S469" t="str">
            <v>MALE</v>
          </cell>
          <cell r="T469">
            <v>43449</v>
          </cell>
          <cell r="U469">
            <v>43631</v>
          </cell>
          <cell r="V469"/>
          <cell r="W469"/>
          <cell r="X469">
            <v>900</v>
          </cell>
          <cell r="Y469" t="str">
            <v>Company provided</v>
          </cell>
          <cell r="Z469" t="str">
            <v>Company provided</v>
          </cell>
          <cell r="AA469" t="str">
            <v>Company provided</v>
          </cell>
          <cell r="AB469"/>
          <cell r="AC469"/>
          <cell r="AD469">
            <v>900</v>
          </cell>
          <cell r="AE469" t="str">
            <v>YES</v>
          </cell>
          <cell r="AF469" t="str">
            <v>METRO</v>
          </cell>
          <cell r="AG469" t="str">
            <v>UGANDA</v>
          </cell>
          <cell r="AH469">
            <v>33496</v>
          </cell>
          <cell r="AI469">
            <v>31</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cell r="AT469" t="str">
            <v>Dukhan Bank</v>
          </cell>
          <cell r="AU469" t="str">
            <v>QA91BRWA000000000100000911277</v>
          </cell>
          <cell r="AV469"/>
          <cell r="AW469"/>
          <cell r="AX469">
            <v>21</v>
          </cell>
          <cell r="AY469" t="str">
            <v>EVERY TWO YEARS</v>
          </cell>
          <cell r="AZ469"/>
          <cell r="BA469" t="str">
            <v>AL ETQAN</v>
          </cell>
          <cell r="BB469">
            <v>30183066</v>
          </cell>
          <cell r="BC469"/>
          <cell r="BD469"/>
          <cell r="BE469"/>
          <cell r="BF469"/>
          <cell r="BG469"/>
          <cell r="BH469"/>
          <cell r="BI469" t="str">
            <v>O+</v>
          </cell>
          <cell r="BJ469"/>
          <cell r="BK469"/>
          <cell r="BL469">
            <v>44167</v>
          </cell>
          <cell r="BM469" t="str">
            <v>RESIGNATION</v>
          </cell>
          <cell r="BN469" t="str">
            <v>FINAL EXIT</v>
          </cell>
          <cell r="BO469" t="str">
            <v>CLEARED</v>
          </cell>
          <cell r="BP469"/>
          <cell r="BQ469"/>
          <cell r="BR469"/>
          <cell r="BS469" t="str">
            <v>SOFT SERVICES</v>
          </cell>
          <cell r="BT469" t="e">
            <v>#N/A</v>
          </cell>
          <cell r="BU469" t="str">
            <v>CLEANER</v>
          </cell>
          <cell r="BV469"/>
        </row>
        <row r="470">
          <cell r="D470" t="str">
            <v>000468</v>
          </cell>
          <cell r="E470" t="str">
            <v>INACTIVE</v>
          </cell>
          <cell r="F470" t="str">
            <v>SHABAN LUTAAYA</v>
          </cell>
          <cell r="G470" t="str">
            <v>CLEANER</v>
          </cell>
          <cell r="H470" t="str">
            <v>SOFT SERVICES</v>
          </cell>
          <cell r="I470"/>
          <cell r="J470"/>
          <cell r="K470"/>
          <cell r="L470"/>
          <cell r="M470"/>
          <cell r="N470"/>
          <cell r="O470" t="str">
            <v>CLEANER</v>
          </cell>
          <cell r="P470" t="str">
            <v>OPERATIONS AND LABOUR</v>
          </cell>
          <cell r="Q470">
            <v>43449</v>
          </cell>
          <cell r="R470" t="str">
            <v>T1</v>
          </cell>
          <cell r="S470" t="str">
            <v>MALE</v>
          </cell>
          <cell r="T470">
            <v>43449</v>
          </cell>
          <cell r="U470">
            <v>43631</v>
          </cell>
          <cell r="V470"/>
          <cell r="W470"/>
          <cell r="X470">
            <v>900</v>
          </cell>
          <cell r="Y470" t="str">
            <v>Company provided</v>
          </cell>
          <cell r="Z470" t="str">
            <v>Company provided</v>
          </cell>
          <cell r="AA470" t="str">
            <v>Company provided</v>
          </cell>
          <cell r="AB470"/>
          <cell r="AC470"/>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cell r="AT470" t="str">
            <v>Dukhan Bank</v>
          </cell>
          <cell r="AU470" t="str">
            <v>QA10BRWA000000000100000911280</v>
          </cell>
          <cell r="AV470" t="str">
            <v>WPS bank transfer</v>
          </cell>
          <cell r="AW470" t="str">
            <v>Not Ready</v>
          </cell>
          <cell r="AX470">
            <v>21</v>
          </cell>
          <cell r="AY470" t="str">
            <v>EVERY TWO YEARS</v>
          </cell>
          <cell r="AZ470"/>
          <cell r="BA470" t="str">
            <v>AL ETQAN</v>
          </cell>
          <cell r="BB470">
            <v>50152681</v>
          </cell>
          <cell r="BC470"/>
          <cell r="BD470"/>
          <cell r="BE470"/>
          <cell r="BF470"/>
          <cell r="BG470"/>
          <cell r="BH470"/>
          <cell r="BI470" t="str">
            <v>B+</v>
          </cell>
          <cell r="BJ470"/>
          <cell r="BK470"/>
          <cell r="BL470">
            <v>44286</v>
          </cell>
          <cell r="BM470" t="str">
            <v>RESIGNATION</v>
          </cell>
          <cell r="BN470"/>
          <cell r="BO470" t="str">
            <v>CLEARED</v>
          </cell>
          <cell r="BP470"/>
          <cell r="BQ470"/>
          <cell r="BR470"/>
          <cell r="BS470" t="str">
            <v>SOFT SERVICES</v>
          </cell>
          <cell r="BT470" t="e">
            <v>#N/A</v>
          </cell>
          <cell r="BU470" t="str">
            <v>CLEANER</v>
          </cell>
          <cell r="BV470"/>
        </row>
        <row r="471">
          <cell r="D471" t="str">
            <v>000469</v>
          </cell>
          <cell r="E471" t="str">
            <v>INACTIVE</v>
          </cell>
          <cell r="F471" t="str">
            <v>DOUGLAS MUGISHA</v>
          </cell>
          <cell r="G471" t="str">
            <v>CLEANER</v>
          </cell>
          <cell r="H471" t="str">
            <v>SOFT SERVICES</v>
          </cell>
          <cell r="I471"/>
          <cell r="J471"/>
          <cell r="K471"/>
          <cell r="L471"/>
          <cell r="M471"/>
          <cell r="N471"/>
          <cell r="O471" t="str">
            <v>CLEANER</v>
          </cell>
          <cell r="P471" t="str">
            <v>OPERATIONS AND LABOUR</v>
          </cell>
          <cell r="Q471">
            <v>43449</v>
          </cell>
          <cell r="R471" t="str">
            <v>T1</v>
          </cell>
          <cell r="S471" t="str">
            <v>MALE</v>
          </cell>
          <cell r="T471">
            <v>43449</v>
          </cell>
          <cell r="U471">
            <v>43631</v>
          </cell>
          <cell r="V471"/>
          <cell r="W471"/>
          <cell r="X471">
            <v>900</v>
          </cell>
          <cell r="Y471" t="str">
            <v>Company provided</v>
          </cell>
          <cell r="Z471" t="str">
            <v>Company provided</v>
          </cell>
          <cell r="AA471" t="str">
            <v>Company provided</v>
          </cell>
          <cell r="AB471"/>
          <cell r="AC471"/>
          <cell r="AD471">
            <v>900</v>
          </cell>
          <cell r="AE471" t="str">
            <v>YES</v>
          </cell>
          <cell r="AF471" t="str">
            <v>METRO</v>
          </cell>
          <cell r="AG471" t="str">
            <v>UGANDA</v>
          </cell>
          <cell r="AH471">
            <v>34973</v>
          </cell>
          <cell r="AI471">
            <v>27</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cell r="AT471" t="str">
            <v>Dukhan Bank</v>
          </cell>
          <cell r="AU471" t="str">
            <v>QA47BRWA000000000100000911293</v>
          </cell>
          <cell r="AV471" t="str">
            <v>WPS bank transfer</v>
          </cell>
          <cell r="AW471" t="str">
            <v>Not Ready</v>
          </cell>
          <cell r="AX471">
            <v>21</v>
          </cell>
          <cell r="AY471" t="str">
            <v>EVERY TWO YEARS</v>
          </cell>
          <cell r="AZ471"/>
          <cell r="BA471" t="str">
            <v>AL ETQAN</v>
          </cell>
          <cell r="BB471">
            <v>30173156</v>
          </cell>
          <cell r="BC471"/>
          <cell r="BD471"/>
          <cell r="BE471"/>
          <cell r="BF471"/>
          <cell r="BG471"/>
          <cell r="BH471"/>
          <cell r="BI471" t="str">
            <v>O+</v>
          </cell>
          <cell r="BJ471"/>
          <cell r="BK471"/>
          <cell r="BL471">
            <v>44294</v>
          </cell>
          <cell r="BM471" t="str">
            <v>RESIGNATION</v>
          </cell>
          <cell r="BN471"/>
          <cell r="BO471" t="str">
            <v>CLEARED</v>
          </cell>
          <cell r="BP471"/>
          <cell r="BQ471"/>
          <cell r="BR471"/>
          <cell r="BS471" t="str">
            <v>SOFT SERVICES</v>
          </cell>
          <cell r="BT471" t="e">
            <v>#N/A</v>
          </cell>
          <cell r="BU471" t="str">
            <v>CLEANER</v>
          </cell>
          <cell r="BV471"/>
        </row>
        <row r="472">
          <cell r="D472" t="str">
            <v>000470</v>
          </cell>
          <cell r="E472" t="str">
            <v>INACTIVE</v>
          </cell>
          <cell r="F472" t="str">
            <v>VICENT MUGUME</v>
          </cell>
          <cell r="G472" t="str">
            <v>CLEANER</v>
          </cell>
          <cell r="H472" t="str">
            <v>SOFT SERVICES</v>
          </cell>
          <cell r="I472"/>
          <cell r="J472"/>
          <cell r="K472"/>
          <cell r="L472"/>
          <cell r="M472"/>
          <cell r="N472"/>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cell r="AC472"/>
          <cell r="AD472">
            <v>1000</v>
          </cell>
          <cell r="AE472" t="str">
            <v>YES</v>
          </cell>
          <cell r="AF472" t="str">
            <v>METRO</v>
          </cell>
          <cell r="AG472" t="str">
            <v>UGANDA</v>
          </cell>
          <cell r="AH472">
            <v>33171</v>
          </cell>
          <cell r="AI472">
            <v>32</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v>0</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cell r="BD472">
            <v>74726364</v>
          </cell>
          <cell r="BE472" t="str">
            <v>256774728564 - 256703656578</v>
          </cell>
          <cell r="BF472" t="e">
            <v>#N/A</v>
          </cell>
          <cell r="BG472"/>
          <cell r="BH472" t="str">
            <v>CHRISTIAN</v>
          </cell>
          <cell r="BI472" t="str">
            <v>B+</v>
          </cell>
          <cell r="BJ472"/>
          <cell r="BK472"/>
          <cell r="BL472">
            <v>44464</v>
          </cell>
          <cell r="BM472" t="str">
            <v>RESIGNATION</v>
          </cell>
          <cell r="BN472" t="str">
            <v>SPONSORSHIP TRANSFER</v>
          </cell>
          <cell r="BO472" t="str">
            <v>CLEARED</v>
          </cell>
          <cell r="BP472"/>
          <cell r="BQ472"/>
          <cell r="BR472"/>
          <cell r="BS472" t="str">
            <v>SOFT SERVICES</v>
          </cell>
          <cell r="BT472" t="e">
            <v>#N/A</v>
          </cell>
          <cell r="BU472" t="str">
            <v>CLEANER</v>
          </cell>
          <cell r="BV472"/>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cell r="M473"/>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cell r="AC473"/>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44840</v>
          </cell>
          <cell r="AR473" t="str">
            <v>Dukhan Bank</v>
          </cell>
          <cell r="AS473">
            <v>0</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cell r="BD473">
            <v>50190264</v>
          </cell>
          <cell r="BE473" t="str">
            <v>256701326958 - 256754698074</v>
          </cell>
          <cell r="BF473" t="e">
            <v>#N/A</v>
          </cell>
          <cell r="BG473" t="str">
            <v>ronniesebandeke94@gmail.com</v>
          </cell>
          <cell r="BH473" t="str">
            <v>CHRISTIAN</v>
          </cell>
          <cell r="BI473" t="str">
            <v>B+</v>
          </cell>
          <cell r="BJ473"/>
          <cell r="BK473"/>
          <cell r="BL473"/>
          <cell r="BM473"/>
          <cell r="BN473"/>
          <cell r="BO473"/>
          <cell r="BP473"/>
          <cell r="BQ473"/>
          <cell r="BR473"/>
          <cell r="BS473" t="str">
            <v>SOFT SERVICES</v>
          </cell>
          <cell r="BT473" t="str">
            <v>SOFT SERVICES</v>
          </cell>
          <cell r="BU473" t="str">
            <v>CLEANING SUPERVISOR</v>
          </cell>
          <cell r="BV473"/>
        </row>
        <row r="474">
          <cell r="D474" t="str">
            <v>000472</v>
          </cell>
          <cell r="E474" t="str">
            <v>INACTIVE</v>
          </cell>
          <cell r="F474" t="str">
            <v>ANDREW KATO</v>
          </cell>
          <cell r="G474" t="str">
            <v>CLEANER</v>
          </cell>
          <cell r="H474" t="str">
            <v>SOFT SERVICES</v>
          </cell>
          <cell r="I474"/>
          <cell r="J474"/>
          <cell r="K474"/>
          <cell r="L474"/>
          <cell r="M474"/>
          <cell r="N474"/>
          <cell r="O474" t="str">
            <v>CLEANER</v>
          </cell>
          <cell r="P474" t="str">
            <v>OPERATIONS AND LABOUR</v>
          </cell>
          <cell r="Q474">
            <v>43449</v>
          </cell>
          <cell r="R474" t="str">
            <v>T1</v>
          </cell>
          <cell r="S474" t="str">
            <v>MALE</v>
          </cell>
          <cell r="T474">
            <v>43449</v>
          </cell>
          <cell r="U474">
            <v>43631</v>
          </cell>
          <cell r="V474"/>
          <cell r="W474"/>
          <cell r="X474">
            <v>900</v>
          </cell>
          <cell r="Y474" t="str">
            <v>Company provided</v>
          </cell>
          <cell r="Z474" t="str">
            <v>Company provided</v>
          </cell>
          <cell r="AA474" t="str">
            <v>Company provided</v>
          </cell>
          <cell r="AB474"/>
          <cell r="AC474"/>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cell r="AS474"/>
          <cell r="AT474"/>
          <cell r="AU474" t="str">
            <v>QA45BRWA000000000100000911329</v>
          </cell>
          <cell r="AV474" t="str">
            <v>WPS bank transfer</v>
          </cell>
          <cell r="AW474" t="str">
            <v>Not Ready</v>
          </cell>
          <cell r="AX474">
            <v>21</v>
          </cell>
          <cell r="AY474" t="str">
            <v>EVERY TWO YEARS</v>
          </cell>
          <cell r="AZ474"/>
          <cell r="BA474" t="str">
            <v>AL ETQAN</v>
          </cell>
          <cell r="BB474">
            <v>50124048</v>
          </cell>
          <cell r="BC474"/>
          <cell r="BD474"/>
          <cell r="BE474"/>
          <cell r="BF474"/>
          <cell r="BG474"/>
          <cell r="BH474"/>
          <cell r="BI474" t="str">
            <v>O+</v>
          </cell>
          <cell r="BJ474"/>
          <cell r="BK474"/>
          <cell r="BL474">
            <v>44282</v>
          </cell>
          <cell r="BM474" t="str">
            <v>RESIGNATION</v>
          </cell>
          <cell r="BN474"/>
          <cell r="BO474" t="str">
            <v>CLEARED</v>
          </cell>
          <cell r="BP474"/>
          <cell r="BQ474"/>
          <cell r="BR474"/>
          <cell r="BS474" t="str">
            <v>SOFT SERVICES</v>
          </cell>
          <cell r="BT474" t="e">
            <v>#N/A</v>
          </cell>
          <cell r="BU474" t="str">
            <v>CLEANER</v>
          </cell>
          <cell r="BV474"/>
        </row>
        <row r="475">
          <cell r="D475" t="str">
            <v>000473</v>
          </cell>
          <cell r="E475" t="str">
            <v>INACTIVE</v>
          </cell>
          <cell r="F475" t="str">
            <v>GODFREY LUMU</v>
          </cell>
          <cell r="G475" t="str">
            <v>STORE HELPER</v>
          </cell>
          <cell r="H475" t="str">
            <v>PROCUREMENT &amp; LOGISTICS</v>
          </cell>
          <cell r="I475"/>
          <cell r="J475"/>
          <cell r="K475"/>
          <cell r="L475"/>
          <cell r="M475"/>
          <cell r="N475"/>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cell r="AC475"/>
          <cell r="AD475">
            <v>1200</v>
          </cell>
          <cell r="AE475" t="str">
            <v>YES</v>
          </cell>
          <cell r="AF475" t="str">
            <v>METRO</v>
          </cell>
          <cell r="AG475" t="str">
            <v>UGANDA</v>
          </cell>
          <cell r="AH475">
            <v>35414</v>
          </cell>
          <cell r="AI475">
            <v>26</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v>0</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cell r="BD475">
            <v>50134995</v>
          </cell>
          <cell r="BE475" t="str">
            <v>2560751590212 - 2560701216855</v>
          </cell>
          <cell r="BF475" t="e">
            <v>#N/A</v>
          </cell>
          <cell r="BG475"/>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cell r="BQ475"/>
          <cell r="BR475"/>
          <cell r="BS475" t="str">
            <v>HEAD OFFICE</v>
          </cell>
          <cell r="BT475" t="e">
            <v>#N/A</v>
          </cell>
          <cell r="BU475" t="str">
            <v>LOGISTICS AND TECHNICAL SERVICES ENGINEER</v>
          </cell>
          <cell r="BV475"/>
        </row>
        <row r="476">
          <cell r="D476" t="str">
            <v>000474</v>
          </cell>
          <cell r="E476" t="str">
            <v>INACTIVE</v>
          </cell>
          <cell r="F476" t="str">
            <v>EDWARD SSEMUKO</v>
          </cell>
          <cell r="G476" t="str">
            <v>CLEANER</v>
          </cell>
          <cell r="H476" t="str">
            <v>SOFT SERVICES</v>
          </cell>
          <cell r="I476"/>
          <cell r="J476"/>
          <cell r="K476"/>
          <cell r="L476"/>
          <cell r="M476"/>
          <cell r="N476"/>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cell r="AC476"/>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v>0</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cell r="BD476">
            <v>50121689</v>
          </cell>
          <cell r="BE476" t="str">
            <v>256784853642 - 256782892518</v>
          </cell>
          <cell r="BF476" t="e">
            <v>#N/A</v>
          </cell>
          <cell r="BG476" t="str">
            <v>Ssemukoe@gmail.com</v>
          </cell>
          <cell r="BH476" t="str">
            <v>CHRISTIAN</v>
          </cell>
          <cell r="BI476" t="str">
            <v>O+</v>
          </cell>
          <cell r="BJ476"/>
          <cell r="BK476"/>
          <cell r="BL476">
            <v>44408</v>
          </cell>
          <cell r="BM476" t="str">
            <v>RESIGNATION</v>
          </cell>
          <cell r="BN476" t="str">
            <v>FINAL EXIT</v>
          </cell>
          <cell r="BO476" t="str">
            <v>CLEARED</v>
          </cell>
          <cell r="BP476"/>
          <cell r="BQ476"/>
          <cell r="BR476"/>
          <cell r="BS476" t="str">
            <v>SOFT SERVICES</v>
          </cell>
          <cell r="BT476" t="e">
            <v>#N/A</v>
          </cell>
          <cell r="BU476" t="str">
            <v>FACADE CLEANER</v>
          </cell>
          <cell r="BV476"/>
        </row>
        <row r="477">
          <cell r="D477" t="str">
            <v>000475</v>
          </cell>
          <cell r="E477" t="str">
            <v>INACTIVE</v>
          </cell>
          <cell r="F477" t="str">
            <v>UTHMAN JUNIOR MUGOYA</v>
          </cell>
          <cell r="G477" t="str">
            <v>CLEANER</v>
          </cell>
          <cell r="H477" t="str">
            <v>SOFT SERVICES</v>
          </cell>
          <cell r="I477"/>
          <cell r="J477"/>
          <cell r="K477"/>
          <cell r="L477"/>
          <cell r="M477"/>
          <cell r="N477"/>
          <cell r="O477" t="str">
            <v>CLEANER</v>
          </cell>
          <cell r="P477" t="str">
            <v>OPERATIONS AND LABOUR</v>
          </cell>
          <cell r="Q477">
            <v>43449</v>
          </cell>
          <cell r="R477" t="str">
            <v>T1</v>
          </cell>
          <cell r="S477" t="str">
            <v>MALE</v>
          </cell>
          <cell r="T477">
            <v>43449</v>
          </cell>
          <cell r="U477">
            <v>43631</v>
          </cell>
          <cell r="V477"/>
          <cell r="W477"/>
          <cell r="X477">
            <v>900</v>
          </cell>
          <cell r="Y477" t="str">
            <v>Company provided</v>
          </cell>
          <cell r="Z477" t="str">
            <v>Company provided</v>
          </cell>
          <cell r="AA477" t="str">
            <v>Company provided</v>
          </cell>
          <cell r="AB477"/>
          <cell r="AC477"/>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cell r="AT477" t="str">
            <v>Dukhan Bank</v>
          </cell>
          <cell r="AU477" t="str">
            <v>QA38BRWA000000000100000911358</v>
          </cell>
          <cell r="AV477" t="str">
            <v>WPS bank transfer</v>
          </cell>
          <cell r="AW477" t="str">
            <v>Not Ready</v>
          </cell>
          <cell r="AX477">
            <v>21</v>
          </cell>
          <cell r="AY477" t="str">
            <v>EVERY TWO YEARS</v>
          </cell>
          <cell r="AZ477"/>
          <cell r="BA477" t="str">
            <v>AL ETQAN</v>
          </cell>
          <cell r="BB477">
            <v>50169689</v>
          </cell>
          <cell r="BC477"/>
          <cell r="BD477"/>
          <cell r="BE477"/>
          <cell r="BF477"/>
          <cell r="BG477"/>
          <cell r="BH477"/>
          <cell r="BI477" t="str">
            <v>O+</v>
          </cell>
          <cell r="BJ477"/>
          <cell r="BK477"/>
          <cell r="BL477">
            <v>44286</v>
          </cell>
          <cell r="BM477" t="str">
            <v>RESIGNATION</v>
          </cell>
          <cell r="BN477"/>
          <cell r="BO477" t="str">
            <v>CLEARED</v>
          </cell>
          <cell r="BP477"/>
          <cell r="BQ477"/>
          <cell r="BR477"/>
          <cell r="BS477" t="str">
            <v>SOFT SERVICES</v>
          </cell>
          <cell r="BT477" t="e">
            <v>#N/A</v>
          </cell>
          <cell r="BU477" t="str">
            <v>CLEANER</v>
          </cell>
          <cell r="BV477"/>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cell r="M478"/>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cell r="AC478"/>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44781</v>
          </cell>
          <cell r="AR478" t="str">
            <v>Dukhan Bank</v>
          </cell>
          <cell r="AS478">
            <v>0</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cell r="BD478">
            <v>50125190</v>
          </cell>
          <cell r="BE478" t="str">
            <v>788729175 - 772096907</v>
          </cell>
          <cell r="BF478" t="e">
            <v>#N/A</v>
          </cell>
          <cell r="BG478"/>
          <cell r="BH478" t="str">
            <v>ISLAM</v>
          </cell>
          <cell r="BI478" t="str">
            <v>A+</v>
          </cell>
          <cell r="BJ478" t="str">
            <v>Designation Changed Cleaner to Team Leader and B. Salary Changed 1000 to 1200</v>
          </cell>
          <cell r="BK478">
            <v>44562</v>
          </cell>
          <cell r="BL478"/>
          <cell r="BM478"/>
          <cell r="BN478"/>
          <cell r="BO478"/>
          <cell r="BP478"/>
          <cell r="BQ478"/>
          <cell r="BR478"/>
          <cell r="BS478" t="str">
            <v>SOFT SERVICES</v>
          </cell>
          <cell r="BT478" t="str">
            <v>SOFT SERVICES</v>
          </cell>
          <cell r="BU478" t="str">
            <v>CLEANING SUPERVISOR</v>
          </cell>
          <cell r="BV478"/>
        </row>
        <row r="479">
          <cell r="D479" t="str">
            <v>000477</v>
          </cell>
          <cell r="E479" t="str">
            <v>INACTIVE</v>
          </cell>
          <cell r="F479" t="str">
            <v>HERBERT LUBOKHA</v>
          </cell>
          <cell r="G479" t="str">
            <v>CLEANER</v>
          </cell>
          <cell r="H479" t="str">
            <v>SOFT SERVICES</v>
          </cell>
          <cell r="I479"/>
          <cell r="J479"/>
          <cell r="K479"/>
          <cell r="L479"/>
          <cell r="M479"/>
          <cell r="N479"/>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cell r="AC479"/>
          <cell r="AD479">
            <v>1000</v>
          </cell>
          <cell r="AE479" t="str">
            <v>YES</v>
          </cell>
          <cell r="AF479" t="str">
            <v>METRO</v>
          </cell>
          <cell r="AG479" t="str">
            <v>UGANDA</v>
          </cell>
          <cell r="AH479">
            <v>33552</v>
          </cell>
          <cell r="AI479">
            <v>31</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cell r="BD479">
            <v>50165796</v>
          </cell>
          <cell r="BE479" t="str">
            <v>256770808772 - 256775458517</v>
          </cell>
          <cell r="BF479" t="e">
            <v>#N/A</v>
          </cell>
          <cell r="BG479" t="str">
            <v>lubokhaherbert@gmail.com</v>
          </cell>
          <cell r="BH479" t="str">
            <v>CHRISTIAN</v>
          </cell>
          <cell r="BI479" t="str">
            <v>O+</v>
          </cell>
          <cell r="BJ479"/>
          <cell r="BK479"/>
          <cell r="BL479">
            <v>44450</v>
          </cell>
          <cell r="BM479" t="str">
            <v>RESIGNATION</v>
          </cell>
          <cell r="BN479" t="str">
            <v>SPONSORSHIP TRANSFER</v>
          </cell>
          <cell r="BO479" t="str">
            <v>CLEARED</v>
          </cell>
          <cell r="BP479"/>
          <cell r="BQ479"/>
          <cell r="BR479"/>
          <cell r="BS479" t="str">
            <v>SOFT SERVICES</v>
          </cell>
          <cell r="BT479" t="e">
            <v>#N/A</v>
          </cell>
          <cell r="BU479" t="str">
            <v>CLEANER</v>
          </cell>
          <cell r="BV479"/>
        </row>
        <row r="480">
          <cell r="D480" t="str">
            <v>000478</v>
          </cell>
          <cell r="E480" t="str">
            <v>INACTIVE</v>
          </cell>
          <cell r="F480" t="str">
            <v>ISRAEL NJUNEKI</v>
          </cell>
          <cell r="G480" t="str">
            <v>CLEANER</v>
          </cell>
          <cell r="H480" t="str">
            <v>SOFT SERVICES</v>
          </cell>
          <cell r="I480"/>
          <cell r="J480"/>
          <cell r="K480"/>
          <cell r="L480"/>
          <cell r="M480"/>
          <cell r="N480"/>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cell r="AC480"/>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v>0</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cell r="BD480">
            <v>50110804</v>
          </cell>
          <cell r="BE480" t="str">
            <v>256756900714 - 256789000716/ 256756900714</v>
          </cell>
          <cell r="BF480" t="e">
            <v>#N/A</v>
          </cell>
          <cell r="BG480" t="str">
            <v>Israel256Jnk@gmail.com</v>
          </cell>
          <cell r="BH480" t="str">
            <v>CHRISTIAN</v>
          </cell>
          <cell r="BI480" t="str">
            <v>O+</v>
          </cell>
          <cell r="BJ480"/>
          <cell r="BK480"/>
          <cell r="BL480">
            <v>44505</v>
          </cell>
          <cell r="BM480" t="str">
            <v>RESIGNATION</v>
          </cell>
          <cell r="BN480" t="str">
            <v>SPONSORSHIP TRANSFER</v>
          </cell>
          <cell r="BO480" t="str">
            <v>CLEARED</v>
          </cell>
          <cell r="BP480"/>
          <cell r="BQ480"/>
          <cell r="BR480"/>
          <cell r="BS480" t="str">
            <v>SOFT SERVICES</v>
          </cell>
          <cell r="BT480" t="e">
            <v>#N/A</v>
          </cell>
          <cell r="BU480" t="str">
            <v>CLEANER</v>
          </cell>
          <cell r="BV480"/>
        </row>
        <row r="481">
          <cell r="D481" t="str">
            <v>000479</v>
          </cell>
          <cell r="E481" t="str">
            <v>INACTIVE</v>
          </cell>
          <cell r="F481" t="str">
            <v>ASHIRAF MUBIRU</v>
          </cell>
          <cell r="G481" t="str">
            <v xml:space="preserve">ASSISTANT TECHNICIAN </v>
          </cell>
          <cell r="H481" t="str">
            <v>MEP</v>
          </cell>
          <cell r="I481"/>
          <cell r="J481"/>
          <cell r="K481"/>
          <cell r="L481"/>
          <cell r="M481"/>
          <cell r="N481"/>
          <cell r="O481" t="str">
            <v>MAINTENANCE ASSISTANT</v>
          </cell>
          <cell r="P481" t="str">
            <v>OPERATIONS AND LABOUR</v>
          </cell>
          <cell r="Q481">
            <v>43454</v>
          </cell>
          <cell r="R481" t="str">
            <v>T1</v>
          </cell>
          <cell r="S481" t="str">
            <v>MALE</v>
          </cell>
          <cell r="T481">
            <v>43454</v>
          </cell>
          <cell r="U481">
            <v>43636</v>
          </cell>
          <cell r="V481"/>
          <cell r="W481"/>
          <cell r="X481">
            <v>900</v>
          </cell>
          <cell r="Y481" t="str">
            <v>Company provided</v>
          </cell>
          <cell r="Z481" t="str">
            <v>Company provided</v>
          </cell>
          <cell r="AA481" t="str">
            <v>Company provided</v>
          </cell>
          <cell r="AB481"/>
          <cell r="AC481"/>
          <cell r="AD481">
            <v>900</v>
          </cell>
          <cell r="AE481" t="str">
            <v>YES</v>
          </cell>
          <cell r="AF481" t="str">
            <v>METRO</v>
          </cell>
          <cell r="AG481" t="str">
            <v>UGANDA</v>
          </cell>
          <cell r="AH481">
            <v>34617</v>
          </cell>
          <cell r="AI481">
            <v>28</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cell r="AT481" t="str">
            <v>Dukhan Bank</v>
          </cell>
          <cell r="AU481" t="str">
            <v>QA47BRWA000000000100000911390</v>
          </cell>
          <cell r="AV481" t="str">
            <v>WPS bank transfer</v>
          </cell>
          <cell r="AW481" t="str">
            <v>Not Ready</v>
          </cell>
          <cell r="AX481">
            <v>21</v>
          </cell>
          <cell r="AY481" t="str">
            <v>EVERY TWO YEARS</v>
          </cell>
          <cell r="AZ481"/>
          <cell r="BA481" t="str">
            <v>AL ETQAN</v>
          </cell>
          <cell r="BB481">
            <v>50155415</v>
          </cell>
          <cell r="BC481"/>
          <cell r="BD481"/>
          <cell r="BE481"/>
          <cell r="BF481"/>
          <cell r="BG481"/>
          <cell r="BH481"/>
          <cell r="BI481" t="str">
            <v>O+</v>
          </cell>
          <cell r="BJ481"/>
          <cell r="BK481"/>
          <cell r="BL481">
            <v>44220</v>
          </cell>
          <cell r="BM481" t="str">
            <v>TERMINATION</v>
          </cell>
          <cell r="BN481"/>
          <cell r="BO481" t="str">
            <v>CLEARED</v>
          </cell>
          <cell r="BP481"/>
          <cell r="BQ481"/>
          <cell r="BR481"/>
          <cell r="BS481" t="str">
            <v>HARD SERVICES- ELECTRICAL</v>
          </cell>
          <cell r="BT481" t="e">
            <v>#N/A</v>
          </cell>
          <cell r="BU481" t="str">
            <v>MAINTENANCE ASSISTANT</v>
          </cell>
          <cell r="BV481"/>
        </row>
        <row r="482">
          <cell r="D482" t="str">
            <v>000480</v>
          </cell>
          <cell r="E482" t="str">
            <v>INACTIVE</v>
          </cell>
          <cell r="F482" t="str">
            <v>ALBIN JOHNY</v>
          </cell>
          <cell r="G482" t="str">
            <v>SENIOR TECHNICIAN</v>
          </cell>
          <cell r="H482" t="str">
            <v>MEP</v>
          </cell>
          <cell r="I482"/>
          <cell r="J482"/>
          <cell r="K482"/>
          <cell r="L482"/>
          <cell r="M482"/>
          <cell r="N482"/>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cell r="AC482"/>
          <cell r="AD482">
            <v>2500</v>
          </cell>
          <cell r="AE482" t="str">
            <v>YES</v>
          </cell>
          <cell r="AF482" t="str">
            <v>TRAM</v>
          </cell>
          <cell r="AG482" t="str">
            <v>INDIA</v>
          </cell>
          <cell r="AH482">
            <v>34648</v>
          </cell>
          <cell r="AI482">
            <v>28</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v>0</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cell r="BD482">
            <v>77030986</v>
          </cell>
          <cell r="BE482" t="str">
            <v>919645235662 - 919387484570</v>
          </cell>
          <cell r="BF482" t="e">
            <v>#N/A</v>
          </cell>
          <cell r="BG482" t="str">
            <v>albincj03@gmail.com</v>
          </cell>
          <cell r="BH482" t="str">
            <v>CHRISTIAN</v>
          </cell>
          <cell r="BI482" t="str">
            <v>B+</v>
          </cell>
          <cell r="BJ482"/>
          <cell r="BK482"/>
          <cell r="BL482">
            <v>44598</v>
          </cell>
          <cell r="BM482" t="str">
            <v>RESIGNATION</v>
          </cell>
          <cell r="BN482" t="str">
            <v>SPONSORSHIP TRANSFER</v>
          </cell>
          <cell r="BO482" t="str">
            <v>CLEARED</v>
          </cell>
          <cell r="BP482"/>
          <cell r="BQ482"/>
          <cell r="BR482"/>
          <cell r="BS482" t="str">
            <v>HARD SERVICES- ELECTRICAL</v>
          </cell>
          <cell r="BT482" t="e">
            <v>#N/A</v>
          </cell>
          <cell r="BU482" t="str">
            <v>SENIOR TECHNICIAN</v>
          </cell>
          <cell r="BV482"/>
        </row>
        <row r="483">
          <cell r="D483" t="str">
            <v>000481</v>
          </cell>
          <cell r="E483" t="str">
            <v>INACTIVE</v>
          </cell>
          <cell r="F483" t="str">
            <v>JUDIN PALATHINGAL VINCENT</v>
          </cell>
          <cell r="G483" t="str">
            <v>SENIOR TECHNICIAN</v>
          </cell>
          <cell r="H483" t="str">
            <v>MEP</v>
          </cell>
          <cell r="I483"/>
          <cell r="J483"/>
          <cell r="K483"/>
          <cell r="L483"/>
          <cell r="M483"/>
          <cell r="N483"/>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cell r="AC483"/>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v>0</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cell r="BD483">
            <v>33648591</v>
          </cell>
          <cell r="BE483" t="str">
            <v>919544544174 - 919544544174</v>
          </cell>
          <cell r="BF483" t="e">
            <v>#N/A</v>
          </cell>
          <cell r="BG483" t="str">
            <v>Judinpvincent1990@gmail.com</v>
          </cell>
          <cell r="BH483" t="str">
            <v>HINDU</v>
          </cell>
          <cell r="BI483" t="str">
            <v>B+</v>
          </cell>
          <cell r="BJ483"/>
          <cell r="BK483"/>
          <cell r="BL483">
            <v>44584</v>
          </cell>
          <cell r="BM483" t="str">
            <v>RESIGNATION</v>
          </cell>
          <cell r="BN483" t="str">
            <v>SPONSORSHIP TRANSFER</v>
          </cell>
          <cell r="BO483" t="str">
            <v>CLEARED</v>
          </cell>
          <cell r="BP483"/>
          <cell r="BQ483"/>
          <cell r="BR483"/>
          <cell r="BS483" t="str">
            <v>HARD SERVICES-MECHANICAL</v>
          </cell>
          <cell r="BT483" t="e">
            <v>#N/A</v>
          </cell>
          <cell r="BU483" t="str">
            <v>SENIOR TECHNICIAN</v>
          </cell>
          <cell r="BV483"/>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cell r="M484"/>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cell r="AC484"/>
          <cell r="AD484">
            <v>1200</v>
          </cell>
          <cell r="AE484" t="str">
            <v>YES</v>
          </cell>
          <cell r="AF484" t="str">
            <v>METRO</v>
          </cell>
          <cell r="AG484" t="str">
            <v>UGANDA</v>
          </cell>
          <cell r="AH484">
            <v>34610</v>
          </cell>
          <cell r="AI484">
            <v>28</v>
          </cell>
          <cell r="AJ484" t="str">
            <v>ACIFM</v>
          </cell>
          <cell r="AK484">
            <v>29480000472</v>
          </cell>
          <cell r="AL484">
            <v>44915</v>
          </cell>
          <cell r="AM484" t="str">
            <v>B1709627</v>
          </cell>
          <cell r="AN484">
            <v>43340</v>
          </cell>
          <cell r="AO484">
            <v>46993</v>
          </cell>
          <cell r="AP484" t="str">
            <v>HC05841794</v>
          </cell>
          <cell r="AQ484">
            <v>44840</v>
          </cell>
          <cell r="AR484" t="str">
            <v>Dukhan Bank</v>
          </cell>
          <cell r="AS484">
            <v>0</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cell r="BM484"/>
          <cell r="BN484"/>
          <cell r="BO484"/>
          <cell r="BP484"/>
          <cell r="BQ484"/>
          <cell r="BR484"/>
          <cell r="BS484" t="str">
            <v>SOFT SERVICES</v>
          </cell>
          <cell r="BT484" t="str">
            <v>SOFT SERVICES</v>
          </cell>
          <cell r="BU484" t="str">
            <v>FACADE CLEANER</v>
          </cell>
          <cell r="BV484"/>
        </row>
        <row r="485">
          <cell r="D485" t="str">
            <v>000483</v>
          </cell>
          <cell r="E485" t="str">
            <v>INACTIVE</v>
          </cell>
          <cell r="F485" t="str">
            <v>BASHIR MAWANDA</v>
          </cell>
          <cell r="G485" t="str">
            <v xml:space="preserve">ASSISTANT TECHNICIAN </v>
          </cell>
          <cell r="H485" t="str">
            <v>MEP</v>
          </cell>
          <cell r="I485"/>
          <cell r="J485"/>
          <cell r="K485"/>
          <cell r="L485"/>
          <cell r="M485"/>
          <cell r="N485"/>
          <cell r="O485" t="str">
            <v>MAINTENANCE ASSISTANT</v>
          </cell>
          <cell r="P485" t="str">
            <v>OPERATIONS AND LABOUR</v>
          </cell>
          <cell r="Q485">
            <v>43456</v>
          </cell>
          <cell r="R485" t="str">
            <v>T1</v>
          </cell>
          <cell r="S485" t="str">
            <v>MALE</v>
          </cell>
          <cell r="T485">
            <v>43456</v>
          </cell>
          <cell r="U485">
            <v>43638</v>
          </cell>
          <cell r="V485"/>
          <cell r="W485"/>
          <cell r="X485">
            <v>900</v>
          </cell>
          <cell r="Y485" t="str">
            <v>Company provided</v>
          </cell>
          <cell r="Z485" t="str">
            <v>Company provided</v>
          </cell>
          <cell r="AA485" t="str">
            <v>Company provided</v>
          </cell>
          <cell r="AB485"/>
          <cell r="AC485"/>
          <cell r="AD485">
            <v>900</v>
          </cell>
          <cell r="AE485" t="str">
            <v>YES</v>
          </cell>
          <cell r="AF485" t="str">
            <v>METRO</v>
          </cell>
          <cell r="AG485" t="str">
            <v>UGANDA</v>
          </cell>
          <cell r="AH485">
            <v>35422</v>
          </cell>
          <cell r="AI485">
            <v>26</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cell r="AT485" t="str">
            <v>Dukhan Bank</v>
          </cell>
          <cell r="AU485" t="str">
            <v>QA39BRWA000000000100000928121</v>
          </cell>
          <cell r="AV485"/>
          <cell r="AW485"/>
          <cell r="AX485">
            <v>21</v>
          </cell>
          <cell r="AY485" t="str">
            <v>EVERY TWO YEARS</v>
          </cell>
          <cell r="AZ485"/>
          <cell r="BA485" t="str">
            <v>AL ETQAN</v>
          </cell>
          <cell r="BB485">
            <v>33789494</v>
          </cell>
          <cell r="BC485"/>
          <cell r="BD485"/>
          <cell r="BE485"/>
          <cell r="BF485"/>
          <cell r="BG485"/>
          <cell r="BH485"/>
          <cell r="BI485" t="str">
            <v>B+</v>
          </cell>
          <cell r="BJ485"/>
          <cell r="BK485"/>
          <cell r="BL485">
            <v>44175</v>
          </cell>
          <cell r="BM485" t="str">
            <v>RESIGNATION</v>
          </cell>
          <cell r="BN485"/>
          <cell r="BO485" t="str">
            <v>CLEARED</v>
          </cell>
          <cell r="BP485"/>
          <cell r="BQ485"/>
          <cell r="BR485"/>
          <cell r="BS485" t="str">
            <v>HARD SERVICES- ELECTRICAL</v>
          </cell>
          <cell r="BT485" t="e">
            <v>#N/A</v>
          </cell>
          <cell r="BU485" t="str">
            <v>MAINTENANCE ASSISTANT</v>
          </cell>
          <cell r="BV485"/>
        </row>
        <row r="486">
          <cell r="D486" t="str">
            <v>000484</v>
          </cell>
          <cell r="E486" t="str">
            <v>INACTIVE</v>
          </cell>
          <cell r="F486" t="str">
            <v>WILBERFORCE WASSWA</v>
          </cell>
          <cell r="G486" t="str">
            <v>CLEANER</v>
          </cell>
          <cell r="H486" t="str">
            <v>SOFT SERVICES</v>
          </cell>
          <cell r="I486"/>
          <cell r="J486"/>
          <cell r="K486"/>
          <cell r="L486"/>
          <cell r="M486"/>
          <cell r="N486"/>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cell r="AC486"/>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v>0</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cell r="BD486">
            <v>50104310</v>
          </cell>
          <cell r="BE486" t="str">
            <v>256771421992 - 256771421992</v>
          </cell>
          <cell r="BF486" t="e">
            <v>#N/A</v>
          </cell>
          <cell r="BG486" t="str">
            <v>bryanwasswa7@gmail.com</v>
          </cell>
          <cell r="BH486" t="str">
            <v>CHRISTIAN</v>
          </cell>
          <cell r="BI486" t="str">
            <v>A+</v>
          </cell>
          <cell r="BJ486"/>
          <cell r="BK486"/>
          <cell r="BL486">
            <v>44310</v>
          </cell>
          <cell r="BM486" t="str">
            <v>RESIGNATION</v>
          </cell>
          <cell r="BN486" t="str">
            <v>FINAL EXIT</v>
          </cell>
          <cell r="BO486" t="str">
            <v>CLEARED</v>
          </cell>
          <cell r="BP486"/>
          <cell r="BQ486"/>
          <cell r="BR486"/>
          <cell r="BS486" t="str">
            <v>SOFT SERVICES</v>
          </cell>
          <cell r="BT486" t="e">
            <v>#N/A</v>
          </cell>
          <cell r="BU486" t="str">
            <v>CLEANER</v>
          </cell>
          <cell r="BV486"/>
        </row>
        <row r="487">
          <cell r="D487" t="str">
            <v>000485</v>
          </cell>
          <cell r="E487" t="str">
            <v>INACTIVE</v>
          </cell>
          <cell r="F487" t="str">
            <v>SHAABAN TURYAKIRA</v>
          </cell>
          <cell r="G487" t="str">
            <v>CLEANER</v>
          </cell>
          <cell r="H487" t="str">
            <v>SOFT SERVICES</v>
          </cell>
          <cell r="I487"/>
          <cell r="J487"/>
          <cell r="K487"/>
          <cell r="L487"/>
          <cell r="M487"/>
          <cell r="N487"/>
          <cell r="O487" t="str">
            <v>CLEANER</v>
          </cell>
          <cell r="P487" t="str">
            <v>OPERATIONS AND LABOUR</v>
          </cell>
          <cell r="Q487">
            <v>43456</v>
          </cell>
          <cell r="R487" t="str">
            <v>T1</v>
          </cell>
          <cell r="S487" t="str">
            <v>MALE</v>
          </cell>
          <cell r="T487">
            <v>43456</v>
          </cell>
          <cell r="U487">
            <v>43638</v>
          </cell>
          <cell r="V487"/>
          <cell r="W487"/>
          <cell r="X487">
            <v>900</v>
          </cell>
          <cell r="Y487" t="str">
            <v>Company provided</v>
          </cell>
          <cell r="Z487" t="str">
            <v>Company provided</v>
          </cell>
          <cell r="AA487" t="str">
            <v>Company provided</v>
          </cell>
          <cell r="AB487" t="str">
            <v>_</v>
          </cell>
          <cell r="AC487"/>
          <cell r="AD487">
            <v>900</v>
          </cell>
          <cell r="AE487" t="str">
            <v>YES</v>
          </cell>
          <cell r="AF487" t="e">
            <v>#N/A</v>
          </cell>
          <cell r="AG487" t="str">
            <v>UGANDA</v>
          </cell>
          <cell r="AH487"/>
          <cell r="AI487">
            <v>123</v>
          </cell>
          <cell r="AJ487" t="str">
            <v>INACTIVE</v>
          </cell>
          <cell r="AK487">
            <v>29280000789</v>
          </cell>
          <cell r="AL487">
            <v>43819</v>
          </cell>
          <cell r="AM487" t="str">
            <v>B1569563</v>
          </cell>
          <cell r="AN487">
            <v>43096</v>
          </cell>
          <cell r="AO487">
            <v>46748</v>
          </cell>
          <cell r="AP487" t="str">
            <v>HC04819942</v>
          </cell>
          <cell r="AQ487">
            <v>43955</v>
          </cell>
          <cell r="AR487"/>
          <cell r="AS487"/>
          <cell r="AT487"/>
          <cell r="AU487"/>
          <cell r="AV487"/>
          <cell r="AW487"/>
          <cell r="AX487">
            <v>21</v>
          </cell>
          <cell r="AY487" t="str">
            <v>EVERY TWO YEARS</v>
          </cell>
          <cell r="AZ487"/>
          <cell r="BA487" t="str">
            <v>Al Etqan</v>
          </cell>
          <cell r="BB487">
            <v>30020913</v>
          </cell>
          <cell r="BC487"/>
          <cell r="BD487"/>
          <cell r="BE487"/>
          <cell r="BF487"/>
          <cell r="BG487"/>
          <cell r="BH487"/>
          <cell r="BI487" t="str">
            <v>O+</v>
          </cell>
          <cell r="BJ487"/>
          <cell r="BK487"/>
          <cell r="BL487">
            <v>43562</v>
          </cell>
          <cell r="BM487" t="str">
            <v>TERMINATION</v>
          </cell>
          <cell r="BN487"/>
          <cell r="BO487" t="str">
            <v>CLEARED</v>
          </cell>
          <cell r="BP487"/>
          <cell r="BQ487"/>
          <cell r="BR487"/>
          <cell r="BS487" t="e">
            <v>#N/A</v>
          </cell>
          <cell r="BT487" t="e">
            <v>#N/A</v>
          </cell>
          <cell r="BU487" t="e">
            <v>#N/A</v>
          </cell>
          <cell r="BV487"/>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cell r="M488"/>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cell r="AC488"/>
          <cell r="AD488">
            <v>5000</v>
          </cell>
          <cell r="AE488" t="str">
            <v>YES</v>
          </cell>
          <cell r="AF488" t="str">
            <v>METRO</v>
          </cell>
          <cell r="AG488" t="str">
            <v xml:space="preserve">INDIA </v>
          </cell>
          <cell r="AH488">
            <v>34129</v>
          </cell>
          <cell r="AI488">
            <v>30</v>
          </cell>
          <cell r="AJ488" t="str">
            <v>ACIFM</v>
          </cell>
          <cell r="AK488">
            <v>29335618010</v>
          </cell>
          <cell r="AL488">
            <v>44918</v>
          </cell>
          <cell r="AM488" t="str">
            <v>M2676010</v>
          </cell>
          <cell r="AN488">
            <v>41911</v>
          </cell>
          <cell r="AO488">
            <v>45563</v>
          </cell>
          <cell r="AP488" t="str">
            <v>HC04819942</v>
          </cell>
          <cell r="AQ488">
            <v>45070</v>
          </cell>
          <cell r="AR488" t="str">
            <v>Commercial Bank of Qatar</v>
          </cell>
          <cell r="AS488">
            <v>0</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cell r="BM488"/>
          <cell r="BN488"/>
          <cell r="BO488"/>
          <cell r="BP488"/>
          <cell r="BQ488"/>
          <cell r="BR488"/>
          <cell r="BS488" t="str">
            <v>HARD SERVICES-MECHANICAL</v>
          </cell>
          <cell r="BT488" t="str">
            <v>HARD SERVICES-MECHANICAL</v>
          </cell>
          <cell r="BU488" t="str">
            <v>MEP SUPERVISOR</v>
          </cell>
          <cell r="BV488"/>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cell r="M489"/>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cell r="AB489"/>
          <cell r="AC489"/>
          <cell r="AD489">
            <v>5891</v>
          </cell>
          <cell r="AE489" t="str">
            <v>NO</v>
          </cell>
          <cell r="AF489" t="str">
            <v>TRAM</v>
          </cell>
          <cell r="AG489" t="str">
            <v xml:space="preserve">INDIA </v>
          </cell>
          <cell r="AH489">
            <v>28518</v>
          </cell>
          <cell r="AI489">
            <v>45</v>
          </cell>
          <cell r="AJ489" t="str">
            <v>ACIFM</v>
          </cell>
          <cell r="AK489">
            <v>27835646685</v>
          </cell>
          <cell r="AL489">
            <v>45119</v>
          </cell>
          <cell r="AM489" t="str">
            <v>N4962754</v>
          </cell>
          <cell r="AN489">
            <v>42318</v>
          </cell>
          <cell r="AO489">
            <v>45970</v>
          </cell>
          <cell r="AP489" t="str">
            <v>HOLD HEALTH CARD</v>
          </cell>
          <cell r="AQ489"/>
          <cell r="AR489" t="str">
            <v>Commercial Bank of Qatar</v>
          </cell>
          <cell r="AS489">
            <v>0</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0</v>
          </cell>
          <cell r="BC489" t="str">
            <v>Pramod.Jadhav@acintercityfm.com</v>
          </cell>
          <cell r="BD489">
            <v>31049365</v>
          </cell>
          <cell r="BE489" t="str">
            <v>9004032810 - 919004032180</v>
          </cell>
          <cell r="BF489" t="e">
            <v>#N/A</v>
          </cell>
          <cell r="BG489" t="str">
            <v>pramodljadhav2@yahoo.com</v>
          </cell>
          <cell r="BH489" t="str">
            <v>HINDU</v>
          </cell>
          <cell r="BI489">
            <v>0</v>
          </cell>
          <cell r="BJ489" t="str">
            <v>Basic Salary 3300 to 3400, TRA 550 to 725 and Total Salary 5500 to 5775</v>
          </cell>
          <cell r="BK489">
            <v>44682</v>
          </cell>
          <cell r="BL489"/>
          <cell r="BM489"/>
          <cell r="BN489"/>
          <cell r="BO489"/>
          <cell r="BP489"/>
          <cell r="BQ489"/>
          <cell r="BR489"/>
          <cell r="BS489" t="str">
            <v>HEAD OFFICE</v>
          </cell>
          <cell r="BT489" t="str">
            <v>HEAD OFFICE</v>
          </cell>
          <cell r="BU489" t="str">
            <v>LOGISTICS AND TECHNICAL SERVICES ENGINEER</v>
          </cell>
          <cell r="BV489"/>
        </row>
        <row r="490">
          <cell r="D490" t="str">
            <v>000488</v>
          </cell>
          <cell r="E490" t="str">
            <v>ACTIVE</v>
          </cell>
          <cell r="F490" t="str">
            <v>KANNAN SEKAR</v>
          </cell>
          <cell r="G490" t="str">
            <v>ELECTRICAL SUPERVISOR</v>
          </cell>
          <cell r="H490" t="str">
            <v>MEP</v>
          </cell>
          <cell r="I490" t="str">
            <v>ELECTRICAL</v>
          </cell>
          <cell r="J490" t="str">
            <v>ORANGE LINE</v>
          </cell>
          <cell r="K490" t="str">
            <v>LUSAIL TRAM</v>
          </cell>
          <cell r="L490"/>
          <cell r="M490"/>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cell r="AB490"/>
          <cell r="AC490">
            <v>500</v>
          </cell>
          <cell r="AD490">
            <v>8500</v>
          </cell>
          <cell r="AE490" t="str">
            <v>NO</v>
          </cell>
          <cell r="AF490" t="str">
            <v>TRAM</v>
          </cell>
          <cell r="AG490" t="str">
            <v xml:space="preserve">INDIA </v>
          </cell>
          <cell r="AH490">
            <v>34899</v>
          </cell>
          <cell r="AI490">
            <v>28</v>
          </cell>
          <cell r="AJ490" t="str">
            <v>ACIFM</v>
          </cell>
          <cell r="AK490">
            <v>29535620854</v>
          </cell>
          <cell r="AL490">
            <v>44919</v>
          </cell>
          <cell r="AM490" t="str">
            <v>N4273334</v>
          </cell>
          <cell r="AN490">
            <v>42311</v>
          </cell>
          <cell r="AO490">
            <v>45963</v>
          </cell>
          <cell r="AP490" t="str">
            <v>HC05823881</v>
          </cell>
          <cell r="AQ490">
            <v>44840</v>
          </cell>
          <cell r="AR490" t="str">
            <v>Commercial Bank of Qatar</v>
          </cell>
          <cell r="AS490">
            <v>0</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cell r="BM490"/>
          <cell r="BN490"/>
          <cell r="BO490"/>
          <cell r="BP490"/>
          <cell r="BQ490"/>
          <cell r="BR490"/>
          <cell r="BS490" t="str">
            <v>HARD SERVICES- ELECTRICAL</v>
          </cell>
          <cell r="BT490" t="str">
            <v>HARD SERVICES- ELECTRICAL</v>
          </cell>
          <cell r="BU490" t="str">
            <v>MEP SUPERVISOR</v>
          </cell>
          <cell r="BV490"/>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cell r="M491"/>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cell r="AB491"/>
          <cell r="AC491">
            <v>500</v>
          </cell>
          <cell r="AD491">
            <v>8500</v>
          </cell>
          <cell r="AE491" t="str">
            <v>NO</v>
          </cell>
          <cell r="AF491" t="str">
            <v>METRO</v>
          </cell>
          <cell r="AG491" t="str">
            <v xml:space="preserve">INDIA </v>
          </cell>
          <cell r="AH491">
            <v>34847</v>
          </cell>
          <cell r="AI491">
            <v>28</v>
          </cell>
          <cell r="AJ491" t="str">
            <v>ACIFM</v>
          </cell>
          <cell r="AK491">
            <v>29535621062</v>
          </cell>
          <cell r="AL491">
            <v>44919</v>
          </cell>
          <cell r="AM491" t="str">
            <v>R5790125</v>
          </cell>
          <cell r="AN491">
            <v>43062</v>
          </cell>
          <cell r="AO491">
            <v>46713</v>
          </cell>
          <cell r="AP491" t="str">
            <v>HC05841775</v>
          </cell>
          <cell r="AQ491">
            <v>44840</v>
          </cell>
          <cell r="AR491" t="str">
            <v>Commercial Bank of Qatar</v>
          </cell>
          <cell r="AS491">
            <v>0</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cell r="BM491"/>
          <cell r="BN491"/>
          <cell r="BO491"/>
          <cell r="BP491"/>
          <cell r="BQ491"/>
          <cell r="BR491"/>
          <cell r="BS491" t="str">
            <v>HARD SERVICES- ELECTRICAL</v>
          </cell>
          <cell r="BT491" t="str">
            <v>HARD SERVICES- ELECTRICAL</v>
          </cell>
          <cell r="BU491" t="str">
            <v>MEP SUPERVISOR</v>
          </cell>
          <cell r="BV491"/>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cell r="M492"/>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cell r="AB492"/>
          <cell r="AC492">
            <v>500</v>
          </cell>
          <cell r="AD492">
            <v>8500</v>
          </cell>
          <cell r="AE492" t="str">
            <v>NO</v>
          </cell>
          <cell r="AF492" t="str">
            <v>METRO</v>
          </cell>
          <cell r="AG492" t="str">
            <v>INDIA</v>
          </cell>
          <cell r="AH492">
            <v>32794</v>
          </cell>
          <cell r="AI492">
            <v>33</v>
          </cell>
          <cell r="AJ492" t="str">
            <v>ACIFM</v>
          </cell>
          <cell r="AK492">
            <v>28935642149</v>
          </cell>
          <cell r="AL492">
            <v>44921</v>
          </cell>
          <cell r="AM492" t="str">
            <v>L5494333</v>
          </cell>
          <cell r="AN492">
            <v>41604</v>
          </cell>
          <cell r="AO492">
            <v>45255</v>
          </cell>
          <cell r="AP492" t="str">
            <v>HC05791167</v>
          </cell>
          <cell r="AQ492">
            <v>44781</v>
          </cell>
          <cell r="AR492" t="str">
            <v>Commercial Bank of Qatar</v>
          </cell>
          <cell r="AS492">
            <v>0</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cell r="BM492"/>
          <cell r="BN492"/>
          <cell r="BO492"/>
          <cell r="BP492"/>
          <cell r="BQ492"/>
          <cell r="BR492"/>
          <cell r="BS492" t="str">
            <v>HARD SERVICES- ELECTRICAL</v>
          </cell>
          <cell r="BT492" t="str">
            <v>HARD SERVICES- ELECTRICAL</v>
          </cell>
          <cell r="BU492" t="str">
            <v>MEP SUPERVISOR</v>
          </cell>
          <cell r="BV492"/>
        </row>
        <row r="493">
          <cell r="D493" t="str">
            <v>000491</v>
          </cell>
          <cell r="E493" t="str">
            <v>INACTIVE</v>
          </cell>
          <cell r="F493" t="str">
            <v>THOWFIC AHAMED IMAM ALI</v>
          </cell>
          <cell r="G493" t="str">
            <v xml:space="preserve">SENIOR MECHANICAL TECHNICIAN </v>
          </cell>
          <cell r="H493" t="str">
            <v>MEP</v>
          </cell>
          <cell r="I493"/>
          <cell r="J493"/>
          <cell r="K493"/>
          <cell r="L493"/>
          <cell r="M493"/>
          <cell r="N493"/>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v>0</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cell r="BQ493"/>
          <cell r="BR493"/>
          <cell r="BS493" t="str">
            <v>HARD SERVICES-MECHANICAL</v>
          </cell>
          <cell r="BT493" t="e">
            <v>#N/A</v>
          </cell>
          <cell r="BU493" t="str">
            <v>SENIOR TECHNICIAN</v>
          </cell>
          <cell r="BV493"/>
        </row>
        <row r="494">
          <cell r="D494" t="str">
            <v>000492</v>
          </cell>
          <cell r="E494" t="str">
            <v>INACTIVE</v>
          </cell>
          <cell r="F494" t="str">
            <v>GOPAKUMAR MADATHIL</v>
          </cell>
          <cell r="G494" t="str">
            <v>MECHANICAL SUPERVISOR</v>
          </cell>
          <cell r="H494" t="str">
            <v>MEP</v>
          </cell>
          <cell r="I494"/>
          <cell r="J494"/>
          <cell r="K494"/>
          <cell r="L494"/>
          <cell r="M494"/>
          <cell r="N494"/>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cell r="AB494"/>
          <cell r="AC494"/>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v>0</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v>0</v>
          </cell>
          <cell r="BC494"/>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cell r="BQ494"/>
          <cell r="BR494"/>
          <cell r="BS494" t="str">
            <v>HARD SERVICES-MECHANICAL</v>
          </cell>
          <cell r="BT494" t="e">
            <v>#N/A</v>
          </cell>
          <cell r="BU494" t="str">
            <v>SENIOR TECHNICIAN</v>
          </cell>
          <cell r="BV494"/>
        </row>
        <row r="495">
          <cell r="D495" t="str">
            <v>000493</v>
          </cell>
          <cell r="E495" t="str">
            <v>INACTIVE</v>
          </cell>
          <cell r="F495" t="str">
            <v>SIKKANTHAR AMBALAM ABDUL LATHIF</v>
          </cell>
          <cell r="G495" t="str">
            <v xml:space="preserve">HVAC TECHNICIAN </v>
          </cell>
          <cell r="H495" t="str">
            <v>MEP</v>
          </cell>
          <cell r="I495"/>
          <cell r="J495"/>
          <cell r="K495"/>
          <cell r="L495"/>
          <cell r="M495"/>
          <cell r="N495"/>
          <cell r="O495" t="str">
            <v>TECHNICIAN</v>
          </cell>
          <cell r="P495" t="str">
            <v>OPERATIONS AND LABOUR</v>
          </cell>
          <cell r="Q495">
            <v>43466</v>
          </cell>
          <cell r="R495" t="str">
            <v>T2</v>
          </cell>
          <cell r="S495" t="str">
            <v>MALE</v>
          </cell>
          <cell r="T495">
            <v>43466</v>
          </cell>
          <cell r="U495">
            <v>43647</v>
          </cell>
          <cell r="V495"/>
          <cell r="W495"/>
          <cell r="X495">
            <v>2500</v>
          </cell>
          <cell r="Y495" t="str">
            <v>Company provided</v>
          </cell>
          <cell r="Z495" t="str">
            <v>Company provided</v>
          </cell>
          <cell r="AA495" t="str">
            <v>Company provided</v>
          </cell>
          <cell r="AB495"/>
          <cell r="AC495"/>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cell r="AQ495"/>
          <cell r="AR495"/>
          <cell r="AS495"/>
          <cell r="AT495"/>
          <cell r="AU495" t="str">
            <v>QA23BRWA000000000100000928215</v>
          </cell>
          <cell r="AV495"/>
          <cell r="AW495"/>
          <cell r="AX495">
            <v>21</v>
          </cell>
          <cell r="AY495" t="str">
            <v>EVERY TWO YEARS</v>
          </cell>
          <cell r="AZ495"/>
          <cell r="BA495" t="str">
            <v xml:space="preserve">DIRECT - OVERSEAS </v>
          </cell>
          <cell r="BB495">
            <v>0</v>
          </cell>
          <cell r="BC495"/>
          <cell r="BD495"/>
          <cell r="BE495"/>
          <cell r="BF495"/>
          <cell r="BG495"/>
          <cell r="BH495"/>
          <cell r="BI495" t="str">
            <v>O+</v>
          </cell>
          <cell r="BJ495"/>
          <cell r="BK495"/>
          <cell r="BL495">
            <v>43589</v>
          </cell>
          <cell r="BM495" t="str">
            <v>RESIGNATION</v>
          </cell>
          <cell r="BN495"/>
          <cell r="BO495" t="str">
            <v>CLEARED</v>
          </cell>
          <cell r="BP495"/>
          <cell r="BQ495"/>
          <cell r="BR495"/>
          <cell r="BS495" t="e">
            <v>#N/A</v>
          </cell>
          <cell r="BT495" t="e">
            <v>#N/A</v>
          </cell>
          <cell r="BU495" t="e">
            <v>#N/A</v>
          </cell>
          <cell r="BV495"/>
        </row>
        <row r="496">
          <cell r="D496" t="str">
            <v>000494</v>
          </cell>
          <cell r="E496" t="str">
            <v>INACTIVE</v>
          </cell>
          <cell r="F496" t="str">
            <v>SAJID ALI ANSARI</v>
          </cell>
          <cell r="G496" t="str">
            <v>ELECTRICAL SUPERVISOR</v>
          </cell>
          <cell r="H496" t="str">
            <v>MEP</v>
          </cell>
          <cell r="I496"/>
          <cell r="J496"/>
          <cell r="K496"/>
          <cell r="L496"/>
          <cell r="M496"/>
          <cell r="N496"/>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cell r="AB496"/>
          <cell r="AC496"/>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v>0</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cell r="BD496">
            <v>30183595</v>
          </cell>
          <cell r="BE496" t="str">
            <v>977984503804 - 77262170/ 9779845033804</v>
          </cell>
          <cell r="BF496" t="e">
            <v>#N/A</v>
          </cell>
          <cell r="BG496" t="str">
            <v>masterali457@gmail.com</v>
          </cell>
          <cell r="BH496" t="str">
            <v>ISLAM</v>
          </cell>
          <cell r="BI496">
            <v>0</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cell r="BQ496"/>
          <cell r="BR496"/>
          <cell r="BS496" t="str">
            <v>HARD SERVICES- ELECTRICAL</v>
          </cell>
          <cell r="BT496" t="e">
            <v>#N/A</v>
          </cell>
          <cell r="BU496" t="str">
            <v>SENIOR TECHNICIAN</v>
          </cell>
          <cell r="BV496"/>
        </row>
        <row r="497">
          <cell r="D497" t="str">
            <v>000495</v>
          </cell>
          <cell r="E497" t="str">
            <v>INACTIVE</v>
          </cell>
          <cell r="F497" t="str">
            <v>ARVIND DUDHNATH SAHANI</v>
          </cell>
          <cell r="G497" t="str">
            <v>CLEANER</v>
          </cell>
          <cell r="H497" t="str">
            <v>SOFT SERVICES</v>
          </cell>
          <cell r="I497"/>
          <cell r="J497"/>
          <cell r="K497"/>
          <cell r="L497"/>
          <cell r="M497"/>
          <cell r="N497"/>
          <cell r="O497" t="str">
            <v>CLEANER</v>
          </cell>
          <cell r="P497" t="str">
            <v>OPERATIONS AND LABOUR</v>
          </cell>
          <cell r="Q497">
            <v>43473</v>
          </cell>
          <cell r="R497" t="str">
            <v>T1</v>
          </cell>
          <cell r="S497" t="str">
            <v>MALE</v>
          </cell>
          <cell r="T497">
            <v>43473</v>
          </cell>
          <cell r="U497">
            <v>43654</v>
          </cell>
          <cell r="V497"/>
          <cell r="W497"/>
          <cell r="X497">
            <v>900</v>
          </cell>
          <cell r="Y497" t="str">
            <v>Company provided</v>
          </cell>
          <cell r="Z497" t="str">
            <v>Company provided</v>
          </cell>
          <cell r="AA497" t="str">
            <v>Company provided</v>
          </cell>
          <cell r="AB497"/>
          <cell r="AC497"/>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cell r="AT497" t="str">
            <v>Barwa Bank</v>
          </cell>
          <cell r="AU497" t="str">
            <v>QA76BRWA000000000100000928231</v>
          </cell>
          <cell r="AV497"/>
          <cell r="AW497"/>
          <cell r="AX497">
            <v>21</v>
          </cell>
          <cell r="AY497" t="str">
            <v>EVERY TWO YEARS</v>
          </cell>
          <cell r="AZ497"/>
          <cell r="BA497" t="str">
            <v>SSI</v>
          </cell>
          <cell r="BB497">
            <v>50482364</v>
          </cell>
          <cell r="BC497"/>
          <cell r="BD497"/>
          <cell r="BE497"/>
          <cell r="BF497"/>
          <cell r="BG497"/>
          <cell r="BH497"/>
          <cell r="BI497" t="str">
            <v>O+</v>
          </cell>
          <cell r="BJ497"/>
          <cell r="BK497"/>
          <cell r="BL497">
            <v>43890</v>
          </cell>
          <cell r="BM497" t="str">
            <v>TERMINATION</v>
          </cell>
          <cell r="BN497"/>
          <cell r="BO497" t="str">
            <v>CLEARED</v>
          </cell>
          <cell r="BP497"/>
          <cell r="BQ497"/>
          <cell r="BR497"/>
          <cell r="BS497" t="e">
            <v>#N/A</v>
          </cell>
          <cell r="BT497" t="e">
            <v>#N/A</v>
          </cell>
          <cell r="BU497" t="e">
            <v>#N/A</v>
          </cell>
          <cell r="BV497"/>
        </row>
        <row r="498">
          <cell r="D498" t="str">
            <v>000496</v>
          </cell>
          <cell r="E498" t="str">
            <v>INACTIVE</v>
          </cell>
          <cell r="F498" t="str">
            <v>AKASH VENKAT</v>
          </cell>
          <cell r="G498" t="str">
            <v>CLEANER</v>
          </cell>
          <cell r="H498" t="str">
            <v>SOFT SERVICES</v>
          </cell>
          <cell r="I498"/>
          <cell r="J498"/>
          <cell r="K498"/>
          <cell r="L498"/>
          <cell r="M498"/>
          <cell r="N498"/>
          <cell r="O498" t="str">
            <v>CLEANER</v>
          </cell>
          <cell r="P498" t="str">
            <v>OPERATIONS AND LABOUR</v>
          </cell>
          <cell r="Q498">
            <v>43473</v>
          </cell>
          <cell r="R498" t="str">
            <v>T1</v>
          </cell>
          <cell r="S498" t="str">
            <v>MALE</v>
          </cell>
          <cell r="T498">
            <v>43473</v>
          </cell>
          <cell r="U498">
            <v>43654</v>
          </cell>
          <cell r="V498"/>
          <cell r="W498"/>
          <cell r="X498">
            <v>900</v>
          </cell>
          <cell r="Y498" t="str">
            <v>Company provided</v>
          </cell>
          <cell r="Z498" t="str">
            <v>Company provided</v>
          </cell>
          <cell r="AA498" t="str">
            <v>Company provided</v>
          </cell>
          <cell r="AB498"/>
          <cell r="AC498"/>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cell r="AQ498"/>
          <cell r="AR498"/>
          <cell r="AS498"/>
          <cell r="AT498"/>
          <cell r="AU498" t="str">
            <v>QA16BRWA000000000100000928244</v>
          </cell>
          <cell r="AV498"/>
          <cell r="AW498"/>
          <cell r="AX498">
            <v>21</v>
          </cell>
          <cell r="AY498" t="str">
            <v>EVERY TWO YEARS</v>
          </cell>
          <cell r="AZ498"/>
          <cell r="BA498" t="str">
            <v>SSI</v>
          </cell>
          <cell r="BB498">
            <v>0</v>
          </cell>
          <cell r="BC498"/>
          <cell r="BD498"/>
          <cell r="BE498"/>
          <cell r="BF498"/>
          <cell r="BG498"/>
          <cell r="BH498"/>
          <cell r="BI498" t="str">
            <v>B+</v>
          </cell>
          <cell r="BJ498"/>
          <cell r="BK498"/>
          <cell r="BL498">
            <v>43839</v>
          </cell>
          <cell r="BM498" t="str">
            <v>RESIGNATION</v>
          </cell>
          <cell r="BN498"/>
          <cell r="BO498" t="str">
            <v>CLEARED</v>
          </cell>
          <cell r="BP498"/>
          <cell r="BQ498"/>
          <cell r="BR498"/>
          <cell r="BS498" t="e">
            <v>#N/A</v>
          </cell>
          <cell r="BT498" t="e">
            <v>#N/A</v>
          </cell>
          <cell r="BU498" t="e">
            <v>#N/A</v>
          </cell>
          <cell r="BV498"/>
        </row>
        <row r="499">
          <cell r="D499" t="str">
            <v>000497</v>
          </cell>
          <cell r="E499" t="str">
            <v>INACTIVE</v>
          </cell>
          <cell r="F499" t="str">
            <v>SUNEEL MALLIKARJUN</v>
          </cell>
          <cell r="G499" t="str">
            <v>HIGH ACCESS CLEANER</v>
          </cell>
          <cell r="H499" t="str">
            <v>SOFT SERVICES</v>
          </cell>
          <cell r="I499"/>
          <cell r="J499"/>
          <cell r="K499"/>
          <cell r="L499"/>
          <cell r="M499"/>
          <cell r="N499"/>
          <cell r="O499" t="str">
            <v>FACADE CLEANER</v>
          </cell>
          <cell r="P499" t="str">
            <v>OPERATIONS AND LABOUR</v>
          </cell>
          <cell r="Q499">
            <v>43473</v>
          </cell>
          <cell r="R499" t="str">
            <v>T1</v>
          </cell>
          <cell r="S499" t="str">
            <v>MALE</v>
          </cell>
          <cell r="T499">
            <v>43473</v>
          </cell>
          <cell r="U499">
            <v>43654</v>
          </cell>
          <cell r="V499"/>
          <cell r="W499"/>
          <cell r="X499">
            <v>1200</v>
          </cell>
          <cell r="Y499" t="str">
            <v>Company provided</v>
          </cell>
          <cell r="Z499" t="str">
            <v>Company provided</v>
          </cell>
          <cell r="AA499" t="str">
            <v>Company provided</v>
          </cell>
          <cell r="AB499" t="str">
            <v>_</v>
          </cell>
          <cell r="AC499"/>
          <cell r="AD499">
            <v>1200</v>
          </cell>
          <cell r="AE499" t="str">
            <v>YES</v>
          </cell>
          <cell r="AF499" t="e">
            <v>#N/A</v>
          </cell>
          <cell r="AG499" t="str">
            <v>INDIA</v>
          </cell>
          <cell r="AH499"/>
          <cell r="AI499">
            <v>123</v>
          </cell>
          <cell r="AJ499" t="str">
            <v>INACTIVE</v>
          </cell>
          <cell r="AK499">
            <v>29735611164</v>
          </cell>
          <cell r="AL499">
            <v>43836</v>
          </cell>
          <cell r="AM499" t="str">
            <v>R2897170</v>
          </cell>
          <cell r="AN499">
            <v>42934</v>
          </cell>
          <cell r="AO499">
            <v>46585</v>
          </cell>
          <cell r="AP499"/>
          <cell r="AQ499"/>
          <cell r="AR499"/>
          <cell r="AS499"/>
          <cell r="AT499"/>
          <cell r="AU499"/>
          <cell r="AV499"/>
          <cell r="AW499"/>
          <cell r="AX499">
            <v>21</v>
          </cell>
          <cell r="AY499" t="str">
            <v>EVERY TWO YEARS</v>
          </cell>
          <cell r="AZ499"/>
          <cell r="BA499" t="str">
            <v>SSI</v>
          </cell>
          <cell r="BB499">
            <v>0</v>
          </cell>
          <cell r="BC499"/>
          <cell r="BD499"/>
          <cell r="BE499"/>
          <cell r="BF499"/>
          <cell r="BG499"/>
          <cell r="BH499"/>
          <cell r="BI499" t="str">
            <v>A+</v>
          </cell>
          <cell r="BJ499"/>
          <cell r="BK499"/>
          <cell r="BL499">
            <v>43565</v>
          </cell>
          <cell r="BM499" t="str">
            <v>TERMINATION</v>
          </cell>
          <cell r="BN499"/>
          <cell r="BO499" t="str">
            <v>CLEARED</v>
          </cell>
          <cell r="BP499"/>
          <cell r="BQ499"/>
          <cell r="BR499"/>
          <cell r="BS499" t="e">
            <v>#N/A</v>
          </cell>
          <cell r="BT499" t="e">
            <v>#N/A</v>
          </cell>
          <cell r="BU499" t="e">
            <v>#N/A</v>
          </cell>
          <cell r="BV499"/>
        </row>
        <row r="500">
          <cell r="D500" t="str">
            <v>000498</v>
          </cell>
          <cell r="E500" t="str">
            <v>INACTIVE</v>
          </cell>
          <cell r="F500" t="str">
            <v>VIDYA SAGAR PATNALA</v>
          </cell>
          <cell r="G500" t="str">
            <v>PEST CONTROL TECHNICIAN</v>
          </cell>
          <cell r="H500" t="str">
            <v>SOFT SERVICES</v>
          </cell>
          <cell r="I500"/>
          <cell r="J500"/>
          <cell r="K500"/>
          <cell r="L500"/>
          <cell r="M500"/>
          <cell r="N500"/>
          <cell r="O500" t="str">
            <v>FACADE CLEANER</v>
          </cell>
          <cell r="P500" t="str">
            <v>OPERATIONS AND LABOUR</v>
          </cell>
          <cell r="Q500">
            <v>43474</v>
          </cell>
          <cell r="R500" t="str">
            <v>T2</v>
          </cell>
          <cell r="S500" t="str">
            <v>MALE</v>
          </cell>
          <cell r="T500">
            <v>43474</v>
          </cell>
          <cell r="U500">
            <v>43655</v>
          </cell>
          <cell r="V500"/>
          <cell r="W500"/>
          <cell r="X500">
            <v>1000</v>
          </cell>
          <cell r="Y500" t="str">
            <v>Company provided</v>
          </cell>
          <cell r="Z500" t="str">
            <v>Company provided</v>
          </cell>
          <cell r="AA500" t="str">
            <v>Company provided</v>
          </cell>
          <cell r="AB500"/>
          <cell r="AC500"/>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cell r="AQ500"/>
          <cell r="AR500"/>
          <cell r="AS500"/>
          <cell r="AT500"/>
          <cell r="AU500" t="str">
            <v>QA69BRWA000000000100000928260</v>
          </cell>
          <cell r="AV500"/>
          <cell r="AW500"/>
          <cell r="AX500">
            <v>21</v>
          </cell>
          <cell r="AY500" t="str">
            <v>EVERY TWO YEARS</v>
          </cell>
          <cell r="AZ500"/>
          <cell r="BA500" t="str">
            <v>Al Karim</v>
          </cell>
          <cell r="BB500">
            <v>0</v>
          </cell>
          <cell r="BC500"/>
          <cell r="BD500"/>
          <cell r="BE500"/>
          <cell r="BF500"/>
          <cell r="BG500"/>
          <cell r="BH500"/>
          <cell r="BI500" t="str">
            <v>B+</v>
          </cell>
          <cell r="BJ500"/>
          <cell r="BK500"/>
          <cell r="BL500">
            <v>43697</v>
          </cell>
          <cell r="BM500" t="str">
            <v>RESIGNATION</v>
          </cell>
          <cell r="BN500"/>
          <cell r="BO500" t="str">
            <v>CLEARED</v>
          </cell>
          <cell r="BP500"/>
          <cell r="BQ500"/>
          <cell r="BR500"/>
          <cell r="BS500" t="e">
            <v>#N/A</v>
          </cell>
          <cell r="BT500" t="e">
            <v>#N/A</v>
          </cell>
          <cell r="BU500" t="e">
            <v>#N/A</v>
          </cell>
          <cell r="BV500"/>
        </row>
        <row r="501">
          <cell r="D501" t="str">
            <v>000499</v>
          </cell>
          <cell r="E501" t="str">
            <v>INACTIVE</v>
          </cell>
          <cell r="F501" t="str">
            <v>BALACHANDRAN PARAMASIVAM</v>
          </cell>
          <cell r="G501" t="str">
            <v>HIGH ACCESS CLEANER</v>
          </cell>
          <cell r="H501" t="str">
            <v>SOFT SERVICES</v>
          </cell>
          <cell r="I501"/>
          <cell r="J501"/>
          <cell r="K501"/>
          <cell r="L501"/>
          <cell r="M501"/>
          <cell r="N501"/>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cell r="AC501"/>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v>0</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cell r="BD501">
            <v>66746830</v>
          </cell>
          <cell r="BE501" t="str">
            <v>9962357565 - 919176398227</v>
          </cell>
          <cell r="BF501"/>
          <cell r="BG501" t="str">
            <v>Batchabalachandran@gmail.com</v>
          </cell>
          <cell r="BH501" t="str">
            <v>HINDU</v>
          </cell>
          <cell r="BI501" t="str">
            <v>A+</v>
          </cell>
          <cell r="BJ501"/>
          <cell r="BK501"/>
          <cell r="BL501">
            <v>44265</v>
          </cell>
          <cell r="BM501" t="str">
            <v>RESIGNATION</v>
          </cell>
          <cell r="BN501" t="str">
            <v>FINAL EXIT</v>
          </cell>
          <cell r="BO501" t="str">
            <v>CLEARED</v>
          </cell>
          <cell r="BP501"/>
          <cell r="BQ501"/>
          <cell r="BR501"/>
          <cell r="BS501" t="str">
            <v>SOFT SERVICES</v>
          </cell>
          <cell r="BT501" t="e">
            <v>#N/A</v>
          </cell>
          <cell r="BU501" t="str">
            <v>FACADE CLEANER</v>
          </cell>
          <cell r="BV501"/>
        </row>
        <row r="502">
          <cell r="D502" t="str">
            <v>000500</v>
          </cell>
          <cell r="E502" t="str">
            <v>INACTIVE</v>
          </cell>
          <cell r="F502" t="str">
            <v>SRINU GANASALA</v>
          </cell>
          <cell r="G502" t="str">
            <v>PEST CONTROL TECHNICIAN</v>
          </cell>
          <cell r="H502" t="str">
            <v>SOFT SERVICES</v>
          </cell>
          <cell r="I502"/>
          <cell r="J502"/>
          <cell r="K502"/>
          <cell r="L502"/>
          <cell r="M502"/>
          <cell r="N502"/>
          <cell r="O502" t="str">
            <v>FACADE CLEANER</v>
          </cell>
          <cell r="P502" t="str">
            <v>OPERATIONS AND LABOUR</v>
          </cell>
          <cell r="Q502">
            <v>43474</v>
          </cell>
          <cell r="R502" t="str">
            <v>T2</v>
          </cell>
          <cell r="S502" t="str">
            <v>MALE</v>
          </cell>
          <cell r="T502">
            <v>43474</v>
          </cell>
          <cell r="U502">
            <v>43655</v>
          </cell>
          <cell r="V502"/>
          <cell r="W502"/>
          <cell r="X502">
            <v>1000</v>
          </cell>
          <cell r="Y502" t="str">
            <v>Company provided</v>
          </cell>
          <cell r="Z502" t="str">
            <v>Company provided</v>
          </cell>
          <cell r="AA502" t="str">
            <v>Company provided</v>
          </cell>
          <cell r="AB502"/>
          <cell r="AC502"/>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cell r="AT502" t="str">
            <v>Barwa Bank</v>
          </cell>
          <cell r="AU502" t="str">
            <v>QA46BRWA000000000100000928286</v>
          </cell>
          <cell r="AV502"/>
          <cell r="AW502"/>
          <cell r="AX502">
            <v>21</v>
          </cell>
          <cell r="AY502" t="str">
            <v>EVERY TWO YEARS</v>
          </cell>
          <cell r="AZ502"/>
          <cell r="BA502" t="str">
            <v>Al Karim</v>
          </cell>
          <cell r="BB502">
            <v>66738492</v>
          </cell>
          <cell r="BC502"/>
          <cell r="BD502"/>
          <cell r="BE502"/>
          <cell r="BF502"/>
          <cell r="BG502"/>
          <cell r="BH502"/>
          <cell r="BI502" t="str">
            <v>O+</v>
          </cell>
          <cell r="BJ502"/>
          <cell r="BK502"/>
          <cell r="BL502">
            <v>43861</v>
          </cell>
          <cell r="BM502" t="str">
            <v>TERMINATION</v>
          </cell>
          <cell r="BN502"/>
          <cell r="BO502" t="str">
            <v>CLEARED</v>
          </cell>
          <cell r="BP502"/>
          <cell r="BQ502"/>
          <cell r="BR502"/>
          <cell r="BS502" t="e">
            <v>#N/A</v>
          </cell>
          <cell r="BT502" t="e">
            <v>#N/A</v>
          </cell>
          <cell r="BU502" t="e">
            <v>#N/A</v>
          </cell>
          <cell r="BV502"/>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cell r="M503"/>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44781</v>
          </cell>
          <cell r="AR503" t="str">
            <v>Dukhan Bank</v>
          </cell>
          <cell r="AS503">
            <v>0</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cell r="BD503">
            <v>66771703</v>
          </cell>
          <cell r="BE503" t="str">
            <v>919866233684 - 9912665849</v>
          </cell>
          <cell r="BF503"/>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cell r="BM503"/>
          <cell r="BN503"/>
          <cell r="BO503"/>
          <cell r="BP503"/>
          <cell r="BQ503"/>
          <cell r="BR503"/>
          <cell r="BS503" t="str">
            <v>SOFT SERVICES</v>
          </cell>
          <cell r="BT503" t="str">
            <v>SOFT SERVICES</v>
          </cell>
          <cell r="BU503" t="str">
            <v>CLEANING SUPERVISOR</v>
          </cell>
          <cell r="BV503"/>
        </row>
        <row r="504">
          <cell r="D504" t="str">
            <v>000502</v>
          </cell>
          <cell r="E504" t="str">
            <v>INACTIVE</v>
          </cell>
          <cell r="F504" t="str">
            <v>MUTHUKUMAR MARISAMY</v>
          </cell>
          <cell r="G504" t="str">
            <v>PEST CONTROL TECHNICIAN</v>
          </cell>
          <cell r="H504" t="str">
            <v>SOFT SERVICES</v>
          </cell>
          <cell r="I504"/>
          <cell r="J504"/>
          <cell r="K504"/>
          <cell r="L504"/>
          <cell r="M504"/>
          <cell r="N504"/>
          <cell r="O504" t="str">
            <v>FACADE CLEANER</v>
          </cell>
          <cell r="P504" t="str">
            <v>OPERATIONS AND LABOUR</v>
          </cell>
          <cell r="Q504">
            <v>43474</v>
          </cell>
          <cell r="R504" t="str">
            <v>T2</v>
          </cell>
          <cell r="S504" t="str">
            <v>MALE</v>
          </cell>
          <cell r="T504">
            <v>43474</v>
          </cell>
          <cell r="U504">
            <v>43655</v>
          </cell>
          <cell r="V504"/>
          <cell r="W504"/>
          <cell r="X504">
            <v>1000</v>
          </cell>
          <cell r="Y504" t="str">
            <v>Company provided</v>
          </cell>
          <cell r="Z504" t="str">
            <v>Company provided</v>
          </cell>
          <cell r="AA504" t="str">
            <v>Company provided</v>
          </cell>
          <cell r="AB504"/>
          <cell r="AC504"/>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cell r="AT504" t="str">
            <v>Barwa Bank</v>
          </cell>
          <cell r="AU504" t="str">
            <v>QA07BRWA000000000100000928309</v>
          </cell>
          <cell r="AV504"/>
          <cell r="AW504"/>
          <cell r="AX504">
            <v>21</v>
          </cell>
          <cell r="AY504" t="str">
            <v>EVERY TWO YEARS</v>
          </cell>
          <cell r="AZ504"/>
          <cell r="BA504" t="str">
            <v>Al Karim</v>
          </cell>
          <cell r="BB504">
            <v>66816057</v>
          </cell>
          <cell r="BC504"/>
          <cell r="BD504"/>
          <cell r="BE504"/>
          <cell r="BF504"/>
          <cell r="BG504"/>
          <cell r="BH504"/>
          <cell r="BI504" t="str">
            <v>B+</v>
          </cell>
          <cell r="BJ504"/>
          <cell r="BK504"/>
          <cell r="BL504">
            <v>43861</v>
          </cell>
          <cell r="BM504" t="str">
            <v>TERMINATION</v>
          </cell>
          <cell r="BN504"/>
          <cell r="BO504" t="str">
            <v>CLEARED</v>
          </cell>
          <cell r="BP504"/>
          <cell r="BQ504"/>
          <cell r="BR504"/>
          <cell r="BS504" t="e">
            <v>#N/A</v>
          </cell>
          <cell r="BT504" t="e">
            <v>#N/A</v>
          </cell>
          <cell r="BU504" t="e">
            <v>#N/A</v>
          </cell>
          <cell r="BV504"/>
        </row>
        <row r="505">
          <cell r="D505" t="str">
            <v>000503</v>
          </cell>
          <cell r="E505" t="str">
            <v>INACTIVE</v>
          </cell>
          <cell r="F505" t="str">
            <v>THETCHANA MOORTHI GURUNATHAN</v>
          </cell>
          <cell r="G505" t="str">
            <v>PEST CONTROL TECHNICIAN</v>
          </cell>
          <cell r="H505" t="str">
            <v>SOFT SERVICES</v>
          </cell>
          <cell r="I505"/>
          <cell r="J505"/>
          <cell r="K505"/>
          <cell r="L505"/>
          <cell r="M505"/>
          <cell r="N505"/>
          <cell r="O505" t="str">
            <v>FACADE CLEANER</v>
          </cell>
          <cell r="P505" t="str">
            <v>OPERATIONS AND LABOUR</v>
          </cell>
          <cell r="Q505">
            <v>43474</v>
          </cell>
          <cell r="R505" t="str">
            <v>T2</v>
          </cell>
          <cell r="S505" t="str">
            <v>MALE</v>
          </cell>
          <cell r="T505">
            <v>43474</v>
          </cell>
          <cell r="U505">
            <v>43655</v>
          </cell>
          <cell r="V505"/>
          <cell r="W505"/>
          <cell r="X505">
            <v>1000</v>
          </cell>
          <cell r="Y505" t="str">
            <v>Company provided</v>
          </cell>
          <cell r="Z505" t="str">
            <v>Company provided</v>
          </cell>
          <cell r="AA505" t="str">
            <v>Company provided</v>
          </cell>
          <cell r="AB505"/>
          <cell r="AC505"/>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cell r="AT505" t="str">
            <v>Barwa Bank</v>
          </cell>
          <cell r="AU505" t="str">
            <v>QA23BRWA000000000100000928312</v>
          </cell>
          <cell r="AV505"/>
          <cell r="AW505"/>
          <cell r="AX505">
            <v>21</v>
          </cell>
          <cell r="AY505" t="str">
            <v>EVERY TWO YEARS</v>
          </cell>
          <cell r="AZ505"/>
          <cell r="BA505" t="str">
            <v>Al Karim</v>
          </cell>
          <cell r="BB505">
            <v>66823073</v>
          </cell>
          <cell r="BC505"/>
          <cell r="BD505"/>
          <cell r="BE505"/>
          <cell r="BF505"/>
          <cell r="BG505"/>
          <cell r="BH505"/>
          <cell r="BI505" t="str">
            <v>O+</v>
          </cell>
          <cell r="BJ505"/>
          <cell r="BK505"/>
          <cell r="BL505">
            <v>43861</v>
          </cell>
          <cell r="BM505" t="str">
            <v>TERMINATION</v>
          </cell>
          <cell r="BN505"/>
          <cell r="BO505" t="str">
            <v>CLEARED</v>
          </cell>
          <cell r="BP505"/>
          <cell r="BQ505"/>
          <cell r="BR505"/>
          <cell r="BS505" t="e">
            <v>#N/A</v>
          </cell>
          <cell r="BT505" t="e">
            <v>#N/A</v>
          </cell>
          <cell r="BU505" t="e">
            <v>#N/A</v>
          </cell>
          <cell r="BV505"/>
        </row>
        <row r="506">
          <cell r="D506" t="str">
            <v>000504</v>
          </cell>
          <cell r="E506" t="str">
            <v>INACTIVE</v>
          </cell>
          <cell r="F506" t="str">
            <v>RAGHURAM RADHAKRISHNAN</v>
          </cell>
          <cell r="G506" t="str">
            <v>PEST CONTROL TECHNICIAN</v>
          </cell>
          <cell r="H506" t="str">
            <v>SOFT SERVICES</v>
          </cell>
          <cell r="I506"/>
          <cell r="J506"/>
          <cell r="K506"/>
          <cell r="L506"/>
          <cell r="M506"/>
          <cell r="N506"/>
          <cell r="O506" t="str">
            <v>FACADE CLEANER</v>
          </cell>
          <cell r="P506" t="str">
            <v>OPERATIONS AND LABOUR</v>
          </cell>
          <cell r="Q506">
            <v>43474</v>
          </cell>
          <cell r="R506" t="str">
            <v>T2</v>
          </cell>
          <cell r="S506" t="str">
            <v>MALE</v>
          </cell>
          <cell r="T506">
            <v>43474</v>
          </cell>
          <cell r="U506">
            <v>43655</v>
          </cell>
          <cell r="V506"/>
          <cell r="W506"/>
          <cell r="X506">
            <v>1000</v>
          </cell>
          <cell r="Y506" t="str">
            <v>Company provided</v>
          </cell>
          <cell r="Z506" t="str">
            <v>Company provided</v>
          </cell>
          <cell r="AA506" t="str">
            <v>Company provided</v>
          </cell>
          <cell r="AB506"/>
          <cell r="AC506"/>
          <cell r="AD506">
            <v>1000</v>
          </cell>
          <cell r="AE506" t="str">
            <v>YES</v>
          </cell>
          <cell r="AF506" t="e">
            <v>#N/A</v>
          </cell>
          <cell r="AG506" t="str">
            <v>INDIA</v>
          </cell>
          <cell r="AH506"/>
          <cell r="AI506">
            <v>123</v>
          </cell>
          <cell r="AJ506" t="str">
            <v>INACTIVE</v>
          </cell>
          <cell r="AK506">
            <v>29835607652</v>
          </cell>
          <cell r="AL506">
            <v>43837</v>
          </cell>
          <cell r="AM506" t="str">
            <v>S3509700</v>
          </cell>
          <cell r="AN506">
            <v>43292</v>
          </cell>
          <cell r="AO506">
            <v>46944</v>
          </cell>
          <cell r="AP506"/>
          <cell r="AQ506"/>
          <cell r="AR506"/>
          <cell r="AS506"/>
          <cell r="AT506"/>
          <cell r="AU506"/>
          <cell r="AV506"/>
          <cell r="AW506"/>
          <cell r="AX506">
            <v>21</v>
          </cell>
          <cell r="AY506" t="str">
            <v>EVERY TWO YEARS</v>
          </cell>
          <cell r="AZ506"/>
          <cell r="BA506" t="str">
            <v>Al Karim</v>
          </cell>
          <cell r="BB506">
            <v>0</v>
          </cell>
          <cell r="BC506"/>
          <cell r="BD506"/>
          <cell r="BE506"/>
          <cell r="BF506"/>
          <cell r="BG506"/>
          <cell r="BH506"/>
          <cell r="BI506" t="str">
            <v>O+</v>
          </cell>
          <cell r="BJ506"/>
          <cell r="BK506"/>
          <cell r="BL506">
            <v>43627</v>
          </cell>
          <cell r="BM506" t="str">
            <v>RESIGNATION</v>
          </cell>
          <cell r="BN506"/>
          <cell r="BO506" t="str">
            <v>CLEARED</v>
          </cell>
          <cell r="BP506"/>
          <cell r="BQ506"/>
          <cell r="BR506"/>
          <cell r="BS506" t="e">
            <v>#N/A</v>
          </cell>
          <cell r="BT506" t="e">
            <v>#N/A</v>
          </cell>
          <cell r="BU506" t="e">
            <v>#N/A</v>
          </cell>
          <cell r="BV506"/>
        </row>
        <row r="507">
          <cell r="D507" t="str">
            <v>000505</v>
          </cell>
          <cell r="E507" t="str">
            <v>INACTIVE</v>
          </cell>
          <cell r="F507" t="str">
            <v>JEYARUBAN JEGANATHAN</v>
          </cell>
          <cell r="G507" t="str">
            <v>PEST CONTROL TECHNICIAN</v>
          </cell>
          <cell r="H507" t="str">
            <v>SOFT SERVICES</v>
          </cell>
          <cell r="I507"/>
          <cell r="J507"/>
          <cell r="K507"/>
          <cell r="L507"/>
          <cell r="M507"/>
          <cell r="N507"/>
          <cell r="O507" t="str">
            <v>FACADE CLEANER</v>
          </cell>
          <cell r="P507" t="str">
            <v>OPERATIONS AND LABOUR</v>
          </cell>
          <cell r="Q507">
            <v>43474</v>
          </cell>
          <cell r="R507" t="str">
            <v>T2</v>
          </cell>
          <cell r="S507" t="str">
            <v>MALE</v>
          </cell>
          <cell r="T507">
            <v>43474</v>
          </cell>
          <cell r="U507">
            <v>43655</v>
          </cell>
          <cell r="V507"/>
          <cell r="W507"/>
          <cell r="X507">
            <v>1000</v>
          </cell>
          <cell r="Y507" t="str">
            <v>Company provided</v>
          </cell>
          <cell r="Z507" t="str">
            <v>Company provided</v>
          </cell>
          <cell r="AA507" t="str">
            <v>Company provided</v>
          </cell>
          <cell r="AB507"/>
          <cell r="AC507"/>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cell r="AT507" t="str">
            <v>Barwa Bank</v>
          </cell>
          <cell r="AU507" t="str">
            <v>QA97BRWA000000000100000928338</v>
          </cell>
          <cell r="AV507"/>
          <cell r="AW507"/>
          <cell r="AX507">
            <v>21</v>
          </cell>
          <cell r="AY507" t="str">
            <v>EVERY TWO YEARS</v>
          </cell>
          <cell r="AZ507"/>
          <cell r="BA507" t="str">
            <v>Al Karim</v>
          </cell>
          <cell r="BB507">
            <v>66831407</v>
          </cell>
          <cell r="BC507"/>
          <cell r="BD507"/>
          <cell r="BE507"/>
          <cell r="BF507"/>
          <cell r="BG507"/>
          <cell r="BH507"/>
          <cell r="BI507" t="str">
            <v>A+</v>
          </cell>
          <cell r="BJ507"/>
          <cell r="BK507"/>
          <cell r="BL507">
            <v>44049</v>
          </cell>
          <cell r="BM507" t="str">
            <v>RESIGNATION</v>
          </cell>
          <cell r="BN507"/>
          <cell r="BO507" t="str">
            <v>CLEARED</v>
          </cell>
          <cell r="BP507"/>
          <cell r="BQ507"/>
          <cell r="BR507"/>
          <cell r="BS507" t="str">
            <v>SOFT SERVICES</v>
          </cell>
          <cell r="BT507" t="e">
            <v>#N/A</v>
          </cell>
          <cell r="BU507" t="str">
            <v>FACADE CLEANER</v>
          </cell>
          <cell r="BV507"/>
        </row>
        <row r="508">
          <cell r="D508" t="str">
            <v>000506</v>
          </cell>
          <cell r="E508" t="str">
            <v>INACTIVE</v>
          </cell>
          <cell r="F508" t="str">
            <v>KANIVALAGAN GOVINDARAJ</v>
          </cell>
          <cell r="G508" t="str">
            <v>PEST CONTROL TECHNICIAN</v>
          </cell>
          <cell r="H508" t="str">
            <v>SOFT SERVICES</v>
          </cell>
          <cell r="I508"/>
          <cell r="J508"/>
          <cell r="K508"/>
          <cell r="L508"/>
          <cell r="M508"/>
          <cell r="N508"/>
          <cell r="O508" t="str">
            <v>FACADE CLEANER</v>
          </cell>
          <cell r="P508" t="str">
            <v>OPERATIONS AND LABOUR</v>
          </cell>
          <cell r="Q508">
            <v>43474</v>
          </cell>
          <cell r="R508" t="str">
            <v>T2</v>
          </cell>
          <cell r="S508" t="str">
            <v>MALE</v>
          </cell>
          <cell r="T508">
            <v>43474</v>
          </cell>
          <cell r="U508">
            <v>43655</v>
          </cell>
          <cell r="V508"/>
          <cell r="W508"/>
          <cell r="X508">
            <v>1000</v>
          </cell>
          <cell r="Y508" t="str">
            <v>Company provided</v>
          </cell>
          <cell r="Z508" t="str">
            <v>Company provided</v>
          </cell>
          <cell r="AA508" t="str">
            <v>Company provided</v>
          </cell>
          <cell r="AB508"/>
          <cell r="AC508"/>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cell r="AT508" t="str">
            <v>Barwa Bank</v>
          </cell>
          <cell r="AU508" t="str">
            <v>QA16BRWA000000000100000928341</v>
          </cell>
          <cell r="AV508"/>
          <cell r="AW508"/>
          <cell r="AX508">
            <v>21</v>
          </cell>
          <cell r="AY508" t="str">
            <v>EVERY TWO YEARS</v>
          </cell>
          <cell r="AZ508"/>
          <cell r="BA508" t="str">
            <v>Al Karim</v>
          </cell>
          <cell r="BB508">
            <v>66960989</v>
          </cell>
          <cell r="BC508"/>
          <cell r="BD508"/>
          <cell r="BE508"/>
          <cell r="BF508"/>
          <cell r="BG508"/>
          <cell r="BH508"/>
          <cell r="BI508" t="str">
            <v>B+</v>
          </cell>
          <cell r="BJ508"/>
          <cell r="BK508"/>
          <cell r="BL508">
            <v>43861</v>
          </cell>
          <cell r="BM508" t="str">
            <v>TERMINATION</v>
          </cell>
          <cell r="BN508"/>
          <cell r="BO508" t="str">
            <v>CLEARED</v>
          </cell>
          <cell r="BP508"/>
          <cell r="BQ508"/>
          <cell r="BR508"/>
          <cell r="BS508" t="e">
            <v>#N/A</v>
          </cell>
          <cell r="BT508" t="e">
            <v>#N/A</v>
          </cell>
          <cell r="BU508" t="e">
            <v>#N/A</v>
          </cell>
          <cell r="BV508"/>
        </row>
        <row r="509">
          <cell r="D509" t="str">
            <v>000507</v>
          </cell>
          <cell r="E509" t="str">
            <v>INACTIVE</v>
          </cell>
          <cell r="F509" t="str">
            <v>VINOTHKUMAR PALANISAMY</v>
          </cell>
          <cell r="G509" t="str">
            <v>HIGH ACCESS SUPERVISOR</v>
          </cell>
          <cell r="H509" t="str">
            <v>SOFT SERVICES</v>
          </cell>
          <cell r="I509"/>
          <cell r="J509"/>
          <cell r="K509"/>
          <cell r="L509"/>
          <cell r="M509"/>
          <cell r="N509"/>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cell r="AC509"/>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v>0</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cell r="BD509">
            <v>50482575</v>
          </cell>
          <cell r="BE509" t="str">
            <v>91952411664 - 919524116664</v>
          </cell>
          <cell r="BF509"/>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cell r="BQ509"/>
          <cell r="BR509"/>
          <cell r="BS509" t="str">
            <v>SOFT SERVICES</v>
          </cell>
          <cell r="BT509" t="e">
            <v>#N/A</v>
          </cell>
          <cell r="BU509" t="str">
            <v>FACADE CLEANER</v>
          </cell>
          <cell r="BV509"/>
        </row>
        <row r="510">
          <cell r="D510" t="str">
            <v>000508</v>
          </cell>
          <cell r="E510" t="str">
            <v>INACTIVE</v>
          </cell>
          <cell r="F510" t="str">
            <v>DINESH SELVARAJ</v>
          </cell>
          <cell r="G510" t="str">
            <v>PEST CONTROL TECHNICIAN</v>
          </cell>
          <cell r="H510" t="str">
            <v>SOFT SERVICES</v>
          </cell>
          <cell r="I510"/>
          <cell r="J510"/>
          <cell r="K510"/>
          <cell r="L510"/>
          <cell r="M510"/>
          <cell r="N510"/>
          <cell r="O510" t="str">
            <v>FACADE CLEANER</v>
          </cell>
          <cell r="P510" t="str">
            <v>OPERATIONS AND LABOUR</v>
          </cell>
          <cell r="Q510">
            <v>43474</v>
          </cell>
          <cell r="R510" t="str">
            <v>T2</v>
          </cell>
          <cell r="S510" t="str">
            <v>MALE</v>
          </cell>
          <cell r="T510">
            <v>43474</v>
          </cell>
          <cell r="U510">
            <v>43655</v>
          </cell>
          <cell r="V510"/>
          <cell r="W510"/>
          <cell r="X510">
            <v>1000</v>
          </cell>
          <cell r="Y510" t="str">
            <v>Company provided</v>
          </cell>
          <cell r="Z510" t="str">
            <v>Company provided</v>
          </cell>
          <cell r="AA510" t="str">
            <v>Company provided</v>
          </cell>
          <cell r="AB510"/>
          <cell r="AC510"/>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cell r="AT510" t="str">
            <v>Barwa Bank</v>
          </cell>
          <cell r="AU510" t="str">
            <v>QA90BRWA000000000100000928367</v>
          </cell>
          <cell r="AV510"/>
          <cell r="AW510"/>
          <cell r="AX510">
            <v>21</v>
          </cell>
          <cell r="AY510" t="str">
            <v>EVERY TWO YEARS</v>
          </cell>
          <cell r="AZ510"/>
          <cell r="BA510" t="str">
            <v>Al Karim</v>
          </cell>
          <cell r="BB510">
            <v>66718976</v>
          </cell>
          <cell r="BC510"/>
          <cell r="BD510"/>
          <cell r="BE510"/>
          <cell r="BF510"/>
          <cell r="BG510"/>
          <cell r="BH510"/>
          <cell r="BI510" t="str">
            <v>O+</v>
          </cell>
          <cell r="BJ510"/>
          <cell r="BK510"/>
          <cell r="BL510">
            <v>43861</v>
          </cell>
          <cell r="BM510" t="str">
            <v>TERMINATION</v>
          </cell>
          <cell r="BN510"/>
          <cell r="BO510" t="str">
            <v>CLEARED</v>
          </cell>
          <cell r="BP510"/>
          <cell r="BQ510"/>
          <cell r="BR510"/>
          <cell r="BS510" t="e">
            <v>#N/A</v>
          </cell>
          <cell r="BT510" t="e">
            <v>#N/A</v>
          </cell>
          <cell r="BU510" t="e">
            <v>#N/A</v>
          </cell>
          <cell r="BV510"/>
        </row>
        <row r="511">
          <cell r="D511" t="str">
            <v>000509</v>
          </cell>
          <cell r="E511" t="str">
            <v>INACTIVE</v>
          </cell>
          <cell r="F511" t="str">
            <v>VINOTH KANNAN GOVINDARAJ</v>
          </cell>
          <cell r="G511" t="str">
            <v>PEST CONTROL TECHNICIAN</v>
          </cell>
          <cell r="H511" t="str">
            <v>SOFT SERVICES</v>
          </cell>
          <cell r="I511"/>
          <cell r="J511"/>
          <cell r="K511"/>
          <cell r="L511"/>
          <cell r="M511"/>
          <cell r="N511"/>
          <cell r="O511" t="str">
            <v>FACADE CLEANER</v>
          </cell>
          <cell r="P511" t="str">
            <v>OPERATIONS AND LABOUR</v>
          </cell>
          <cell r="Q511">
            <v>43474</v>
          </cell>
          <cell r="R511" t="str">
            <v>T2</v>
          </cell>
          <cell r="S511" t="str">
            <v>MALE</v>
          </cell>
          <cell r="T511">
            <v>43474</v>
          </cell>
          <cell r="U511">
            <v>43655</v>
          </cell>
          <cell r="V511"/>
          <cell r="W511"/>
          <cell r="X511">
            <v>1000</v>
          </cell>
          <cell r="Y511" t="str">
            <v>Company provided</v>
          </cell>
          <cell r="Z511" t="str">
            <v>Company provided</v>
          </cell>
          <cell r="AA511" t="str">
            <v>Company provided</v>
          </cell>
          <cell r="AB511"/>
          <cell r="AC511"/>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cell r="AT511" t="str">
            <v>Barwa Bank</v>
          </cell>
          <cell r="AU511" t="str">
            <v>QA09BRWA000000000100000928370</v>
          </cell>
          <cell r="AV511"/>
          <cell r="AW511"/>
          <cell r="AX511">
            <v>21</v>
          </cell>
          <cell r="AY511" t="str">
            <v>EVERY TWO YEARS</v>
          </cell>
          <cell r="AZ511"/>
          <cell r="BA511" t="str">
            <v>Al Karim</v>
          </cell>
          <cell r="BB511">
            <v>66986901</v>
          </cell>
          <cell r="BC511"/>
          <cell r="BD511"/>
          <cell r="BE511"/>
          <cell r="BF511"/>
          <cell r="BG511"/>
          <cell r="BH511"/>
          <cell r="BI511" t="str">
            <v>B+</v>
          </cell>
          <cell r="BJ511"/>
          <cell r="BK511"/>
          <cell r="BL511">
            <v>43861</v>
          </cell>
          <cell r="BM511" t="str">
            <v>TERMINATION</v>
          </cell>
          <cell r="BN511"/>
          <cell r="BO511" t="str">
            <v>CLEARED</v>
          </cell>
          <cell r="BP511"/>
          <cell r="BQ511"/>
          <cell r="BR511"/>
          <cell r="BS511" t="e">
            <v>#N/A</v>
          </cell>
          <cell r="BT511" t="e">
            <v>#N/A</v>
          </cell>
          <cell r="BU511" t="e">
            <v>#N/A</v>
          </cell>
          <cell r="BV511"/>
        </row>
        <row r="512">
          <cell r="D512" t="str">
            <v>000510</v>
          </cell>
          <cell r="E512" t="str">
            <v>INACTIVE</v>
          </cell>
          <cell r="F512" t="str">
            <v>MURALI SUBRAMANIAN</v>
          </cell>
          <cell r="G512" t="str">
            <v>PEST CONTROL TECHNICIAN</v>
          </cell>
          <cell r="H512" t="str">
            <v>SOFT SERVICES</v>
          </cell>
          <cell r="I512"/>
          <cell r="J512"/>
          <cell r="K512"/>
          <cell r="L512"/>
          <cell r="M512"/>
          <cell r="N512"/>
          <cell r="O512" t="str">
            <v>FACADE CLEANER</v>
          </cell>
          <cell r="P512" t="str">
            <v>OPERATIONS AND LABOUR</v>
          </cell>
          <cell r="Q512">
            <v>43474</v>
          </cell>
          <cell r="R512" t="str">
            <v>T2</v>
          </cell>
          <cell r="S512" t="str">
            <v>MALE</v>
          </cell>
          <cell r="T512">
            <v>43474</v>
          </cell>
          <cell r="U512">
            <v>43655</v>
          </cell>
          <cell r="V512"/>
          <cell r="W512"/>
          <cell r="X512">
            <v>1000</v>
          </cell>
          <cell r="Y512" t="str">
            <v>Company provided</v>
          </cell>
          <cell r="Z512" t="str">
            <v>Company provided</v>
          </cell>
          <cell r="AA512" t="str">
            <v>Company provided</v>
          </cell>
          <cell r="AB512"/>
          <cell r="AC512"/>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cell r="AT512" t="str">
            <v>Barwa Bank</v>
          </cell>
          <cell r="AU512" t="str">
            <v>QA46BRWA000000000100000928383</v>
          </cell>
          <cell r="AV512"/>
          <cell r="AW512"/>
          <cell r="AX512">
            <v>21</v>
          </cell>
          <cell r="AY512" t="str">
            <v>EVERY TWO YEARS</v>
          </cell>
          <cell r="AZ512"/>
          <cell r="BA512" t="str">
            <v>Al Karim</v>
          </cell>
          <cell r="BB512">
            <v>66740793</v>
          </cell>
          <cell r="BC512"/>
          <cell r="BD512"/>
          <cell r="BE512"/>
          <cell r="BF512"/>
          <cell r="BG512"/>
          <cell r="BH512"/>
          <cell r="BI512" t="str">
            <v>O+</v>
          </cell>
          <cell r="BJ512"/>
          <cell r="BK512"/>
          <cell r="BL512">
            <v>43861</v>
          </cell>
          <cell r="BM512" t="str">
            <v>TERMINATION</v>
          </cell>
          <cell r="BN512"/>
          <cell r="BO512" t="str">
            <v>CLEARED</v>
          </cell>
          <cell r="BP512"/>
          <cell r="BQ512"/>
          <cell r="BR512"/>
          <cell r="BS512" t="e">
            <v>#N/A</v>
          </cell>
          <cell r="BT512" t="e">
            <v>#N/A</v>
          </cell>
          <cell r="BU512" t="e">
            <v>#N/A</v>
          </cell>
          <cell r="BV512"/>
        </row>
        <row r="513">
          <cell r="D513" t="str">
            <v>000511</v>
          </cell>
          <cell r="E513" t="str">
            <v>INACTIVE</v>
          </cell>
          <cell r="F513" t="str">
            <v>MUFEETHUL ARSHATH JEGABAR SADIK MARICAR</v>
          </cell>
          <cell r="G513" t="str">
            <v>PEST CONTROL TECHNICIAN</v>
          </cell>
          <cell r="H513" t="str">
            <v>SOFT SERVICES</v>
          </cell>
          <cell r="I513"/>
          <cell r="J513"/>
          <cell r="K513"/>
          <cell r="L513"/>
          <cell r="M513"/>
          <cell r="N513"/>
          <cell r="O513" t="str">
            <v>FACADE CLEANER</v>
          </cell>
          <cell r="P513" t="str">
            <v>OPERATIONS AND LABOUR</v>
          </cell>
          <cell r="Q513">
            <v>43474</v>
          </cell>
          <cell r="R513" t="str">
            <v>T2</v>
          </cell>
          <cell r="S513" t="str">
            <v>MALE</v>
          </cell>
          <cell r="T513">
            <v>43474</v>
          </cell>
          <cell r="U513">
            <v>43655</v>
          </cell>
          <cell r="V513"/>
          <cell r="W513"/>
          <cell r="X513">
            <v>1000</v>
          </cell>
          <cell r="Y513" t="str">
            <v>Company provided</v>
          </cell>
          <cell r="Z513" t="str">
            <v>Company provided</v>
          </cell>
          <cell r="AA513" t="str">
            <v>Company provided</v>
          </cell>
          <cell r="AB513"/>
          <cell r="AC513"/>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cell r="AT513" t="str">
            <v>Barwa Bank</v>
          </cell>
          <cell r="AU513" t="str">
            <v>QA83BRWA000000000100000928396</v>
          </cell>
          <cell r="AV513"/>
          <cell r="AW513"/>
          <cell r="AX513">
            <v>21</v>
          </cell>
          <cell r="AY513" t="str">
            <v>EVERY TWO YEARS</v>
          </cell>
          <cell r="AZ513"/>
          <cell r="BA513" t="str">
            <v>Al Karim</v>
          </cell>
          <cell r="BB513">
            <v>66930463</v>
          </cell>
          <cell r="BC513"/>
          <cell r="BD513"/>
          <cell r="BE513"/>
          <cell r="BF513"/>
          <cell r="BG513"/>
          <cell r="BH513"/>
          <cell r="BI513" t="str">
            <v>O+</v>
          </cell>
          <cell r="BJ513"/>
          <cell r="BK513"/>
          <cell r="BL513">
            <v>43861</v>
          </cell>
          <cell r="BM513" t="str">
            <v>TERMINATION</v>
          </cell>
          <cell r="BN513"/>
          <cell r="BO513" t="str">
            <v>CLEARED</v>
          </cell>
          <cell r="BP513"/>
          <cell r="BQ513"/>
          <cell r="BR513"/>
          <cell r="BS513" t="e">
            <v>#N/A</v>
          </cell>
          <cell r="BT513" t="e">
            <v>#N/A</v>
          </cell>
          <cell r="BU513" t="e">
            <v>#N/A</v>
          </cell>
          <cell r="BV513"/>
        </row>
        <row r="514">
          <cell r="D514" t="str">
            <v>000512</v>
          </cell>
          <cell r="E514" t="str">
            <v>INACTIVE</v>
          </cell>
          <cell r="F514" t="str">
            <v>DHINAKARAN THANDAYUTHAPANI</v>
          </cell>
          <cell r="G514" t="str">
            <v>PEST CONTROL TECHNICIAN</v>
          </cell>
          <cell r="H514" t="str">
            <v>SOFT SERVICES</v>
          </cell>
          <cell r="I514"/>
          <cell r="J514"/>
          <cell r="K514"/>
          <cell r="L514"/>
          <cell r="M514"/>
          <cell r="N514"/>
          <cell r="O514" t="str">
            <v>FACADE CLEANER</v>
          </cell>
          <cell r="P514" t="str">
            <v>OPERATIONS AND LABOUR</v>
          </cell>
          <cell r="Q514">
            <v>43474</v>
          </cell>
          <cell r="R514" t="str">
            <v>T2</v>
          </cell>
          <cell r="S514" t="str">
            <v>MALE</v>
          </cell>
          <cell r="T514">
            <v>43474</v>
          </cell>
          <cell r="U514">
            <v>43655</v>
          </cell>
          <cell r="V514"/>
          <cell r="W514"/>
          <cell r="X514">
            <v>1000</v>
          </cell>
          <cell r="Y514" t="str">
            <v>Company provided</v>
          </cell>
          <cell r="Z514" t="str">
            <v>Company provided</v>
          </cell>
          <cell r="AA514" t="str">
            <v>Company provided</v>
          </cell>
          <cell r="AB514"/>
          <cell r="AC514"/>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cell r="AT514" t="str">
            <v>Barwa Bank</v>
          </cell>
          <cell r="AU514" t="str">
            <v>QA07BRWA000000000100000928406</v>
          </cell>
          <cell r="AV514"/>
          <cell r="AW514"/>
          <cell r="AX514">
            <v>21</v>
          </cell>
          <cell r="AY514" t="str">
            <v>EVERY TWO YEARS</v>
          </cell>
          <cell r="AZ514"/>
          <cell r="BA514" t="str">
            <v>Al Karim</v>
          </cell>
          <cell r="BB514">
            <v>66746133</v>
          </cell>
          <cell r="BC514"/>
          <cell r="BD514"/>
          <cell r="BE514"/>
          <cell r="BF514"/>
          <cell r="BG514"/>
          <cell r="BH514"/>
          <cell r="BI514" t="str">
            <v>O+</v>
          </cell>
          <cell r="BJ514"/>
          <cell r="BK514"/>
          <cell r="BL514">
            <v>43861</v>
          </cell>
          <cell r="BM514" t="str">
            <v>TERMINATION</v>
          </cell>
          <cell r="BN514"/>
          <cell r="BO514" t="str">
            <v>CLEARED</v>
          </cell>
          <cell r="BP514"/>
          <cell r="BQ514"/>
          <cell r="BR514"/>
          <cell r="BS514" t="e">
            <v>#N/A</v>
          </cell>
          <cell r="BT514" t="e">
            <v>#N/A</v>
          </cell>
          <cell r="BU514" t="e">
            <v>#N/A</v>
          </cell>
          <cell r="BV514"/>
        </row>
        <row r="515">
          <cell r="D515" t="str">
            <v>000513</v>
          </cell>
          <cell r="E515" t="str">
            <v>INACTIVE</v>
          </cell>
          <cell r="F515" t="str">
            <v>FARUK MATUBBER RAZZAK MATUBBER</v>
          </cell>
          <cell r="G515" t="str">
            <v>CLEANER</v>
          </cell>
          <cell r="H515" t="str">
            <v>SOFT SERVICES</v>
          </cell>
          <cell r="I515"/>
          <cell r="J515"/>
          <cell r="K515"/>
          <cell r="L515"/>
          <cell r="M515"/>
          <cell r="N515"/>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cell r="AC515"/>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v>0</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cell r="BD515">
            <v>66187056</v>
          </cell>
          <cell r="BE515" t="str">
            <v>8801728232439 - 880172832439</v>
          </cell>
          <cell r="BF515"/>
          <cell r="BG515"/>
          <cell r="BH515" t="str">
            <v>ISLAM</v>
          </cell>
          <cell r="BI515" t="str">
            <v>B+</v>
          </cell>
          <cell r="BJ515"/>
          <cell r="BK515"/>
          <cell r="BL515">
            <v>44579</v>
          </cell>
          <cell r="BM515" t="str">
            <v>RESIGNATION</v>
          </cell>
          <cell r="BN515" t="str">
            <v>FINAL EXIT</v>
          </cell>
          <cell r="BO515" t="str">
            <v>CLEARED</v>
          </cell>
          <cell r="BP515"/>
          <cell r="BQ515"/>
          <cell r="BR515"/>
          <cell r="BS515" t="str">
            <v>SOFT SERVICES</v>
          </cell>
          <cell r="BT515" t="e">
            <v>#N/A</v>
          </cell>
          <cell r="BU515" t="str">
            <v>FACADE CLEANER</v>
          </cell>
          <cell r="BV515"/>
        </row>
        <row r="516">
          <cell r="D516" t="str">
            <v>000514</v>
          </cell>
          <cell r="E516" t="str">
            <v>INACTIVE</v>
          </cell>
          <cell r="F516" t="str">
            <v>MOHAMMED FARUK HOSSAIN</v>
          </cell>
          <cell r="G516" t="str">
            <v>CLEANER</v>
          </cell>
          <cell r="H516" t="str">
            <v>SOFT SERVICES</v>
          </cell>
          <cell r="I516"/>
          <cell r="J516"/>
          <cell r="K516"/>
          <cell r="L516"/>
          <cell r="M516"/>
          <cell r="N516"/>
          <cell r="O516" t="str">
            <v>CLEANER</v>
          </cell>
          <cell r="P516" t="str">
            <v>OPERATIONS AND LABOUR</v>
          </cell>
          <cell r="Q516">
            <v>43475</v>
          </cell>
          <cell r="R516" t="str">
            <v>T1</v>
          </cell>
          <cell r="S516" t="str">
            <v>MALE</v>
          </cell>
          <cell r="T516">
            <v>43475</v>
          </cell>
          <cell r="U516">
            <v>43656</v>
          </cell>
          <cell r="V516"/>
          <cell r="W516"/>
          <cell r="X516">
            <v>900</v>
          </cell>
          <cell r="Y516" t="str">
            <v>Company provided</v>
          </cell>
          <cell r="Z516" t="str">
            <v>Company provided</v>
          </cell>
          <cell r="AA516" t="str">
            <v>Company provided</v>
          </cell>
          <cell r="AB516"/>
          <cell r="AC516"/>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cell r="AQ516"/>
          <cell r="AR516"/>
          <cell r="AS516"/>
          <cell r="AT516"/>
          <cell r="AU516" t="str">
            <v>QA60BRWA000000000100000928422</v>
          </cell>
          <cell r="AV516"/>
          <cell r="AW516"/>
          <cell r="AX516">
            <v>21</v>
          </cell>
          <cell r="AY516" t="str">
            <v>EVERY TWO YEARS</v>
          </cell>
          <cell r="AZ516"/>
          <cell r="BA516" t="str">
            <v>SSI</v>
          </cell>
          <cell r="BB516">
            <v>0</v>
          </cell>
          <cell r="BC516"/>
          <cell r="BD516"/>
          <cell r="BE516"/>
          <cell r="BF516"/>
          <cell r="BG516"/>
          <cell r="BH516"/>
          <cell r="BI516" t="str">
            <v>O+</v>
          </cell>
          <cell r="BJ516"/>
          <cell r="BK516"/>
          <cell r="BL516">
            <v>43802</v>
          </cell>
          <cell r="BM516" t="str">
            <v>RESIGNATION</v>
          </cell>
          <cell r="BN516"/>
          <cell r="BO516" t="str">
            <v>CLEARED</v>
          </cell>
          <cell r="BP516"/>
          <cell r="BQ516"/>
          <cell r="BR516"/>
          <cell r="BS516" t="e">
            <v>#N/A</v>
          </cell>
          <cell r="BT516" t="e">
            <v>#N/A</v>
          </cell>
          <cell r="BU516" t="e">
            <v>#N/A</v>
          </cell>
          <cell r="BV516"/>
        </row>
        <row r="517">
          <cell r="D517" t="str">
            <v>000515</v>
          </cell>
          <cell r="E517" t="str">
            <v>INACTIVE</v>
          </cell>
          <cell r="F517" t="str">
            <v>MD RABIUL ISLAM</v>
          </cell>
          <cell r="G517" t="str">
            <v>CLEANER</v>
          </cell>
          <cell r="H517" t="str">
            <v>SOFT SERVICES</v>
          </cell>
          <cell r="I517"/>
          <cell r="J517"/>
          <cell r="K517"/>
          <cell r="L517"/>
          <cell r="M517"/>
          <cell r="N517"/>
          <cell r="O517" t="str">
            <v>CLEANER</v>
          </cell>
          <cell r="P517" t="str">
            <v>OPERATIONS AND LABOUR</v>
          </cell>
          <cell r="Q517">
            <v>43475</v>
          </cell>
          <cell r="R517" t="str">
            <v>T1</v>
          </cell>
          <cell r="S517" t="str">
            <v>MALE</v>
          </cell>
          <cell r="T517">
            <v>43475</v>
          </cell>
          <cell r="U517">
            <v>43656</v>
          </cell>
          <cell r="V517"/>
          <cell r="W517"/>
          <cell r="X517">
            <v>900</v>
          </cell>
          <cell r="Y517" t="str">
            <v>Company provided</v>
          </cell>
          <cell r="Z517" t="str">
            <v>Company provided</v>
          </cell>
          <cell r="AA517" t="str">
            <v>Company provided</v>
          </cell>
          <cell r="AB517"/>
          <cell r="AC517"/>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cell r="AQ517"/>
          <cell r="AR517"/>
          <cell r="AS517"/>
          <cell r="AT517"/>
          <cell r="AU517" t="str">
            <v>QA97BRWA000000000100000928435</v>
          </cell>
          <cell r="AV517"/>
          <cell r="AW517"/>
          <cell r="AX517">
            <v>21</v>
          </cell>
          <cell r="AY517" t="str">
            <v>EVERY TWO YEARS</v>
          </cell>
          <cell r="AZ517"/>
          <cell r="BA517" t="str">
            <v>AL ETQAN</v>
          </cell>
          <cell r="BB517">
            <v>0</v>
          </cell>
          <cell r="BC517"/>
          <cell r="BD517"/>
          <cell r="BE517"/>
          <cell r="BF517"/>
          <cell r="BG517"/>
          <cell r="BH517"/>
          <cell r="BI517" t="str">
            <v>B+</v>
          </cell>
          <cell r="BJ517"/>
          <cell r="BK517"/>
          <cell r="BL517">
            <v>43728</v>
          </cell>
          <cell r="BM517" t="str">
            <v>RESIGNATION</v>
          </cell>
          <cell r="BN517"/>
          <cell r="BO517" t="str">
            <v>CLEARED</v>
          </cell>
          <cell r="BP517"/>
          <cell r="BQ517"/>
          <cell r="BR517"/>
          <cell r="BS517" t="e">
            <v>#N/A</v>
          </cell>
          <cell r="BT517" t="e">
            <v>#N/A</v>
          </cell>
          <cell r="BU517" t="e">
            <v>#N/A</v>
          </cell>
          <cell r="BV517"/>
        </row>
        <row r="518">
          <cell r="D518" t="str">
            <v>000516</v>
          </cell>
          <cell r="E518" t="str">
            <v>INACTIVE</v>
          </cell>
          <cell r="F518" t="str">
            <v>ROBIUL ALAM ASRAF ALI</v>
          </cell>
          <cell r="G518" t="str">
            <v>CLEANER</v>
          </cell>
          <cell r="H518" t="str">
            <v>SOFT SERVICES</v>
          </cell>
          <cell r="I518"/>
          <cell r="J518"/>
          <cell r="K518"/>
          <cell r="L518"/>
          <cell r="M518"/>
          <cell r="N518"/>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cell r="AC518"/>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v>0</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cell r="BD518">
            <v>33076697</v>
          </cell>
          <cell r="BE518" t="str">
            <v>8801733630206 - 8801759792181</v>
          </cell>
          <cell r="BF518"/>
          <cell r="BG518"/>
          <cell r="BH518" t="str">
            <v>ISLAM</v>
          </cell>
          <cell r="BI518" t="str">
            <v>O+</v>
          </cell>
          <cell r="BJ518"/>
          <cell r="BK518"/>
          <cell r="BL518">
            <v>44462</v>
          </cell>
          <cell r="BM518" t="str">
            <v>RESIGNATION</v>
          </cell>
          <cell r="BN518" t="str">
            <v>SPONSORSHIP TRANSFER</v>
          </cell>
          <cell r="BO518" t="str">
            <v>CLEARED</v>
          </cell>
          <cell r="BP518"/>
          <cell r="BQ518"/>
          <cell r="BR518"/>
          <cell r="BS518" t="str">
            <v>SOFT SERVICES</v>
          </cell>
          <cell r="BT518" t="e">
            <v>#N/A</v>
          </cell>
          <cell r="BU518" t="str">
            <v>CLEANER</v>
          </cell>
          <cell r="BV518"/>
        </row>
        <row r="519">
          <cell r="D519" t="str">
            <v>000517</v>
          </cell>
          <cell r="E519" t="str">
            <v>ACTIVE</v>
          </cell>
          <cell r="F519" t="str">
            <v xml:space="preserve">AMJAD ALI MIR </v>
          </cell>
          <cell r="G519" t="str">
            <v>Sr. MMS OFFICER</v>
          </cell>
          <cell r="H519" t="str">
            <v>MMS</v>
          </cell>
          <cell r="I519" t="str">
            <v>GENERAL</v>
          </cell>
          <cell r="J519" t="str">
            <v xml:space="preserve">GENERAL </v>
          </cell>
          <cell r="K519" t="str">
            <v>GENERAL</v>
          </cell>
          <cell r="L519"/>
          <cell r="M519"/>
          <cell r="N519" t="str">
            <v>MAIN HEAD OFFICE</v>
          </cell>
          <cell r="O519" t="str">
            <v>SUPPORT FUNCTION SENIOR OFFICER</v>
          </cell>
          <cell r="P519" t="str">
            <v>MANAGEMENT &amp; ADMIN</v>
          </cell>
          <cell r="Q519">
            <v>43479</v>
          </cell>
          <cell r="R519" t="str">
            <v>S3</v>
          </cell>
          <cell r="S519" t="str">
            <v>MALE</v>
          </cell>
          <cell r="T519">
            <v>43479</v>
          </cell>
          <cell r="U519">
            <v>43660</v>
          </cell>
          <cell r="V519" t="str">
            <v xml:space="preserve">MARRIED </v>
          </cell>
          <cell r="W519" t="str">
            <v>SINGLE</v>
          </cell>
          <cell r="X519">
            <v>4950</v>
          </cell>
          <cell r="Y519">
            <v>2475</v>
          </cell>
          <cell r="Z519">
            <v>1065</v>
          </cell>
          <cell r="AA519"/>
          <cell r="AB519"/>
          <cell r="AC519"/>
          <cell r="AD519">
            <v>8490</v>
          </cell>
          <cell r="AE519" t="str">
            <v>NO</v>
          </cell>
          <cell r="AF519" t="str">
            <v>METRO</v>
          </cell>
          <cell r="AG519" t="str">
            <v>PAKISTAN</v>
          </cell>
          <cell r="AH519">
            <v>29170</v>
          </cell>
          <cell r="AI519">
            <v>43</v>
          </cell>
          <cell r="AJ519" t="str">
            <v>ACIFM</v>
          </cell>
          <cell r="AK519">
            <v>27958605213</v>
          </cell>
          <cell r="AL519">
            <v>44937</v>
          </cell>
          <cell r="AM519" t="str">
            <v>AA0998703</v>
          </cell>
          <cell r="AN519">
            <v>43320</v>
          </cell>
          <cell r="AO519">
            <v>45145</v>
          </cell>
          <cell r="AP519" t="str">
            <v>NO HEALTH CARD</v>
          </cell>
          <cell r="AQ519"/>
          <cell r="AR519" t="str">
            <v>Commercial Bank of Qatar</v>
          </cell>
          <cell r="AS519">
            <v>0</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v>0</v>
          </cell>
          <cell r="BC519" t="str">
            <v>Amjad.Ali@acintercityfm.com</v>
          </cell>
          <cell r="BD519">
            <v>77051601</v>
          </cell>
          <cell r="BE519" t="str">
            <v>923339559902 - 9203105860095</v>
          </cell>
          <cell r="BF519"/>
          <cell r="BG519" t="str">
            <v>amjadmir79@gmail.com</v>
          </cell>
          <cell r="BH519" t="str">
            <v>ISLAM</v>
          </cell>
          <cell r="BI519" t="str">
            <v>B+</v>
          </cell>
          <cell r="BJ519" t="str">
            <v>TRA 800 to 1040 Total Salary 8000 to 8240</v>
          </cell>
          <cell r="BK519">
            <v>44682</v>
          </cell>
          <cell r="BL519"/>
          <cell r="BM519"/>
          <cell r="BN519"/>
          <cell r="BO519"/>
          <cell r="BP519"/>
          <cell r="BQ519"/>
          <cell r="BR519"/>
          <cell r="BS519" t="str">
            <v>HEAD OFFICE</v>
          </cell>
          <cell r="BT519" t="str">
            <v>HEAD OFFICE</v>
          </cell>
          <cell r="BU519" t="str">
            <v>SUPPORT FUNCTION SENIOR OFFICER</v>
          </cell>
          <cell r="BV519"/>
        </row>
        <row r="520">
          <cell r="D520" t="str">
            <v>000518</v>
          </cell>
          <cell r="E520" t="str">
            <v>INACTIVE</v>
          </cell>
          <cell r="F520" t="str">
            <v>RONALD JOHNS MUTASA</v>
          </cell>
          <cell r="G520" t="str">
            <v>SENIOR TECHNICIAN</v>
          </cell>
          <cell r="H520" t="str">
            <v>MEP</v>
          </cell>
          <cell r="I520"/>
          <cell r="J520"/>
          <cell r="K520"/>
          <cell r="L520"/>
          <cell r="M520"/>
          <cell r="N520"/>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cell r="AC520"/>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v>0</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cell r="BD520">
            <v>50783064</v>
          </cell>
          <cell r="BE520" t="str">
            <v>256702095190/ 256701039321 - 256702095190/ 256701039321</v>
          </cell>
          <cell r="BF520"/>
          <cell r="BG520" t="str">
            <v>mutasaronald24@gmail.com</v>
          </cell>
          <cell r="BH520" t="str">
            <v>CHRISTIAN</v>
          </cell>
          <cell r="BI520" t="str">
            <v>O+</v>
          </cell>
          <cell r="BJ520"/>
          <cell r="BK520"/>
          <cell r="BL520">
            <v>44607</v>
          </cell>
          <cell r="BM520" t="str">
            <v>RESIGNATION</v>
          </cell>
          <cell r="BN520" t="str">
            <v>SPONSORSHIP TRANSFER</v>
          </cell>
          <cell r="BO520" t="str">
            <v>CLEARED</v>
          </cell>
          <cell r="BP520"/>
          <cell r="BQ520"/>
          <cell r="BR520"/>
          <cell r="BS520" t="str">
            <v>HARD SERVICES- ELECTRICAL</v>
          </cell>
          <cell r="BT520" t="e">
            <v>#N/A</v>
          </cell>
          <cell r="BU520" t="str">
            <v>SENIOR TECHNICIAN</v>
          </cell>
          <cell r="BV520"/>
        </row>
        <row r="521">
          <cell r="D521" t="str">
            <v>000519</v>
          </cell>
          <cell r="E521" t="str">
            <v>ACTIVE</v>
          </cell>
          <cell r="F521" t="str">
            <v>FAZIL AHMED A. HAKKEEM</v>
          </cell>
          <cell r="G521" t="str">
            <v>PERFORMANCE ENGINEER</v>
          </cell>
          <cell r="H521" t="str">
            <v>OPERATIONS</v>
          </cell>
          <cell r="I521" t="str">
            <v>GENERAL</v>
          </cell>
          <cell r="J521" t="str">
            <v>GENERAL</v>
          </cell>
          <cell r="K521" t="str">
            <v>GENERAL</v>
          </cell>
          <cell r="L521"/>
          <cell r="M521"/>
          <cell r="N521" t="str">
            <v>MAIN HEAD OFFICE</v>
          </cell>
          <cell r="O521" t="str">
            <v>LOGISTICS AND TECHNICAL SERVICES ENGINEER</v>
          </cell>
          <cell r="P521" t="str">
            <v>MANAGEMENT &amp; ADMIN</v>
          </cell>
          <cell r="Q521">
            <v>43482</v>
          </cell>
          <cell r="R521" t="str">
            <v>M1A</v>
          </cell>
          <cell r="S521" t="str">
            <v>MALE</v>
          </cell>
          <cell r="T521">
            <v>43482</v>
          </cell>
          <cell r="U521">
            <v>43663</v>
          </cell>
          <cell r="V521" t="str">
            <v xml:space="preserve">MARRIED </v>
          </cell>
          <cell r="W521" t="str">
            <v>FAMILY</v>
          </cell>
          <cell r="X521">
            <v>9600</v>
          </cell>
          <cell r="Y521">
            <v>4300</v>
          </cell>
          <cell r="Z521">
            <v>1100</v>
          </cell>
          <cell r="AA521"/>
          <cell r="AB521"/>
          <cell r="AC521"/>
          <cell r="AD521">
            <v>15000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cell r="AR521" t="str">
            <v>Commercial Bank of Qatar</v>
          </cell>
          <cell r="AS521">
            <v>0</v>
          </cell>
          <cell r="AT521">
            <v>4700624042001</v>
          </cell>
          <cell r="AU521" t="str">
            <v>QA13CBQA000000004700624042001</v>
          </cell>
          <cell r="AV521" t="str">
            <v>Existing account - for bank transfer</v>
          </cell>
          <cell r="AW521" t="str">
            <v>Ready</v>
          </cell>
          <cell r="AX521">
            <v>21</v>
          </cell>
          <cell r="AY521" t="str">
            <v>EVERY YEAR</v>
          </cell>
          <cell r="AZ521">
            <v>1</v>
          </cell>
          <cell r="BA521" t="str">
            <v>LOCAL WITH RP/ TRANSFERABLE VISA</v>
          </cell>
          <cell r="BB521">
            <v>0</v>
          </cell>
          <cell r="BC521" t="str">
            <v>Fazil.Ahmed@acintercityfm.com</v>
          </cell>
          <cell r="BD521">
            <v>50069689</v>
          </cell>
          <cell r="BE521" t="str">
            <v>919841917323 - 919841917323</v>
          </cell>
          <cell r="BF521"/>
          <cell r="BG521" t="str">
            <v>fazilahmed93@outlook.com</v>
          </cell>
          <cell r="BH521" t="str">
            <v>ISLAM</v>
          </cell>
          <cell r="BI521">
            <v>0</v>
          </cell>
          <cell r="BJ521" t="str">
            <v xml:space="preserve">Basic Salary Changed from 6000 QAR to 8500 QAR and Family Status Added / B. Salary Changed 8500 to 9000 HRA changed 3000 to 4000. Total Salary changed 12500 to 14000 </v>
          </cell>
          <cell r="BK521" t="str">
            <v>01-02-2021 / 1-Sep-21</v>
          </cell>
          <cell r="BL521"/>
          <cell r="BM521"/>
          <cell r="BN521"/>
          <cell r="BO521"/>
          <cell r="BP521"/>
          <cell r="BQ521"/>
          <cell r="BR521"/>
          <cell r="BS521" t="str">
            <v>HEAD OFFICE</v>
          </cell>
          <cell r="BT521" t="str">
            <v>HARD SERVICES-MECHANICAL</v>
          </cell>
          <cell r="BU521" t="str">
            <v>LOGISTICS AND TECHNICAL SERVICES ENGINEER</v>
          </cell>
          <cell r="BV521"/>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cell r="M522"/>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cell r="AB522">
            <v>150</v>
          </cell>
          <cell r="AC522"/>
          <cell r="AD522">
            <v>13250</v>
          </cell>
          <cell r="AE522" t="str">
            <v>NO</v>
          </cell>
          <cell r="AF522" t="str">
            <v>TRAM</v>
          </cell>
          <cell r="AG522" t="str">
            <v>PHILIPPINES</v>
          </cell>
          <cell r="AH522">
            <v>28849</v>
          </cell>
          <cell r="AI522">
            <v>44</v>
          </cell>
          <cell r="AJ522" t="str">
            <v>ACIFM</v>
          </cell>
          <cell r="AK522">
            <v>27860805064</v>
          </cell>
          <cell r="AL522">
            <v>44946</v>
          </cell>
          <cell r="AM522" t="str">
            <v>P5653889B</v>
          </cell>
          <cell r="AN522">
            <v>44123</v>
          </cell>
          <cell r="AO522">
            <v>47774</v>
          </cell>
          <cell r="AP522" t="str">
            <v>HOLD HEALTH CARD</v>
          </cell>
          <cell r="AQ522"/>
          <cell r="AR522" t="str">
            <v>Commercial Bank of Qatar</v>
          </cell>
          <cell r="AS522">
            <v>0</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0</v>
          </cell>
          <cell r="BC522" t="str">
            <v>Cristina.Flor@acintercityfm.com</v>
          </cell>
          <cell r="BD522">
            <v>66841806</v>
          </cell>
          <cell r="BE522" t="str">
            <v xml:space="preserve">97470327288 - </v>
          </cell>
          <cell r="BF522"/>
          <cell r="BG522" t="str">
            <v>tintin_flor@yahoo.com</v>
          </cell>
          <cell r="BH522" t="str">
            <v>CHRISTIAN</v>
          </cell>
          <cell r="BI522">
            <v>0</v>
          </cell>
          <cell r="BJ522" t="str">
            <v xml:space="preserve">Salary Changed as Basic 6000 - 7850, Housing 2500 - 3000, Phone Allowance added 150. Total sal from - 10,000 to 12500. </v>
          </cell>
          <cell r="BK522">
            <v>44378</v>
          </cell>
          <cell r="BL522"/>
          <cell r="BM522"/>
          <cell r="BN522"/>
          <cell r="BO522"/>
          <cell r="BP522"/>
          <cell r="BQ522"/>
          <cell r="BR522"/>
          <cell r="BS522" t="str">
            <v>HEAD OFFICE</v>
          </cell>
          <cell r="BT522" t="str">
            <v>HEAD OFFICE</v>
          </cell>
          <cell r="BU522" t="str">
            <v>SUPPORT FUNCTION SENIOR OFFICER</v>
          </cell>
          <cell r="BV522"/>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cell r="M523"/>
          <cell r="N523" t="str">
            <v>WHITE PALACE</v>
          </cell>
          <cell r="O523" t="str">
            <v>MEP SUPERVISOR</v>
          </cell>
          <cell r="P523" t="str">
            <v>OPERATIONS AND LABOUR</v>
          </cell>
          <cell r="Q523">
            <v>43484</v>
          </cell>
          <cell r="R523" t="str">
            <v>T4A</v>
          </cell>
          <cell r="S523" t="str">
            <v>MALE</v>
          </cell>
          <cell r="T523">
            <v>43484</v>
          </cell>
          <cell r="U523">
            <v>43665</v>
          </cell>
          <cell r="V523"/>
          <cell r="W523" t="str">
            <v>SINGLE</v>
          </cell>
          <cell r="X523">
            <v>3500</v>
          </cell>
          <cell r="Y523">
            <v>1000</v>
          </cell>
          <cell r="Z523">
            <v>500</v>
          </cell>
          <cell r="AA523" t="str">
            <v>Company provided</v>
          </cell>
          <cell r="AB523"/>
          <cell r="AC523"/>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44840</v>
          </cell>
          <cell r="AR523" t="str">
            <v>Commercial Bank of Qatar</v>
          </cell>
          <cell r="AS523">
            <v>0</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cell r="BD523">
            <v>33774031</v>
          </cell>
          <cell r="BE523" t="str">
            <v>8801766605059 - 8801720164811</v>
          </cell>
          <cell r="BF523"/>
          <cell r="BG523" t="str">
            <v>mh.hasan3377@gmail.com</v>
          </cell>
          <cell r="BH523" t="str">
            <v>ISLAM</v>
          </cell>
          <cell r="BI523">
            <v>0</v>
          </cell>
          <cell r="BJ523" t="str">
            <v>DESIGNATION CHANGED SR. ELECTRICAL TECHNICIAN TO ELECTRICAL SUPERVISOR AND SALARY CHANGED 2000 TO 3500 QAR - Accommodation 1000 &amp; Transportation Allowance 500 Total Salary 5000 QAR</v>
          </cell>
          <cell r="BK523" t="str">
            <v>01-07-2021 / 01-09-21</v>
          </cell>
          <cell r="BL523"/>
          <cell r="BM523"/>
          <cell r="BN523"/>
          <cell r="BO523"/>
          <cell r="BP523"/>
          <cell r="BQ523"/>
          <cell r="BR523"/>
          <cell r="BS523" t="str">
            <v>HARD SERVICES- ELECTRICAL</v>
          </cell>
          <cell r="BT523" t="str">
            <v>HARD SERVICES- ELECTRICAL</v>
          </cell>
          <cell r="BU523" t="str">
            <v>MEP SUPERVISOR</v>
          </cell>
          <cell r="BV523"/>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cell r="M524"/>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cell r="AC524"/>
          <cell r="AD524">
            <v>2000</v>
          </cell>
          <cell r="AE524" t="str">
            <v>YES</v>
          </cell>
          <cell r="AF524" t="str">
            <v>METRO</v>
          </cell>
          <cell r="AG524" t="str">
            <v>GHANA</v>
          </cell>
          <cell r="AH524">
            <v>32379</v>
          </cell>
          <cell r="AI524">
            <v>34</v>
          </cell>
          <cell r="AJ524" t="str">
            <v>ACIFM</v>
          </cell>
          <cell r="AK524">
            <v>28828800600</v>
          </cell>
          <cell r="AL524">
            <v>45196</v>
          </cell>
          <cell r="AM524" t="str">
            <v>G2934156</v>
          </cell>
          <cell r="AN524">
            <v>44085</v>
          </cell>
          <cell r="AO524">
            <v>47736</v>
          </cell>
          <cell r="AP524" t="str">
            <v>HC04608367</v>
          </cell>
          <cell r="AQ524">
            <v>45070</v>
          </cell>
          <cell r="AR524" t="str">
            <v>Dukhan Bank</v>
          </cell>
          <cell r="AS524">
            <v>0</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cell r="BD524">
            <v>55388179</v>
          </cell>
          <cell r="BE524" t="str">
            <v>233573835903/ 233557730011 - 233573835903/ 233557730011</v>
          </cell>
          <cell r="BF524"/>
          <cell r="BG524" t="str">
            <v>enockkoufie1988@gmail.com</v>
          </cell>
          <cell r="BH524" t="str">
            <v>CHRISTIAN</v>
          </cell>
          <cell r="BI524">
            <v>0</v>
          </cell>
          <cell r="BJ524" t="str">
            <v>Designation changed from Electrician to Sr. Electrical Technician - Discipline chnged as Sr. Technician - Basic Salary 1500 QAR to 2000 QAR.</v>
          </cell>
          <cell r="BK524">
            <v>44440</v>
          </cell>
          <cell r="BL524"/>
          <cell r="BM524"/>
          <cell r="BN524"/>
          <cell r="BO524"/>
          <cell r="BP524"/>
          <cell r="BQ524"/>
          <cell r="BR524"/>
          <cell r="BS524" t="str">
            <v>HARD SERVICES- ELECTRICAL</v>
          </cell>
          <cell r="BT524" t="str">
            <v>HARD SERVICES- ELECTRICAL</v>
          </cell>
          <cell r="BU524" t="str">
            <v>SENIOR TECHNICIAN</v>
          </cell>
          <cell r="BV524"/>
        </row>
        <row r="525">
          <cell r="D525" t="str">
            <v>000523</v>
          </cell>
          <cell r="E525" t="str">
            <v>INACTIVE</v>
          </cell>
          <cell r="F525" t="str">
            <v>VENKATA NARASIMHA MURTHY GUDIVADA</v>
          </cell>
          <cell r="G525" t="str">
            <v>MMS OFFICER</v>
          </cell>
          <cell r="H525" t="str">
            <v>MMS</v>
          </cell>
          <cell r="I525"/>
          <cell r="J525"/>
          <cell r="K525"/>
          <cell r="L525"/>
          <cell r="M525"/>
          <cell r="N525"/>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cell r="AB525"/>
          <cell r="AC525"/>
          <cell r="AD525">
            <v>6000</v>
          </cell>
          <cell r="AE525" t="str">
            <v>NO</v>
          </cell>
          <cell r="AF525" t="str">
            <v>TRAM</v>
          </cell>
          <cell r="AG525" t="str">
            <v>INDIA</v>
          </cell>
          <cell r="AH525">
            <v>29830</v>
          </cell>
          <cell r="AI525">
            <v>41</v>
          </cell>
          <cell r="AJ525" t="str">
            <v>INACTIVE</v>
          </cell>
          <cell r="AK525">
            <v>28135658884</v>
          </cell>
          <cell r="AL525">
            <v>44576</v>
          </cell>
          <cell r="AM525" t="str">
            <v>Z2851775</v>
          </cell>
          <cell r="AN525">
            <v>41703</v>
          </cell>
          <cell r="AO525">
            <v>45355</v>
          </cell>
          <cell r="AP525" t="str">
            <v>NO HEALTH CARD</v>
          </cell>
          <cell r="AQ525"/>
          <cell r="AR525" t="str">
            <v>Commercial Bank of Qatar</v>
          </cell>
          <cell r="AS525">
            <v>0</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v>0</v>
          </cell>
          <cell r="BC525" t="str">
            <v>Murthy.Gudivada@acintercityfm.com</v>
          </cell>
          <cell r="BD525">
            <v>30822064</v>
          </cell>
          <cell r="BE525" t="str">
            <v>918892507677 - 918884191404</v>
          </cell>
          <cell r="BF525"/>
          <cell r="BG525" t="str">
            <v>murthy.gudivada@gmail.com</v>
          </cell>
          <cell r="BH525" t="str">
            <v>HINDU</v>
          </cell>
          <cell r="BI525" t="str">
            <v>O+</v>
          </cell>
          <cell r="BJ525"/>
          <cell r="BK525"/>
          <cell r="BL525">
            <v>44322</v>
          </cell>
          <cell r="BM525" t="str">
            <v>RESIGNATION</v>
          </cell>
          <cell r="BN525" t="str">
            <v>FINAL EXIT</v>
          </cell>
          <cell r="BO525" t="str">
            <v>CLEARED</v>
          </cell>
          <cell r="BP525"/>
          <cell r="BQ525"/>
          <cell r="BR525"/>
          <cell r="BS525" t="str">
            <v>HEAD OFFICE</v>
          </cell>
          <cell r="BT525" t="e">
            <v>#N/A</v>
          </cell>
          <cell r="BU525" t="str">
            <v>SUPPORT FUNCTION OFFICER</v>
          </cell>
          <cell r="BV525"/>
        </row>
        <row r="526">
          <cell r="D526" t="str">
            <v>000524</v>
          </cell>
          <cell r="E526" t="str">
            <v>INACTIVE</v>
          </cell>
          <cell r="F526" t="str">
            <v>MATOVU ALEX BWOWE</v>
          </cell>
          <cell r="G526" t="str">
            <v>SENIOR TECHNICIAN</v>
          </cell>
          <cell r="H526" t="str">
            <v>MEP</v>
          </cell>
          <cell r="I526" t="str">
            <v>GENERAL</v>
          </cell>
          <cell r="J526"/>
          <cell r="K526"/>
          <cell r="L526"/>
          <cell r="M526"/>
          <cell r="N526"/>
          <cell r="O526" t="str">
            <v>SENIOR TECHNICIAN</v>
          </cell>
          <cell r="P526" t="str">
            <v>OPERATIONS AND LABOUR</v>
          </cell>
          <cell r="Q526">
            <v>43486</v>
          </cell>
          <cell r="R526" t="str">
            <v>T3</v>
          </cell>
          <cell r="S526" t="str">
            <v>MALE</v>
          </cell>
          <cell r="T526">
            <v>43486</v>
          </cell>
          <cell r="U526">
            <v>43667</v>
          </cell>
          <cell r="V526"/>
          <cell r="W526"/>
          <cell r="X526">
            <v>2500</v>
          </cell>
          <cell r="Y526" t="str">
            <v>Company provided</v>
          </cell>
          <cell r="Z526" t="str">
            <v>Company provided</v>
          </cell>
          <cell r="AA526" t="str">
            <v>Company provided</v>
          </cell>
          <cell r="AB526"/>
          <cell r="AC526"/>
          <cell r="AD526">
            <v>2500</v>
          </cell>
          <cell r="AE526" t="str">
            <v>YES</v>
          </cell>
          <cell r="AF526" t="e">
            <v>#N/A</v>
          </cell>
          <cell r="AG526" t="str">
            <v>UGANDA</v>
          </cell>
          <cell r="AH526">
            <v>27742</v>
          </cell>
          <cell r="AI526">
            <v>47</v>
          </cell>
          <cell r="AJ526" t="str">
            <v>INACTIVE</v>
          </cell>
          <cell r="AK526">
            <v>27580000053</v>
          </cell>
          <cell r="AL526">
            <v>43909</v>
          </cell>
          <cell r="AM526" t="str">
            <v>B0849826</v>
          </cell>
          <cell r="AN526">
            <v>40562</v>
          </cell>
          <cell r="AO526">
            <v>44215</v>
          </cell>
          <cell r="AP526"/>
          <cell r="AQ526"/>
          <cell r="AR526"/>
          <cell r="AS526"/>
          <cell r="AT526"/>
          <cell r="AU526" t="str">
            <v>QA90BRWA000000000100000928464</v>
          </cell>
          <cell r="AV526"/>
          <cell r="AW526"/>
          <cell r="AX526">
            <v>21</v>
          </cell>
          <cell r="AY526" t="str">
            <v>EVERY TWO YEARS</v>
          </cell>
          <cell r="AZ526"/>
          <cell r="BA526" t="str">
            <v>LOCAL WITH RP/ TRANSFERABLE VISA</v>
          </cell>
          <cell r="BB526">
            <v>0</v>
          </cell>
          <cell r="BC526"/>
          <cell r="BD526"/>
          <cell r="BE526"/>
          <cell r="BF526"/>
          <cell r="BG526"/>
          <cell r="BH526"/>
          <cell r="BI526">
            <v>0</v>
          </cell>
          <cell r="BJ526"/>
          <cell r="BK526"/>
          <cell r="BL526">
            <v>43740</v>
          </cell>
          <cell r="BM526" t="str">
            <v>RESIGNATION</v>
          </cell>
          <cell r="BN526"/>
          <cell r="BO526" t="str">
            <v>CLEARED</v>
          </cell>
          <cell r="BP526"/>
          <cell r="BQ526"/>
          <cell r="BR526"/>
          <cell r="BS526" t="e">
            <v>#N/A</v>
          </cell>
          <cell r="BT526" t="e">
            <v>#N/A</v>
          </cell>
          <cell r="BU526" t="e">
            <v>#N/A</v>
          </cell>
          <cell r="BV526"/>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cell r="M527"/>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cell r="AC527"/>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v>0</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cell r="BD527">
            <v>66278768</v>
          </cell>
          <cell r="BE527" t="str">
            <v>8801819637750 - 8801819637750</v>
          </cell>
          <cell r="BF527"/>
          <cell r="BG527" t="str">
            <v>desh25085@gmail.com</v>
          </cell>
          <cell r="BH527" t="str">
            <v>ISLAM</v>
          </cell>
          <cell r="BI527" t="str">
            <v>B+</v>
          </cell>
          <cell r="BJ527"/>
          <cell r="BK527"/>
          <cell r="BL527"/>
          <cell r="BM527"/>
          <cell r="BN527"/>
          <cell r="BO527"/>
          <cell r="BP527"/>
          <cell r="BQ527"/>
          <cell r="BR527"/>
          <cell r="BS527" t="str">
            <v>SOFT SERVICES</v>
          </cell>
          <cell r="BT527" t="str">
            <v>SOFT SERVICES</v>
          </cell>
          <cell r="BU527" t="str">
            <v>CLEANING SUPERVISOR</v>
          </cell>
          <cell r="BV527"/>
        </row>
        <row r="528">
          <cell r="D528" t="str">
            <v>000526</v>
          </cell>
          <cell r="E528" t="str">
            <v>INACTIVE</v>
          </cell>
          <cell r="F528" t="str">
            <v>JAGAN SUBRAMANIAN SURIYAMOORTHY</v>
          </cell>
          <cell r="G528" t="str">
            <v>SENIOR MECHANICAL TECHNICIAN</v>
          </cell>
          <cell r="H528" t="str">
            <v>MEP</v>
          </cell>
          <cell r="I528" t="str">
            <v>GENERAL</v>
          </cell>
          <cell r="J528"/>
          <cell r="K528"/>
          <cell r="L528"/>
          <cell r="M528"/>
          <cell r="N528"/>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v>0</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cell r="BD528">
            <v>74406388</v>
          </cell>
          <cell r="BE528" t="str">
            <v>9444220943/ 9444259893 - 9444220943/ 9444259893</v>
          </cell>
          <cell r="BF528"/>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cell r="BQ528"/>
          <cell r="BR528"/>
          <cell r="BS528" t="str">
            <v>HARD SERVICES-MECHANICAL</v>
          </cell>
          <cell r="BT528" t="e">
            <v>#N/A</v>
          </cell>
          <cell r="BU528" t="str">
            <v>SENIOR TECHNICIAN</v>
          </cell>
          <cell r="BV528"/>
        </row>
        <row r="529">
          <cell r="D529" t="str">
            <v>000527</v>
          </cell>
          <cell r="E529" t="str">
            <v>INACTIVE</v>
          </cell>
          <cell r="F529" t="str">
            <v>MOSES LUBWAMA</v>
          </cell>
          <cell r="G529" t="str">
            <v>PLUMBER</v>
          </cell>
          <cell r="H529" t="str">
            <v>MEP</v>
          </cell>
          <cell r="I529" t="str">
            <v>GENERAL</v>
          </cell>
          <cell r="J529"/>
          <cell r="K529"/>
          <cell r="L529"/>
          <cell r="M529"/>
          <cell r="N529"/>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cell r="AC529"/>
          <cell r="AD529">
            <v>2000</v>
          </cell>
          <cell r="AE529" t="str">
            <v>YES</v>
          </cell>
          <cell r="AF529" t="str">
            <v>METRO</v>
          </cell>
          <cell r="AG529" t="str">
            <v>UGANDA</v>
          </cell>
          <cell r="AH529">
            <v>35410</v>
          </cell>
          <cell r="AI529">
            <v>26</v>
          </cell>
          <cell r="AJ529" t="str">
            <v>INACTIVE</v>
          </cell>
          <cell r="AK529">
            <v>29680000237</v>
          </cell>
          <cell r="AL529">
            <v>44953</v>
          </cell>
          <cell r="AM529" t="str">
            <v>B1707839</v>
          </cell>
          <cell r="AN529">
            <v>43335</v>
          </cell>
          <cell r="AO529">
            <v>46988</v>
          </cell>
          <cell r="AP529" t="str">
            <v>HC05823602</v>
          </cell>
          <cell r="AQ529">
            <v>44840</v>
          </cell>
          <cell r="AR529" t="str">
            <v>Dukhan Bank</v>
          </cell>
          <cell r="AS529">
            <v>0</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cell r="BD529">
            <v>55670625</v>
          </cell>
          <cell r="BE529" t="str">
            <v>256754812671 - 256752741758</v>
          </cell>
          <cell r="BF529"/>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cell r="BQ529"/>
          <cell r="BR529"/>
          <cell r="BS529" t="str">
            <v>HARD SERVICES-MECHANICAL</v>
          </cell>
          <cell r="BT529" t="str">
            <v>HARD SERVICES-MECHANICAL</v>
          </cell>
          <cell r="BU529" t="str">
            <v>SENIOR TECHNICIAN</v>
          </cell>
          <cell r="BV529"/>
        </row>
        <row r="530">
          <cell r="D530" t="str">
            <v>000528</v>
          </cell>
          <cell r="E530" t="str">
            <v>INACTIVE</v>
          </cell>
          <cell r="F530" t="str">
            <v>RITA CABASA SUARNABA</v>
          </cell>
          <cell r="G530" t="str">
            <v>HR OFFICER</v>
          </cell>
          <cell r="H530" t="str">
            <v>HR &amp; ADMIN</v>
          </cell>
          <cell r="I530"/>
          <cell r="J530"/>
          <cell r="K530"/>
          <cell r="L530"/>
          <cell r="M530"/>
          <cell r="N530"/>
          <cell r="O530" t="str">
            <v>SUPPORT FUNCTION SENIOR OFFICER</v>
          </cell>
          <cell r="P530" t="str">
            <v>MANAGEMENT &amp; ADMIN</v>
          </cell>
          <cell r="Q530">
            <v>43499</v>
          </cell>
          <cell r="R530" t="str">
            <v>M2A</v>
          </cell>
          <cell r="S530" t="str">
            <v>FEMALE</v>
          </cell>
          <cell r="T530">
            <v>43499</v>
          </cell>
          <cell r="U530">
            <v>43680</v>
          </cell>
          <cell r="V530"/>
          <cell r="W530"/>
          <cell r="X530">
            <v>5100</v>
          </cell>
          <cell r="Y530">
            <v>2200</v>
          </cell>
          <cell r="Z530">
            <v>1200</v>
          </cell>
          <cell r="AA530"/>
          <cell r="AB530"/>
          <cell r="AC530"/>
          <cell r="AD530">
            <v>8500</v>
          </cell>
          <cell r="AE530" t="str">
            <v>NO</v>
          </cell>
          <cell r="AF530" t="e">
            <v>#N/A</v>
          </cell>
          <cell r="AG530" t="str">
            <v>PHILIPPINES</v>
          </cell>
          <cell r="AH530">
            <v>31011</v>
          </cell>
          <cell r="AI530">
            <v>38</v>
          </cell>
          <cell r="AJ530" t="str">
            <v>INACTIVE</v>
          </cell>
          <cell r="AK530">
            <v>28460817177</v>
          </cell>
          <cell r="AL530">
            <v>44128</v>
          </cell>
          <cell r="AM530" t="str">
            <v>P6798367A</v>
          </cell>
          <cell r="AN530">
            <v>43208</v>
          </cell>
          <cell r="AO530">
            <v>46860</v>
          </cell>
          <cell r="AP530" t="str">
            <v>N/A</v>
          </cell>
          <cell r="AQ530"/>
          <cell r="AR530" t="str">
            <v>Commercial Bank of Qatar</v>
          </cell>
          <cell r="AS530"/>
          <cell r="AT530" t="str">
            <v>Commercial Bank of Qatar</v>
          </cell>
          <cell r="AU530" t="str">
            <v>QA66CBQA000000004010468564001</v>
          </cell>
          <cell r="AV530"/>
          <cell r="AW530"/>
          <cell r="AX530">
            <v>21</v>
          </cell>
          <cell r="AY530" t="str">
            <v>EVERY YEAR</v>
          </cell>
          <cell r="AZ530"/>
          <cell r="BA530" t="str">
            <v>LOCAL - DIRECT</v>
          </cell>
          <cell r="BB530">
            <v>0</v>
          </cell>
          <cell r="BC530"/>
          <cell r="BD530"/>
          <cell r="BE530"/>
          <cell r="BF530"/>
          <cell r="BG530"/>
          <cell r="BH530"/>
          <cell r="BI530">
            <v>0</v>
          </cell>
          <cell r="BJ530"/>
          <cell r="BK530"/>
          <cell r="BL530">
            <v>44016</v>
          </cell>
          <cell r="BM530" t="str">
            <v>RESIGNATION</v>
          </cell>
          <cell r="BN530"/>
          <cell r="BO530" t="str">
            <v>CLEARED</v>
          </cell>
          <cell r="BP530"/>
          <cell r="BQ530"/>
          <cell r="BR530"/>
          <cell r="BS530" t="e">
            <v>#N/A</v>
          </cell>
          <cell r="BT530" t="e">
            <v>#N/A</v>
          </cell>
          <cell r="BU530" t="e">
            <v>#N/A</v>
          </cell>
          <cell r="BV530"/>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cell r="M531"/>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cell r="AB531"/>
          <cell r="AC531"/>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v>0</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cell r="BG531" t="str">
            <v>Arunspooo8@gmail.com</v>
          </cell>
          <cell r="BH531" t="str">
            <v>CHRISTIAN</v>
          </cell>
          <cell r="BI531">
            <v>0</v>
          </cell>
          <cell r="BJ531" t="str">
            <v>Basic Salary 3900 to 4095 and total Salary 6500 to 6695</v>
          </cell>
          <cell r="BK531">
            <v>44682</v>
          </cell>
          <cell r="BL531"/>
          <cell r="BM531"/>
          <cell r="BN531"/>
          <cell r="BO531"/>
          <cell r="BP531"/>
          <cell r="BQ531"/>
          <cell r="BR531"/>
          <cell r="BS531" t="str">
            <v>HARD SERVICES- ELECTRICAL</v>
          </cell>
          <cell r="BT531" t="str">
            <v>HARD SERVICES- ELECTRICAL</v>
          </cell>
          <cell r="BU531" t="str">
            <v>LOGISTICS AND TECHNICAL SERVICES ENGINEER</v>
          </cell>
          <cell r="BV531"/>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cell r="M532"/>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cell r="AB532"/>
          <cell r="AC532"/>
          <cell r="AD532">
            <v>6895</v>
          </cell>
          <cell r="AE532" t="str">
            <v>NO</v>
          </cell>
          <cell r="AF532" t="str">
            <v>METRO</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v>0</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cell r="BG532" t="str">
            <v>jaime.pasilong@acintercityfm.com</v>
          </cell>
          <cell r="BH532" t="str">
            <v>CHRISTIAN</v>
          </cell>
          <cell r="BI532">
            <v>0</v>
          </cell>
          <cell r="BJ532" t="str">
            <v>HRA 1600 to 1795 and Total Salary 6500 to 6695</v>
          </cell>
          <cell r="BK532">
            <v>44682</v>
          </cell>
          <cell r="BL532"/>
          <cell r="BM532"/>
          <cell r="BN532"/>
          <cell r="BO532"/>
          <cell r="BP532"/>
          <cell r="BQ532"/>
          <cell r="BR532"/>
          <cell r="BS532" t="str">
            <v>HEAD OFFICE</v>
          </cell>
          <cell r="BT532" t="str">
            <v>HEAD OFFICE</v>
          </cell>
          <cell r="BU532" t="str">
            <v>LOGISTICS AND TECHNICAL SERVICES ENGINEER</v>
          </cell>
          <cell r="BV532"/>
        </row>
        <row r="533">
          <cell r="D533" t="str">
            <v>000531</v>
          </cell>
          <cell r="E533" t="str">
            <v>INACTIVE</v>
          </cell>
          <cell r="F533" t="str">
            <v>PARTHIBAN RAJENDIRAN RAJENDIRAN</v>
          </cell>
          <cell r="G533" t="str">
            <v>PEST CONTROL TECHNICIAN</v>
          </cell>
          <cell r="H533" t="str">
            <v>SOFT SERVICES</v>
          </cell>
          <cell r="I533"/>
          <cell r="J533"/>
          <cell r="K533"/>
          <cell r="L533"/>
          <cell r="M533"/>
          <cell r="N533"/>
          <cell r="O533" t="str">
            <v>FACADE CLEANER</v>
          </cell>
          <cell r="P533" t="str">
            <v>OPERATIONS AND LABOUR</v>
          </cell>
          <cell r="Q533">
            <v>43515</v>
          </cell>
          <cell r="R533" t="str">
            <v>T2</v>
          </cell>
          <cell r="S533" t="str">
            <v>MALE</v>
          </cell>
          <cell r="T533">
            <v>43515</v>
          </cell>
          <cell r="U533">
            <v>43696</v>
          </cell>
          <cell r="V533"/>
          <cell r="W533"/>
          <cell r="X533">
            <v>1000</v>
          </cell>
          <cell r="Y533" t="str">
            <v>Company provided</v>
          </cell>
          <cell r="Z533" t="str">
            <v>Company provided</v>
          </cell>
          <cell r="AA533" t="str">
            <v>Company provided</v>
          </cell>
          <cell r="AB533" t="str">
            <v>_</v>
          </cell>
          <cell r="AC533"/>
          <cell r="AD533">
            <v>1000</v>
          </cell>
          <cell r="AE533" t="str">
            <v>YES</v>
          </cell>
          <cell r="AF533" t="e">
            <v>#N/A</v>
          </cell>
          <cell r="AG533" t="str">
            <v>INDIA</v>
          </cell>
          <cell r="AH533"/>
          <cell r="AI533">
            <v>123</v>
          </cell>
          <cell r="AJ533" t="str">
            <v>INACTIVE</v>
          </cell>
          <cell r="AK533"/>
          <cell r="AL533">
            <v>0</v>
          </cell>
          <cell r="AM533"/>
          <cell r="AN533"/>
          <cell r="AO533"/>
          <cell r="AP533"/>
          <cell r="AQ533"/>
          <cell r="AR533"/>
          <cell r="AS533"/>
          <cell r="AT533"/>
          <cell r="AU533"/>
          <cell r="AV533"/>
          <cell r="AW533"/>
          <cell r="AX533">
            <v>21</v>
          </cell>
          <cell r="AY533" t="str">
            <v>EVERY TWO YEARS</v>
          </cell>
          <cell r="AZ533"/>
          <cell r="BA533" t="str">
            <v>Al Karim</v>
          </cell>
          <cell r="BB533">
            <v>0</v>
          </cell>
          <cell r="BC533"/>
          <cell r="BD533"/>
          <cell r="BE533"/>
          <cell r="BF533"/>
          <cell r="BG533"/>
          <cell r="BH533"/>
          <cell r="BI533">
            <v>0</v>
          </cell>
          <cell r="BJ533"/>
          <cell r="BK533"/>
          <cell r="BL533">
            <v>43554</v>
          </cell>
          <cell r="BM533" t="str">
            <v>TERMINATION</v>
          </cell>
          <cell r="BN533"/>
          <cell r="BO533" t="str">
            <v>CLEARED</v>
          </cell>
          <cell r="BP533"/>
          <cell r="BQ533"/>
          <cell r="BR533"/>
          <cell r="BS533" t="e">
            <v>#N/A</v>
          </cell>
          <cell r="BT533" t="e">
            <v>#N/A</v>
          </cell>
          <cell r="BU533" t="e">
            <v>#N/A</v>
          </cell>
          <cell r="BV533"/>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cell r="M534"/>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cell r="AC534"/>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44840</v>
          </cell>
          <cell r="AR534" t="str">
            <v>Dukhan Bank</v>
          </cell>
          <cell r="AS534">
            <v>0</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cell r="BD534">
            <v>70591698</v>
          </cell>
          <cell r="BE534" t="str">
            <v>919500713100 - 919965920401</v>
          </cell>
          <cell r="BF534"/>
          <cell r="BG534" t="str">
            <v>s.srirambe94@gmail.com</v>
          </cell>
          <cell r="BH534" t="str">
            <v>HINDU</v>
          </cell>
          <cell r="BI534" t="str">
            <v>O+</v>
          </cell>
          <cell r="BJ534"/>
          <cell r="BK534"/>
          <cell r="BL534"/>
          <cell r="BM534"/>
          <cell r="BN534"/>
          <cell r="BO534"/>
          <cell r="BP534"/>
          <cell r="BQ534"/>
          <cell r="BR534"/>
          <cell r="BS534" t="str">
            <v>HARD SERVICES-MECHANICAL</v>
          </cell>
          <cell r="BT534" t="str">
            <v>HARD SERVICES-MECHANICAL</v>
          </cell>
          <cell r="BU534" t="str">
            <v>SENIOR TECHNICIAN</v>
          </cell>
          <cell r="BV534"/>
        </row>
        <row r="535">
          <cell r="D535" t="str">
            <v>000533</v>
          </cell>
          <cell r="E535" t="str">
            <v>INACTIVE</v>
          </cell>
          <cell r="F535" t="str">
            <v>MOHAMED SIYAHULHAQ MOHAMED SANOOS</v>
          </cell>
          <cell r="G535" t="str">
            <v>SENIOR TECHNICIAN</v>
          </cell>
          <cell r="H535" t="str">
            <v>MEP</v>
          </cell>
          <cell r="I535" t="str">
            <v>GENERAL</v>
          </cell>
          <cell r="J535"/>
          <cell r="K535"/>
          <cell r="L535"/>
          <cell r="M535"/>
          <cell r="N535"/>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cell r="AC535"/>
          <cell r="AD535">
            <v>2500</v>
          </cell>
          <cell r="AE535" t="str">
            <v>YES</v>
          </cell>
          <cell r="AF535" t="str">
            <v>METRO</v>
          </cell>
          <cell r="AG535" t="str">
            <v>SRI LANKA</v>
          </cell>
          <cell r="AH535">
            <v>32415</v>
          </cell>
          <cell r="AI535">
            <v>34</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v>0</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cell r="BD535">
            <v>33410643</v>
          </cell>
          <cell r="BE535" t="str">
            <v>940773366220 - 940773288669</v>
          </cell>
          <cell r="BF535"/>
          <cell r="BG535" t="str">
            <v>mohamedhaq88@gmail.com</v>
          </cell>
          <cell r="BH535" t="str">
            <v>ISLAM</v>
          </cell>
          <cell r="BI535">
            <v>0</v>
          </cell>
          <cell r="BJ535"/>
          <cell r="BK535"/>
          <cell r="BL535">
            <v>44640</v>
          </cell>
          <cell r="BM535" t="str">
            <v>RESIGNATION</v>
          </cell>
          <cell r="BN535" t="str">
            <v>FINAL EXIT</v>
          </cell>
          <cell r="BO535" t="str">
            <v>CLEARED</v>
          </cell>
          <cell r="BP535"/>
          <cell r="BQ535"/>
          <cell r="BR535"/>
          <cell r="BS535" t="str">
            <v>HARD SERVICES-MECHANICAL</v>
          </cell>
          <cell r="BT535" t="e">
            <v>#N/A</v>
          </cell>
          <cell r="BU535" t="str">
            <v>SENIOR TECHNICIAN</v>
          </cell>
          <cell r="BV535"/>
        </row>
        <row r="536">
          <cell r="D536" t="str">
            <v>000534</v>
          </cell>
          <cell r="E536" t="str">
            <v>INACTIVE</v>
          </cell>
          <cell r="F536" t="str">
            <v>ROBERT WAMBIRU GITAU</v>
          </cell>
          <cell r="G536" t="str">
            <v xml:space="preserve">ELECTRICAL TECHNICIAN </v>
          </cell>
          <cell r="H536" t="str">
            <v>MEP</v>
          </cell>
          <cell r="I536" t="str">
            <v>GENERAL</v>
          </cell>
          <cell r="J536"/>
          <cell r="K536"/>
          <cell r="L536"/>
          <cell r="M536"/>
          <cell r="N536"/>
          <cell r="O536" t="str">
            <v>TECHNICIAN</v>
          </cell>
          <cell r="P536" t="str">
            <v>OPERATIONS AND LABOUR</v>
          </cell>
          <cell r="Q536">
            <v>43552</v>
          </cell>
          <cell r="R536" t="str">
            <v>T2</v>
          </cell>
          <cell r="S536" t="str">
            <v>MALE</v>
          </cell>
          <cell r="T536">
            <v>43552</v>
          </cell>
          <cell r="U536">
            <v>43736</v>
          </cell>
          <cell r="V536"/>
          <cell r="W536"/>
          <cell r="X536">
            <v>2200</v>
          </cell>
          <cell r="Y536" t="str">
            <v>Company provided</v>
          </cell>
          <cell r="Z536" t="str">
            <v>Company provided</v>
          </cell>
          <cell r="AA536" t="str">
            <v>Company provided</v>
          </cell>
          <cell r="AB536"/>
          <cell r="AC536"/>
          <cell r="AD536">
            <v>2200</v>
          </cell>
          <cell r="AE536" t="str">
            <v>YES</v>
          </cell>
          <cell r="AF536" t="e">
            <v>#N/A</v>
          </cell>
          <cell r="AG536" t="str">
            <v>KENYA</v>
          </cell>
          <cell r="AH536">
            <v>30296</v>
          </cell>
          <cell r="AI536">
            <v>40</v>
          </cell>
          <cell r="AJ536" t="str">
            <v>INACTIVE</v>
          </cell>
          <cell r="AK536">
            <v>28240402067</v>
          </cell>
          <cell r="AL536">
            <v>43915</v>
          </cell>
          <cell r="AM536" t="str">
            <v>BK003389</v>
          </cell>
          <cell r="AN536">
            <v>43013</v>
          </cell>
          <cell r="AO536">
            <v>46664</v>
          </cell>
          <cell r="AP536"/>
          <cell r="AQ536"/>
          <cell r="AR536"/>
          <cell r="AS536"/>
          <cell r="AT536"/>
          <cell r="AU536" t="str">
            <v>QA31BRWA000000000100000940293</v>
          </cell>
          <cell r="AV536"/>
          <cell r="AW536"/>
          <cell r="AX536">
            <v>21</v>
          </cell>
          <cell r="AY536" t="str">
            <v>EVERY TWO YEARS</v>
          </cell>
          <cell r="AZ536"/>
          <cell r="BA536" t="str">
            <v>OVERSEA - DIRECT</v>
          </cell>
          <cell r="BB536">
            <v>77050972</v>
          </cell>
          <cell r="BC536"/>
          <cell r="BD536"/>
          <cell r="BE536"/>
          <cell r="BF536"/>
          <cell r="BG536"/>
          <cell r="BH536"/>
          <cell r="BI536" t="str">
            <v>O+</v>
          </cell>
          <cell r="BJ536"/>
          <cell r="BK536"/>
          <cell r="BL536">
            <v>43789</v>
          </cell>
          <cell r="BM536" t="str">
            <v>RESIGNATION</v>
          </cell>
          <cell r="BN536"/>
          <cell r="BO536" t="str">
            <v>CLEARED</v>
          </cell>
          <cell r="BP536"/>
          <cell r="BQ536"/>
          <cell r="BR536"/>
          <cell r="BS536" t="e">
            <v>#N/A</v>
          </cell>
          <cell r="BT536" t="e">
            <v>#N/A</v>
          </cell>
          <cell r="BU536" t="e">
            <v>#N/A</v>
          </cell>
          <cell r="BV536"/>
        </row>
        <row r="537">
          <cell r="D537" t="str">
            <v>000535</v>
          </cell>
          <cell r="E537" t="str">
            <v>INACTIVE</v>
          </cell>
          <cell r="F537" t="str">
            <v>BONIFACE MWANGI IRUNGU</v>
          </cell>
          <cell r="G537" t="str">
            <v>SENIOR TECHNICIAN</v>
          </cell>
          <cell r="H537" t="str">
            <v>MEP</v>
          </cell>
          <cell r="I537" t="str">
            <v>GENERAL</v>
          </cell>
          <cell r="J537"/>
          <cell r="K537"/>
          <cell r="L537"/>
          <cell r="M537"/>
          <cell r="N537"/>
          <cell r="O537" t="str">
            <v>SENIOR TECHNICIAN</v>
          </cell>
          <cell r="P537" t="str">
            <v>OPERATIONS AND LABOUR</v>
          </cell>
          <cell r="Q537">
            <v>43556</v>
          </cell>
          <cell r="R537" t="str">
            <v>T3</v>
          </cell>
          <cell r="S537" t="str">
            <v>MALE</v>
          </cell>
          <cell r="T537">
            <v>43556</v>
          </cell>
          <cell r="U537">
            <v>43739</v>
          </cell>
          <cell r="V537"/>
          <cell r="W537"/>
          <cell r="X537">
            <v>2500</v>
          </cell>
          <cell r="Y537" t="str">
            <v>Company provided</v>
          </cell>
          <cell r="Z537" t="str">
            <v>Company provided</v>
          </cell>
          <cell r="AA537" t="str">
            <v>Company provided</v>
          </cell>
          <cell r="AB537"/>
          <cell r="AC537"/>
          <cell r="AD537">
            <v>2500</v>
          </cell>
          <cell r="AE537" t="str">
            <v>YES</v>
          </cell>
          <cell r="AF537" t="str">
            <v>METRO</v>
          </cell>
          <cell r="AG537" t="str">
            <v>KENYA</v>
          </cell>
          <cell r="AH537">
            <v>32493</v>
          </cell>
          <cell r="AI537">
            <v>34</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cell r="AT537" t="str">
            <v>Dukhan Bank</v>
          </cell>
          <cell r="AU537" t="str">
            <v>QA52BRWA000000000100000940303</v>
          </cell>
          <cell r="AV537" t="str">
            <v>WPS bank transfer</v>
          </cell>
          <cell r="AW537" t="str">
            <v>Not Ready</v>
          </cell>
          <cell r="AX537">
            <v>21</v>
          </cell>
          <cell r="AY537" t="str">
            <v>EVERY TWO YEARS</v>
          </cell>
          <cell r="AZ537"/>
          <cell r="BA537" t="str">
            <v>LOCAL WITHOUT RP TRANSFERRABLE VISA</v>
          </cell>
          <cell r="BB537">
            <v>70753426</v>
          </cell>
          <cell r="BC537"/>
          <cell r="BD537"/>
          <cell r="BE537"/>
          <cell r="BF537"/>
          <cell r="BG537"/>
          <cell r="BH537"/>
          <cell r="BI537" t="str">
            <v>A+</v>
          </cell>
          <cell r="BJ537"/>
          <cell r="BK537"/>
          <cell r="BL537">
            <v>44185</v>
          </cell>
          <cell r="BM537" t="str">
            <v>RESIGNATION</v>
          </cell>
          <cell r="BN537" t="str">
            <v>ABSCONDING</v>
          </cell>
          <cell r="BO537" t="str">
            <v>CLEARED</v>
          </cell>
          <cell r="BP537"/>
          <cell r="BQ537"/>
          <cell r="BR537"/>
          <cell r="BS537" t="str">
            <v>HARD SERVICES- ELECTRICAL</v>
          </cell>
          <cell r="BT537" t="e">
            <v>#N/A</v>
          </cell>
          <cell r="BU537" t="str">
            <v>SENIOR TECHNICIAN</v>
          </cell>
          <cell r="BV537"/>
        </row>
        <row r="538">
          <cell r="D538" t="str">
            <v>000536</v>
          </cell>
          <cell r="E538" t="str">
            <v>INACTIVE</v>
          </cell>
          <cell r="F538" t="str">
            <v>ANVAR HANAS SALAHUDEEN</v>
          </cell>
          <cell r="G538" t="str">
            <v>WAREHOUSE SUPERVISOR</v>
          </cell>
          <cell r="H538" t="str">
            <v>PROCUREMENT &amp; LOGISTICS</v>
          </cell>
          <cell r="I538"/>
          <cell r="J538"/>
          <cell r="K538"/>
          <cell r="L538"/>
          <cell r="M538"/>
          <cell r="N538"/>
          <cell r="O538" t="str">
            <v>SUPPORT FUNCTION SENIOR OFFICER</v>
          </cell>
          <cell r="P538" t="str">
            <v>MANAGEMENT &amp; ADMIN</v>
          </cell>
          <cell r="Q538">
            <v>43556</v>
          </cell>
          <cell r="R538" t="str">
            <v>S4</v>
          </cell>
          <cell r="S538" t="str">
            <v>MALE</v>
          </cell>
          <cell r="T538">
            <v>43556</v>
          </cell>
          <cell r="U538">
            <v>43739</v>
          </cell>
          <cell r="V538"/>
          <cell r="W538"/>
          <cell r="X538">
            <v>5100</v>
          </cell>
          <cell r="Y538">
            <v>2100</v>
          </cell>
          <cell r="Z538">
            <v>1300</v>
          </cell>
          <cell r="AA538"/>
          <cell r="AB538"/>
          <cell r="AC538"/>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cell r="AR538" t="str">
            <v>Commercial Bank of Qatar</v>
          </cell>
          <cell r="AS538"/>
          <cell r="AT538" t="str">
            <v>Commercial Bank of Qatar</v>
          </cell>
          <cell r="AU538" t="str">
            <v>QA15CBQA000000004010469099001</v>
          </cell>
          <cell r="AV538"/>
          <cell r="AW538"/>
          <cell r="AX538">
            <v>21</v>
          </cell>
          <cell r="AY538" t="str">
            <v>EVERY YEAR</v>
          </cell>
          <cell r="AZ538"/>
          <cell r="BA538" t="str">
            <v>DIRECT - OVERSEAS</v>
          </cell>
          <cell r="BB538">
            <v>55360469</v>
          </cell>
          <cell r="BC538"/>
          <cell r="BD538"/>
          <cell r="BE538"/>
          <cell r="BF538"/>
          <cell r="BG538"/>
          <cell r="BH538"/>
          <cell r="BI538" t="str">
            <v>B+</v>
          </cell>
          <cell r="BJ538"/>
          <cell r="BK538"/>
          <cell r="BL538">
            <v>44156</v>
          </cell>
          <cell r="BM538" t="str">
            <v>RESIGNATION</v>
          </cell>
          <cell r="BN538"/>
          <cell r="BO538" t="str">
            <v>CLEARED</v>
          </cell>
          <cell r="BP538"/>
          <cell r="BQ538"/>
          <cell r="BR538"/>
          <cell r="BS538" t="str">
            <v>HEAD OFFICE</v>
          </cell>
          <cell r="BT538" t="e">
            <v>#N/A</v>
          </cell>
          <cell r="BU538" t="str">
            <v>SUPPORT FUNCTION SENIOR OFFICER</v>
          </cell>
          <cell r="BV538"/>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cell r="M539"/>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cell r="AB539"/>
          <cell r="AC539"/>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cell r="AR539" t="str">
            <v>Commercial Bank of Qatar</v>
          </cell>
          <cell r="AS539"/>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cell r="BM539"/>
          <cell r="BN539"/>
          <cell r="BO539"/>
          <cell r="BP539"/>
          <cell r="BQ539"/>
          <cell r="BR539"/>
          <cell r="BS539" t="str">
            <v>HEAD OFFICE</v>
          </cell>
          <cell r="BT539" t="str">
            <v>HEAD OFFICE</v>
          </cell>
          <cell r="BU539" t="str">
            <v>SUPPORT FUNCTION OFFICER</v>
          </cell>
          <cell r="BV539"/>
        </row>
        <row r="540">
          <cell r="D540" t="str">
            <v>000538</v>
          </cell>
          <cell r="E540" t="str">
            <v>INACTIVE</v>
          </cell>
          <cell r="F540" t="str">
            <v>RAJKUMAR MURUGAN</v>
          </cell>
          <cell r="G540" t="str">
            <v>MECHANICAL ENGINEER</v>
          </cell>
          <cell r="H540" t="str">
            <v>MEP</v>
          </cell>
          <cell r="I540" t="str">
            <v>GENERAL</v>
          </cell>
          <cell r="J540"/>
          <cell r="K540"/>
          <cell r="L540"/>
          <cell r="M540"/>
          <cell r="N540"/>
          <cell r="O540" t="str">
            <v>MEP SUPERVISOR</v>
          </cell>
          <cell r="P540" t="str">
            <v>MANAGEMENT &amp; ADMIN</v>
          </cell>
          <cell r="Q540">
            <v>43568</v>
          </cell>
          <cell r="R540" t="str">
            <v>T4C</v>
          </cell>
          <cell r="S540" t="str">
            <v>MALE</v>
          </cell>
          <cell r="T540">
            <v>43568</v>
          </cell>
          <cell r="U540">
            <v>43751</v>
          </cell>
          <cell r="V540"/>
          <cell r="W540"/>
          <cell r="X540">
            <v>5400</v>
          </cell>
          <cell r="Y540">
            <v>2250</v>
          </cell>
          <cell r="Z540">
            <v>1350</v>
          </cell>
          <cell r="AA540"/>
          <cell r="AB540"/>
          <cell r="AC540"/>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cell r="AR540" t="str">
            <v>Commercial Bank of Qatar</v>
          </cell>
          <cell r="AS540"/>
          <cell r="AT540" t="str">
            <v>Commercial Bank of Qatar</v>
          </cell>
          <cell r="AU540" t="str">
            <v>QA46CBQA000000004700634663101</v>
          </cell>
          <cell r="AV540"/>
          <cell r="AW540"/>
          <cell r="AX540">
            <v>21</v>
          </cell>
          <cell r="AY540" t="str">
            <v>EVERY YEAR</v>
          </cell>
          <cell r="AZ540"/>
          <cell r="BA540" t="str">
            <v>DIRECT - LOCAL</v>
          </cell>
          <cell r="BB540">
            <v>66616294</v>
          </cell>
          <cell r="BC540"/>
          <cell r="BD540"/>
          <cell r="BE540"/>
          <cell r="BF540"/>
          <cell r="BG540"/>
          <cell r="BH540"/>
          <cell r="BI540">
            <v>0</v>
          </cell>
          <cell r="BJ540"/>
          <cell r="BK540"/>
          <cell r="BL540">
            <v>43860</v>
          </cell>
          <cell r="BM540" t="str">
            <v>RESIGNATION</v>
          </cell>
          <cell r="BN540" t="str">
            <v>SPONSORSHIP TRANSFER</v>
          </cell>
          <cell r="BO540" t="str">
            <v>CLEARED</v>
          </cell>
          <cell r="BP540"/>
          <cell r="BQ540"/>
          <cell r="BR540"/>
          <cell r="BS540" t="str">
            <v>HARD SERVICES-MECHANICAL</v>
          </cell>
          <cell r="BT540" t="e">
            <v>#N/A</v>
          </cell>
          <cell r="BU540" t="str">
            <v>MEP SUPERVISOR</v>
          </cell>
          <cell r="BV540"/>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cell r="M541"/>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cell r="AB541"/>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44855</v>
          </cell>
          <cell r="AR541" t="str">
            <v>Commercial Bank of Qatar</v>
          </cell>
          <cell r="AS541">
            <v>0</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cell r="BD541">
            <v>30748690</v>
          </cell>
          <cell r="BE541" t="str">
            <v>8801722561219 - 8801796881707</v>
          </cell>
          <cell r="BF541"/>
          <cell r="BG541" t="str">
            <v>forhadwimax@gmail.com</v>
          </cell>
          <cell r="BH541" t="str">
            <v>ISLAM</v>
          </cell>
          <cell r="BI541">
            <v>0</v>
          </cell>
          <cell r="BJ541" t="str">
            <v>LIVE OUT SIDE ACCOMMODATION ALLOWANCE / HRA 1000 TO 1500 OTHER ALLOWANCES ADDED 500 TOTAL SALARY 5500 TO 6500</v>
          </cell>
          <cell r="BK541" t="str">
            <v>21-02-2020 / 01-11-21</v>
          </cell>
          <cell r="BL541"/>
          <cell r="BM541"/>
          <cell r="BN541"/>
          <cell r="BO541"/>
          <cell r="BP541"/>
          <cell r="BQ541"/>
          <cell r="BR541"/>
          <cell r="BS541" t="str">
            <v>HARD SERVICES- ELECTRICAL</v>
          </cell>
          <cell r="BT541" t="str">
            <v>HARD SERVICES- ELECTRICAL</v>
          </cell>
          <cell r="BU541" t="str">
            <v>MEP SUPERVISOR</v>
          </cell>
          <cell r="BV541"/>
        </row>
        <row r="542">
          <cell r="D542" t="str">
            <v>000540</v>
          </cell>
          <cell r="E542" t="str">
            <v>ACTIVE</v>
          </cell>
          <cell r="F542" t="str">
            <v>KIIZA REAGAN AGABA</v>
          </cell>
          <cell r="G542" t="str">
            <v>ADMIN CLERK / FOOD COORDINATOR</v>
          </cell>
          <cell r="H542" t="str">
            <v>SOFT SERVICES</v>
          </cell>
          <cell r="I542" t="str">
            <v>GENERAL</v>
          </cell>
          <cell r="J542" t="str">
            <v xml:space="preserve">GENERAL </v>
          </cell>
          <cell r="K542" t="str">
            <v>GENERAL</v>
          </cell>
          <cell r="L542"/>
          <cell r="M542"/>
          <cell r="N542" t="str">
            <v>MAIN HEAD OFFICE</v>
          </cell>
          <cell r="O542" t="str">
            <v>CLEANING SUPERVISOR</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cell r="AC542"/>
          <cell r="AD542">
            <v>1500</v>
          </cell>
          <cell r="AE542" t="str">
            <v>YES</v>
          </cell>
          <cell r="AF542" t="str">
            <v>METRO</v>
          </cell>
          <cell r="AG542" t="str">
            <v>UGANDA</v>
          </cell>
          <cell r="AH542">
            <v>34687</v>
          </cell>
          <cell r="AI542">
            <v>28</v>
          </cell>
          <cell r="AJ542" t="str">
            <v>ACIFM</v>
          </cell>
          <cell r="AK542">
            <v>29480000511</v>
          </cell>
          <cell r="AL542">
            <v>45050</v>
          </cell>
          <cell r="AM542" t="str">
            <v>A00059274</v>
          </cell>
          <cell r="AN542">
            <v>43573</v>
          </cell>
          <cell r="AO542">
            <v>47225</v>
          </cell>
          <cell r="AP542" t="str">
            <v>HC05823636</v>
          </cell>
          <cell r="AQ542">
            <v>44855</v>
          </cell>
          <cell r="AR542" t="str">
            <v>Dukhan Bank</v>
          </cell>
          <cell r="AS542">
            <v>0</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cell r="BD542"/>
          <cell r="BE542" t="str">
            <v xml:space="preserve">256782678995 - </v>
          </cell>
          <cell r="BF542"/>
          <cell r="BG542"/>
          <cell r="BH542" t="str">
            <v>CHRISTIAN</v>
          </cell>
          <cell r="BI542" t="str">
            <v>B+</v>
          </cell>
          <cell r="BJ542" t="str">
            <v>DESI ADMIN ASST TO ADMIN CLERK BS 2000 TO 1500</v>
          </cell>
          <cell r="BK542">
            <v>45047</v>
          </cell>
          <cell r="BL542"/>
          <cell r="BM542"/>
          <cell r="BN542"/>
          <cell r="BO542"/>
          <cell r="BP542"/>
          <cell r="BQ542"/>
          <cell r="BR542"/>
          <cell r="BS542" t="str">
            <v>SOFT SERVICES</v>
          </cell>
          <cell r="BT542" t="str">
            <v>SOFT SERVICES</v>
          </cell>
          <cell r="BU542" t="str">
            <v>CLEANING SUPERVISOR</v>
          </cell>
          <cell r="BV542"/>
        </row>
        <row r="543">
          <cell r="D543" t="str">
            <v>000541</v>
          </cell>
          <cell r="E543" t="str">
            <v>INACTIVE</v>
          </cell>
          <cell r="F543" t="str">
            <v>CLINTON NAYEBARE</v>
          </cell>
          <cell r="G543" t="str">
            <v xml:space="preserve">ASSISTANT TECHNICIAN </v>
          </cell>
          <cell r="H543" t="str">
            <v>MEP</v>
          </cell>
          <cell r="I543" t="str">
            <v>GENERAL</v>
          </cell>
          <cell r="J543"/>
          <cell r="K543"/>
          <cell r="L543"/>
          <cell r="M543"/>
          <cell r="N543"/>
          <cell r="O543" t="str">
            <v>MAINTENANCE ASSISTANT</v>
          </cell>
          <cell r="P543" t="str">
            <v>OPERATIONS AND LABOUR</v>
          </cell>
          <cell r="Q543">
            <v>43590</v>
          </cell>
          <cell r="R543" t="str">
            <v>T1</v>
          </cell>
          <cell r="S543" t="str">
            <v>MALE</v>
          </cell>
          <cell r="T543">
            <v>43590</v>
          </cell>
          <cell r="U543">
            <v>43774</v>
          </cell>
          <cell r="V543"/>
          <cell r="W543"/>
          <cell r="X543">
            <v>900</v>
          </cell>
          <cell r="Y543" t="str">
            <v>Company provided</v>
          </cell>
          <cell r="Z543" t="str">
            <v>Company provided</v>
          </cell>
          <cell r="AA543" t="str">
            <v>Company provided</v>
          </cell>
          <cell r="AB543"/>
          <cell r="AC543"/>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cell r="AT543" t="str">
            <v>Dukhan Bank</v>
          </cell>
          <cell r="AU543" t="str">
            <v>QA95BRWA000000000100000950199</v>
          </cell>
          <cell r="AV543"/>
          <cell r="AW543"/>
          <cell r="AX543">
            <v>21</v>
          </cell>
          <cell r="AY543" t="str">
            <v>EVERY TWO YEARS</v>
          </cell>
          <cell r="AZ543"/>
          <cell r="BA543" t="str">
            <v>AL ETQAN</v>
          </cell>
          <cell r="BB543">
            <v>33025107</v>
          </cell>
          <cell r="BC543"/>
          <cell r="BD543"/>
          <cell r="BE543"/>
          <cell r="BF543"/>
          <cell r="BG543"/>
          <cell r="BH543"/>
          <cell r="BI543" t="str">
            <v>O+</v>
          </cell>
          <cell r="BJ543"/>
          <cell r="BK543"/>
          <cell r="BL543">
            <v>44175</v>
          </cell>
          <cell r="BM543" t="str">
            <v>RESIGNATION</v>
          </cell>
          <cell r="BN543"/>
          <cell r="BO543" t="str">
            <v>CLEARED</v>
          </cell>
          <cell r="BP543"/>
          <cell r="BQ543"/>
          <cell r="BR543"/>
          <cell r="BS543" t="str">
            <v>HARD SERVICES- ELECTRICAL</v>
          </cell>
          <cell r="BT543" t="e">
            <v>#N/A</v>
          </cell>
          <cell r="BU543" t="str">
            <v>MAINTENANCE ASSISTANT</v>
          </cell>
          <cell r="BV543"/>
        </row>
        <row r="544">
          <cell r="D544" t="str">
            <v>000542</v>
          </cell>
          <cell r="E544" t="str">
            <v>INACTIVE</v>
          </cell>
          <cell r="F544" t="str">
            <v>RONALD SEMPIJJA</v>
          </cell>
          <cell r="G544" t="str">
            <v>CLEANER</v>
          </cell>
          <cell r="H544" t="str">
            <v>SOFT SERVICES</v>
          </cell>
          <cell r="I544"/>
          <cell r="J544"/>
          <cell r="K544"/>
          <cell r="L544"/>
          <cell r="M544"/>
          <cell r="N544"/>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cell r="AC544"/>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v>0</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cell r="BD544"/>
          <cell r="BE544" t="str">
            <v xml:space="preserve">2567030090265 - </v>
          </cell>
          <cell r="BF544"/>
          <cell r="BG544" t="str">
            <v>MARIA JONAN</v>
          </cell>
          <cell r="BH544" t="str">
            <v>CHRISTIAN</v>
          </cell>
          <cell r="BI544" t="str">
            <v>O+</v>
          </cell>
          <cell r="BJ544"/>
          <cell r="BK544"/>
          <cell r="BL544">
            <v>44321</v>
          </cell>
          <cell r="BM544" t="str">
            <v>RESIGNATION</v>
          </cell>
          <cell r="BN544" t="str">
            <v>FINAL EXIT</v>
          </cell>
          <cell r="BO544" t="str">
            <v>CLEARED</v>
          </cell>
          <cell r="BP544"/>
          <cell r="BQ544"/>
          <cell r="BR544"/>
          <cell r="BS544" t="str">
            <v>SOFT SERVICES</v>
          </cell>
          <cell r="BT544" t="e">
            <v>#N/A</v>
          </cell>
          <cell r="BU544" t="str">
            <v>CLEANER</v>
          </cell>
          <cell r="BV544"/>
        </row>
        <row r="545">
          <cell r="D545" t="str">
            <v>000543</v>
          </cell>
          <cell r="E545" t="str">
            <v>INACTIVE</v>
          </cell>
          <cell r="F545" t="str">
            <v>RICHARD TUMUSIIME</v>
          </cell>
          <cell r="G545" t="str">
            <v>MECHANICAL TECHNICIAN</v>
          </cell>
          <cell r="H545" t="str">
            <v>MEP</v>
          </cell>
          <cell r="I545" t="str">
            <v>GENERAL</v>
          </cell>
          <cell r="J545"/>
          <cell r="K545"/>
          <cell r="L545"/>
          <cell r="M545"/>
          <cell r="N545"/>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cell r="AC545"/>
          <cell r="AD545">
            <v>1500</v>
          </cell>
          <cell r="AE545" t="str">
            <v>YES</v>
          </cell>
          <cell r="AF545" t="str">
            <v>TRAM</v>
          </cell>
          <cell r="AG545" t="str">
            <v>UGANDA</v>
          </cell>
          <cell r="AH545">
            <v>35016</v>
          </cell>
          <cell r="AI545">
            <v>27</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v>0</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cell r="BD545"/>
          <cell r="BE545" t="str">
            <v xml:space="preserve">256789935918 - </v>
          </cell>
          <cell r="BF545"/>
          <cell r="BG545"/>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cell r="BQ545"/>
          <cell r="BR545"/>
          <cell r="BS545" t="str">
            <v>HARD SERVICES-MECHANICAL</v>
          </cell>
          <cell r="BT545" t="e">
            <v>#N/A</v>
          </cell>
          <cell r="BU545" t="str">
            <v>TECHNICIAN</v>
          </cell>
          <cell r="BV545"/>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cell r="M546"/>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cell r="AC546">
            <v>500</v>
          </cell>
          <cell r="AD546">
            <v>2500</v>
          </cell>
          <cell r="AE546" t="str">
            <v>NO</v>
          </cell>
          <cell r="AF546" t="str">
            <v>METRO</v>
          </cell>
          <cell r="AG546" t="str">
            <v>UGANDA</v>
          </cell>
          <cell r="AH546">
            <v>32093</v>
          </cell>
          <cell r="AI546">
            <v>35</v>
          </cell>
          <cell r="AJ546" t="str">
            <v>ACIFM</v>
          </cell>
          <cell r="AK546">
            <v>28780000578</v>
          </cell>
          <cell r="AL546">
            <v>45050</v>
          </cell>
          <cell r="AM546" t="str">
            <v>A00017132</v>
          </cell>
          <cell r="AN546">
            <v>43501</v>
          </cell>
          <cell r="AO546">
            <v>47153</v>
          </cell>
          <cell r="AP546" t="str">
            <v>HC05823655</v>
          </cell>
          <cell r="AQ546">
            <v>44855</v>
          </cell>
          <cell r="AR546" t="str">
            <v>Dukhan Bank</v>
          </cell>
          <cell r="AS546">
            <v>0</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cell r="BD546"/>
          <cell r="BE546" t="str">
            <v xml:space="preserve">256750556051 - </v>
          </cell>
          <cell r="BF546"/>
          <cell r="BG546"/>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cell r="BM546"/>
          <cell r="BN546"/>
          <cell r="BO546"/>
          <cell r="BP546"/>
          <cell r="BQ546"/>
          <cell r="BR546"/>
          <cell r="BS546" t="str">
            <v>HEAD OFFICE</v>
          </cell>
          <cell r="BT546" t="str">
            <v>SOFT SERVICES</v>
          </cell>
          <cell r="BU546" t="str">
            <v>SUPPORT FUNCTION ASSISTANT</v>
          </cell>
          <cell r="BV546"/>
        </row>
        <row r="547">
          <cell r="D547" t="str">
            <v>000545</v>
          </cell>
          <cell r="E547" t="str">
            <v>INACTIVE</v>
          </cell>
          <cell r="F547" t="str">
            <v>JAFAR OBIMA</v>
          </cell>
          <cell r="G547" t="str">
            <v>CLEANER</v>
          </cell>
          <cell r="H547" t="str">
            <v>SOFT SERVICES</v>
          </cell>
          <cell r="I547"/>
          <cell r="J547"/>
          <cell r="K547"/>
          <cell r="L547"/>
          <cell r="M547"/>
          <cell r="N547"/>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cell r="AC547"/>
          <cell r="AD547">
            <v>1000</v>
          </cell>
          <cell r="AE547" t="str">
            <v>YES</v>
          </cell>
          <cell r="AF547" t="str">
            <v>METRO</v>
          </cell>
          <cell r="AG547" t="str">
            <v>UGANDA</v>
          </cell>
          <cell r="AH547">
            <v>33596</v>
          </cell>
          <cell r="AI547">
            <v>31</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v>0</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cell r="BD547"/>
          <cell r="BE547" t="str">
            <v xml:space="preserve">256781060784/ 0779587878 - </v>
          </cell>
          <cell r="BF547"/>
          <cell r="BG547" t="str">
            <v>OLIVER</v>
          </cell>
          <cell r="BH547" t="str">
            <v>CHRISTIAN</v>
          </cell>
          <cell r="BI547" t="str">
            <v>B+</v>
          </cell>
          <cell r="BJ547"/>
          <cell r="BK547"/>
          <cell r="BL547">
            <v>44349</v>
          </cell>
          <cell r="BM547" t="str">
            <v>RESIGNATION</v>
          </cell>
          <cell r="BN547" t="str">
            <v xml:space="preserve">SPONSORSHIP TRANSFER </v>
          </cell>
          <cell r="BO547" t="str">
            <v>CLEARED</v>
          </cell>
          <cell r="BP547"/>
          <cell r="BQ547"/>
          <cell r="BR547"/>
          <cell r="BS547" t="str">
            <v>SOFT SERVICES</v>
          </cell>
          <cell r="BT547" t="e">
            <v>#N/A</v>
          </cell>
          <cell r="BU547" t="str">
            <v>CLEANER</v>
          </cell>
          <cell r="BV547"/>
        </row>
        <row r="548">
          <cell r="D548" t="str">
            <v>000546</v>
          </cell>
          <cell r="E548" t="str">
            <v>INACTIVE</v>
          </cell>
          <cell r="F548" t="str">
            <v>FAIZO SSENYONJO</v>
          </cell>
          <cell r="G548" t="str">
            <v>CLEANER</v>
          </cell>
          <cell r="H548" t="str">
            <v>SOFT SERVICES</v>
          </cell>
          <cell r="I548"/>
          <cell r="J548"/>
          <cell r="K548"/>
          <cell r="L548"/>
          <cell r="M548"/>
          <cell r="N548"/>
          <cell r="O548" t="str">
            <v>CLEANER</v>
          </cell>
          <cell r="P548" t="str">
            <v>OPERATIONS AND LABOUR</v>
          </cell>
          <cell r="Q548">
            <v>43590</v>
          </cell>
          <cell r="R548" t="str">
            <v>T1</v>
          </cell>
          <cell r="S548" t="str">
            <v>MALE</v>
          </cell>
          <cell r="T548">
            <v>43590</v>
          </cell>
          <cell r="U548">
            <v>43774</v>
          </cell>
          <cell r="V548"/>
          <cell r="W548"/>
          <cell r="X548">
            <v>900</v>
          </cell>
          <cell r="Y548" t="str">
            <v>Company provided</v>
          </cell>
          <cell r="Z548" t="str">
            <v>Company provided</v>
          </cell>
          <cell r="AA548" t="str">
            <v>Company provided</v>
          </cell>
          <cell r="AB548"/>
          <cell r="AC548"/>
          <cell r="AD548">
            <v>900</v>
          </cell>
          <cell r="AE548" t="str">
            <v>YES</v>
          </cell>
          <cell r="AF548" t="str">
            <v>METRO</v>
          </cell>
          <cell r="AG548" t="str">
            <v>UGANDA</v>
          </cell>
          <cell r="AH548">
            <v>35294</v>
          </cell>
          <cell r="AI548">
            <v>26</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cell r="AT548" t="str">
            <v>Dukhan Bank</v>
          </cell>
          <cell r="AU548" t="str">
            <v>QA28BRWA000000000100000950241</v>
          </cell>
          <cell r="AV548"/>
          <cell r="AW548"/>
          <cell r="AX548">
            <v>21</v>
          </cell>
          <cell r="AY548" t="str">
            <v>EVERY TWO YEARS</v>
          </cell>
          <cell r="AZ548"/>
          <cell r="BA548" t="str">
            <v>AL ETQAN</v>
          </cell>
          <cell r="BB548">
            <v>30126913</v>
          </cell>
          <cell r="BC548"/>
          <cell r="BD548"/>
          <cell r="BE548"/>
          <cell r="BF548"/>
          <cell r="BG548"/>
          <cell r="BH548"/>
          <cell r="BI548" t="str">
            <v>O+</v>
          </cell>
          <cell r="BJ548"/>
          <cell r="BK548"/>
          <cell r="BL548">
            <v>44143</v>
          </cell>
          <cell r="BM548" t="str">
            <v>RESIGNATION</v>
          </cell>
          <cell r="BN548"/>
          <cell r="BO548" t="str">
            <v>CLEARED</v>
          </cell>
          <cell r="BP548"/>
          <cell r="BQ548"/>
          <cell r="BR548"/>
          <cell r="BS548" t="str">
            <v>SOFT SERVICES</v>
          </cell>
          <cell r="BT548" t="e">
            <v>#N/A</v>
          </cell>
          <cell r="BU548" t="str">
            <v>CLEANER</v>
          </cell>
          <cell r="BV548"/>
        </row>
        <row r="549">
          <cell r="D549" t="str">
            <v>000547</v>
          </cell>
          <cell r="E549" t="str">
            <v>INACTIVE</v>
          </cell>
          <cell r="F549" t="str">
            <v>SHADRACK KUSUUBIRA</v>
          </cell>
          <cell r="G549" t="str">
            <v>CLEANER</v>
          </cell>
          <cell r="H549" t="str">
            <v>SOFT SERVICES</v>
          </cell>
          <cell r="I549"/>
          <cell r="J549"/>
          <cell r="K549"/>
          <cell r="L549"/>
          <cell r="M549"/>
          <cell r="N549"/>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cell r="AC549"/>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v>0</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cell r="BD549"/>
          <cell r="BE549" t="str">
            <v xml:space="preserve">70149400 - </v>
          </cell>
          <cell r="BF549"/>
          <cell r="BG549" t="str">
            <v xml:space="preserve">KUSUUBIRA </v>
          </cell>
          <cell r="BH549" t="str">
            <v>CHRISTIAN</v>
          </cell>
          <cell r="BI549" t="str">
            <v>A+</v>
          </cell>
          <cell r="BJ549"/>
          <cell r="BK549"/>
          <cell r="BL549">
            <v>44325</v>
          </cell>
          <cell r="BM549" t="str">
            <v>RESIGNATION</v>
          </cell>
          <cell r="BN549" t="str">
            <v>FINAL EXIT</v>
          </cell>
          <cell r="BO549" t="str">
            <v>CLEARED</v>
          </cell>
          <cell r="BP549"/>
          <cell r="BQ549"/>
          <cell r="BR549"/>
          <cell r="BS549" t="str">
            <v>SOFT SERVICES</v>
          </cell>
          <cell r="BT549" t="e">
            <v>#N/A</v>
          </cell>
          <cell r="BU549" t="str">
            <v>CLEANER</v>
          </cell>
          <cell r="BV549"/>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cell r="M550"/>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cell r="AC550"/>
          <cell r="AD550">
            <v>1200</v>
          </cell>
          <cell r="AE550" t="str">
            <v>YES</v>
          </cell>
          <cell r="AF550" t="str">
            <v>METRO</v>
          </cell>
          <cell r="AG550" t="str">
            <v>UGANDA</v>
          </cell>
          <cell r="AH550">
            <v>33220</v>
          </cell>
          <cell r="AI550">
            <v>32</v>
          </cell>
          <cell r="AJ550" t="str">
            <v>ACIFM</v>
          </cell>
          <cell r="AK550">
            <v>29080000914</v>
          </cell>
          <cell r="AL550">
            <v>45050</v>
          </cell>
          <cell r="AM550" t="str">
            <v>A00581821</v>
          </cell>
          <cell r="AN550">
            <v>44552</v>
          </cell>
          <cell r="AO550">
            <v>48203</v>
          </cell>
          <cell r="AP550" t="str">
            <v>HC05823668</v>
          </cell>
          <cell r="AQ550">
            <v>44855</v>
          </cell>
          <cell r="AR550" t="str">
            <v>Dukhan Bank</v>
          </cell>
          <cell r="AS550">
            <v>0</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cell r="BD550"/>
          <cell r="BE550" t="str">
            <v xml:space="preserve">256703728387 - </v>
          </cell>
          <cell r="BF550"/>
          <cell r="BG550"/>
          <cell r="BH550" t="str">
            <v>CHRISTIAN</v>
          </cell>
          <cell r="BI550" t="str">
            <v>O+</v>
          </cell>
          <cell r="BJ550" t="str">
            <v>Designation Changed Cleaner to Team Leader and B. Salary Changed 1000 to 1200</v>
          </cell>
          <cell r="BK550">
            <v>44440</v>
          </cell>
          <cell r="BL550"/>
          <cell r="BM550"/>
          <cell r="BN550"/>
          <cell r="BO550"/>
          <cell r="BP550"/>
          <cell r="BQ550"/>
          <cell r="BR550"/>
          <cell r="BS550" t="str">
            <v>SOFT SERVICES</v>
          </cell>
          <cell r="BT550" t="str">
            <v>SOFT SERVICES</v>
          </cell>
          <cell r="BU550" t="str">
            <v>CLEANING SUPERVISOR</v>
          </cell>
          <cell r="BV550"/>
        </row>
        <row r="551">
          <cell r="D551" t="str">
            <v>000549</v>
          </cell>
          <cell r="E551" t="str">
            <v>INACTIVE</v>
          </cell>
          <cell r="F551" t="str">
            <v>SHARIF TOMUSANGE</v>
          </cell>
          <cell r="G551" t="str">
            <v>CLEANER</v>
          </cell>
          <cell r="H551" t="str">
            <v>SOFT SERVICES</v>
          </cell>
          <cell r="I551"/>
          <cell r="J551"/>
          <cell r="K551"/>
          <cell r="L551"/>
          <cell r="M551"/>
          <cell r="N551"/>
          <cell r="O551" t="str">
            <v>CLEANER</v>
          </cell>
          <cell r="P551" t="str">
            <v>OPERATIONS AND LABOUR</v>
          </cell>
          <cell r="Q551">
            <v>43590</v>
          </cell>
          <cell r="R551" t="str">
            <v>T1</v>
          </cell>
          <cell r="S551" t="str">
            <v>MALE</v>
          </cell>
          <cell r="T551">
            <v>43590</v>
          </cell>
          <cell r="U551">
            <v>43774</v>
          </cell>
          <cell r="V551"/>
          <cell r="W551"/>
          <cell r="X551">
            <v>900</v>
          </cell>
          <cell r="Y551" t="str">
            <v>Company provided</v>
          </cell>
          <cell r="Z551" t="str">
            <v>Company provided</v>
          </cell>
          <cell r="AA551" t="str">
            <v>Company provided</v>
          </cell>
          <cell r="AB551"/>
          <cell r="AC551"/>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cell r="AT551" t="str">
            <v>Dukhan Bank</v>
          </cell>
          <cell r="AU551" t="str">
            <v>QA21BRWA000000000100000950270</v>
          </cell>
          <cell r="AV551"/>
          <cell r="AW551"/>
          <cell r="AX551">
            <v>21</v>
          </cell>
          <cell r="AY551" t="str">
            <v>EVERY TWO YEARS</v>
          </cell>
          <cell r="AZ551"/>
          <cell r="BA551" t="str">
            <v>AL ETQAN</v>
          </cell>
          <cell r="BB551">
            <v>33049220</v>
          </cell>
          <cell r="BC551"/>
          <cell r="BD551"/>
          <cell r="BE551"/>
          <cell r="BF551"/>
          <cell r="BG551"/>
          <cell r="BH551"/>
          <cell r="BI551" t="str">
            <v>O+</v>
          </cell>
          <cell r="BJ551"/>
          <cell r="BK551"/>
          <cell r="BL551">
            <v>44174</v>
          </cell>
          <cell r="BM551" t="str">
            <v>RESIGNATION</v>
          </cell>
          <cell r="BN551"/>
          <cell r="BO551" t="str">
            <v>CLEARED</v>
          </cell>
          <cell r="BP551"/>
          <cell r="BQ551"/>
          <cell r="BR551"/>
          <cell r="BS551" t="str">
            <v>SOFT SERVICES</v>
          </cell>
          <cell r="BT551" t="e">
            <v>#N/A</v>
          </cell>
          <cell r="BU551" t="str">
            <v>CLEANER</v>
          </cell>
          <cell r="BV551"/>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cell r="M552"/>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cell r="AC552"/>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44855</v>
          </cell>
          <cell r="AR552" t="str">
            <v>Dukhan Bank</v>
          </cell>
          <cell r="AS552">
            <v>0</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cell r="BD552"/>
          <cell r="BE552" t="str">
            <v xml:space="preserve">256706974493 - </v>
          </cell>
          <cell r="BF552"/>
          <cell r="BG552" t="str">
            <v xml:space="preserve">mukiibigiven@gmail.com </v>
          </cell>
          <cell r="BH552" t="str">
            <v>CHRISTIAN</v>
          </cell>
          <cell r="BI552" t="str">
            <v>AB+</v>
          </cell>
          <cell r="BJ552" t="str">
            <v>DESI TEAM LEADER TO GSS GRADE T2 TO T4A</v>
          </cell>
          <cell r="BK552">
            <v>44713</v>
          </cell>
          <cell r="BL552"/>
          <cell r="BM552"/>
          <cell r="BN552"/>
          <cell r="BO552"/>
          <cell r="BP552"/>
          <cell r="BQ552"/>
          <cell r="BR552"/>
          <cell r="BS552" t="str">
            <v>SOFT SERVICES</v>
          </cell>
          <cell r="BT552" t="str">
            <v>SOFT SERVICES</v>
          </cell>
          <cell r="BU552" t="str">
            <v>CLEANING SUPERVISOR</v>
          </cell>
          <cell r="BV552"/>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cell r="M553"/>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cell r="AC553"/>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44919</v>
          </cell>
          <cell r="AR553" t="str">
            <v>Dukhan Bank</v>
          </cell>
          <cell r="AS553">
            <v>0</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cell r="BD553"/>
          <cell r="BE553" t="str">
            <v xml:space="preserve">256753891926 - </v>
          </cell>
          <cell r="BF553"/>
          <cell r="BG553" t="str">
            <v>kisituedward66@gmail.com</v>
          </cell>
          <cell r="BH553" t="str">
            <v>CHRISTIAN</v>
          </cell>
          <cell r="BI553" t="str">
            <v>O+</v>
          </cell>
          <cell r="BJ553" t="str">
            <v>Designation Changed Cleaner to Team Leader and B. Salary Changed 1000 to 1200</v>
          </cell>
          <cell r="BK553">
            <v>44562</v>
          </cell>
          <cell r="BL553"/>
          <cell r="BM553"/>
          <cell r="BN553"/>
          <cell r="BO553"/>
          <cell r="BP553"/>
          <cell r="BQ553"/>
          <cell r="BR553"/>
          <cell r="BS553" t="str">
            <v>SOFT SERVICES</v>
          </cell>
          <cell r="BT553" t="str">
            <v>SOFT SERVICES</v>
          </cell>
          <cell r="BU553" t="str">
            <v>CLEANING SUPERVISOR</v>
          </cell>
          <cell r="BV553"/>
        </row>
        <row r="554">
          <cell r="D554" t="str">
            <v>000552</v>
          </cell>
          <cell r="E554" t="str">
            <v>INACTIVE</v>
          </cell>
          <cell r="F554" t="str">
            <v>FRANK SSUNA</v>
          </cell>
          <cell r="G554" t="str">
            <v>CLEANER</v>
          </cell>
          <cell r="H554" t="str">
            <v>SOFT SERVICES</v>
          </cell>
          <cell r="I554"/>
          <cell r="J554"/>
          <cell r="K554"/>
          <cell r="L554"/>
          <cell r="M554"/>
          <cell r="N554"/>
          <cell r="O554" t="str">
            <v>CLEANER</v>
          </cell>
          <cell r="P554" t="str">
            <v>OPERATIONS AND LABOUR</v>
          </cell>
          <cell r="Q554">
            <v>43590</v>
          </cell>
          <cell r="R554" t="str">
            <v>T1</v>
          </cell>
          <cell r="S554" t="str">
            <v>MALE</v>
          </cell>
          <cell r="T554">
            <v>43590</v>
          </cell>
          <cell r="U554">
            <v>43774</v>
          </cell>
          <cell r="V554"/>
          <cell r="W554"/>
          <cell r="X554">
            <v>900</v>
          </cell>
          <cell r="Y554" t="str">
            <v>Company provided</v>
          </cell>
          <cell r="Z554" t="str">
            <v>Company provided</v>
          </cell>
          <cell r="AA554" t="str">
            <v>Company provided</v>
          </cell>
          <cell r="AB554"/>
          <cell r="AC554"/>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cell r="AT554" t="str">
            <v>Dukhan Bank</v>
          </cell>
          <cell r="AU554" t="str">
            <v>QA19BRWA000000000100000950306</v>
          </cell>
          <cell r="AV554"/>
          <cell r="AW554"/>
          <cell r="AX554">
            <v>21</v>
          </cell>
          <cell r="AY554" t="str">
            <v>EVERY TWO YEARS</v>
          </cell>
          <cell r="AZ554"/>
          <cell r="BA554" t="str">
            <v>AL ETQAN</v>
          </cell>
          <cell r="BB554" t="str">
            <v>3306 5594</v>
          </cell>
          <cell r="BC554"/>
          <cell r="BD554"/>
          <cell r="BE554"/>
          <cell r="BF554"/>
          <cell r="BG554"/>
          <cell r="BH554"/>
          <cell r="BI554" t="str">
            <v>O+</v>
          </cell>
          <cell r="BJ554"/>
          <cell r="BK554"/>
          <cell r="BL554">
            <v>44170</v>
          </cell>
          <cell r="BM554" t="str">
            <v>RESIGNATION</v>
          </cell>
          <cell r="BN554"/>
          <cell r="BO554" t="str">
            <v>CLEARED</v>
          </cell>
          <cell r="BP554"/>
          <cell r="BQ554"/>
          <cell r="BR554"/>
          <cell r="BS554" t="str">
            <v>SOFT SERVICES</v>
          </cell>
          <cell r="BT554" t="e">
            <v>#N/A</v>
          </cell>
          <cell r="BU554" t="str">
            <v>CLEANER</v>
          </cell>
          <cell r="BV554"/>
        </row>
        <row r="555">
          <cell r="D555" t="str">
            <v>000553</v>
          </cell>
          <cell r="E555" t="str">
            <v>INACTIVE</v>
          </cell>
          <cell r="F555" t="str">
            <v>ABIUS AZIRWEGYE</v>
          </cell>
          <cell r="G555" t="str">
            <v>CLEANER</v>
          </cell>
          <cell r="H555" t="str">
            <v>SOFT SERVICES</v>
          </cell>
          <cell r="I555"/>
          <cell r="J555"/>
          <cell r="K555"/>
          <cell r="L555"/>
          <cell r="M555"/>
          <cell r="N555"/>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cell r="AC555"/>
          <cell r="AD555">
            <v>900</v>
          </cell>
          <cell r="AE555" t="str">
            <v>YES</v>
          </cell>
          <cell r="AF555" t="str">
            <v>METRO</v>
          </cell>
          <cell r="AG555" t="str">
            <v>UGANDA</v>
          </cell>
          <cell r="AH555">
            <v>33206</v>
          </cell>
          <cell r="AI555">
            <v>32</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v>0</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cell r="BD555"/>
          <cell r="BE555" t="str">
            <v xml:space="preserve">256782717431 - </v>
          </cell>
          <cell r="BF555"/>
          <cell r="BG555" t="str">
            <v xml:space="preserve">STELA </v>
          </cell>
          <cell r="BH555" t="str">
            <v>CHRISTIAN</v>
          </cell>
          <cell r="BI555" t="str">
            <v>O+</v>
          </cell>
          <cell r="BJ555"/>
          <cell r="BK555"/>
          <cell r="BL555">
            <v>44285</v>
          </cell>
          <cell r="BM555" t="str">
            <v>RESIGNATION</v>
          </cell>
          <cell r="BN555" t="str">
            <v>FINAL EXIT</v>
          </cell>
          <cell r="BO555" t="str">
            <v>CLEARED</v>
          </cell>
          <cell r="BP555"/>
          <cell r="BQ555"/>
          <cell r="BR555"/>
          <cell r="BS555" t="str">
            <v>SOFT SERVICES</v>
          </cell>
          <cell r="BT555" t="e">
            <v>#N/A</v>
          </cell>
          <cell r="BU555" t="str">
            <v>CLEANER</v>
          </cell>
          <cell r="BV555"/>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cell r="M556"/>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cell r="AC556"/>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44855</v>
          </cell>
          <cell r="AR556" t="str">
            <v>Dukhan Bank</v>
          </cell>
          <cell r="AS556">
            <v>0</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cell r="BD556"/>
          <cell r="BE556" t="str">
            <v xml:space="preserve">256757951046 - </v>
          </cell>
          <cell r="BF556"/>
          <cell r="BG556" t="str">
            <v>charleskalema@gmail.com</v>
          </cell>
          <cell r="BH556" t="str">
            <v>CHRISTIAN</v>
          </cell>
          <cell r="BI556" t="str">
            <v>B+</v>
          </cell>
          <cell r="BJ556" t="str">
            <v>DESI TEAM LEADER TO GSS GRADE T2 TO T4A</v>
          </cell>
          <cell r="BK556">
            <v>44713</v>
          </cell>
          <cell r="BL556"/>
          <cell r="BM556"/>
          <cell r="BN556"/>
          <cell r="BO556"/>
          <cell r="BP556"/>
          <cell r="BQ556"/>
          <cell r="BR556"/>
          <cell r="BS556" t="str">
            <v>SOFT SERVICES</v>
          </cell>
          <cell r="BT556" t="str">
            <v>SOFT SERVICES</v>
          </cell>
          <cell r="BU556" t="str">
            <v>CLEANING SUPERVISOR</v>
          </cell>
          <cell r="BV556"/>
        </row>
        <row r="557">
          <cell r="D557" t="str">
            <v>000555</v>
          </cell>
          <cell r="E557" t="str">
            <v>INACTIVE</v>
          </cell>
          <cell r="F557" t="str">
            <v>CHRISTOPHER KAYONGA</v>
          </cell>
          <cell r="G557" t="str">
            <v>CLEANER</v>
          </cell>
          <cell r="H557" t="str">
            <v>SOFT SERVICES</v>
          </cell>
          <cell r="I557"/>
          <cell r="J557"/>
          <cell r="K557"/>
          <cell r="L557"/>
          <cell r="M557"/>
          <cell r="N557"/>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cell r="AC557"/>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v>0</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cell r="BD557"/>
          <cell r="BE557" t="str">
            <v xml:space="preserve">256772689758 - </v>
          </cell>
          <cell r="BF557"/>
          <cell r="BG557" t="str">
            <v xml:space="preserve">NAZIWA </v>
          </cell>
          <cell r="BH557" t="str">
            <v>CHRISTIAN</v>
          </cell>
          <cell r="BI557" t="str">
            <v>B+</v>
          </cell>
          <cell r="BJ557"/>
          <cell r="BK557"/>
          <cell r="BL557">
            <v>44272</v>
          </cell>
          <cell r="BM557" t="str">
            <v>RESIGNATION</v>
          </cell>
          <cell r="BN557" t="str">
            <v xml:space="preserve">SPONSORSHIP TRANSFER </v>
          </cell>
          <cell r="BO557" t="str">
            <v>CLEARED</v>
          </cell>
          <cell r="BP557"/>
          <cell r="BQ557"/>
          <cell r="BR557"/>
          <cell r="BS557" t="str">
            <v>SOFT SERVICES</v>
          </cell>
          <cell r="BT557" t="e">
            <v>#N/A</v>
          </cell>
          <cell r="BU557" t="str">
            <v>CLEANER</v>
          </cell>
          <cell r="BV557"/>
        </row>
        <row r="558">
          <cell r="D558" t="str">
            <v>000556</v>
          </cell>
          <cell r="E558" t="str">
            <v>INACTIVE</v>
          </cell>
          <cell r="F558" t="str">
            <v>BANABASI WEROMA</v>
          </cell>
          <cell r="G558" t="str">
            <v>CLEANER</v>
          </cell>
          <cell r="H558" t="str">
            <v>SOFT SERVICES</v>
          </cell>
          <cell r="I558"/>
          <cell r="J558"/>
          <cell r="K558"/>
          <cell r="L558"/>
          <cell r="M558"/>
          <cell r="N558"/>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cell r="AC558"/>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v>0</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cell r="BD558"/>
          <cell r="BE558" t="str">
            <v xml:space="preserve">256754561932 - </v>
          </cell>
          <cell r="BF558"/>
          <cell r="BG558" t="str">
            <v>YERUSA</v>
          </cell>
          <cell r="BH558" t="str">
            <v>CHRISTIAN</v>
          </cell>
          <cell r="BI558" t="str">
            <v>O+</v>
          </cell>
          <cell r="BJ558"/>
          <cell r="BK558"/>
          <cell r="BL558">
            <v>44525</v>
          </cell>
          <cell r="BM558" t="str">
            <v>RESIGNATION</v>
          </cell>
          <cell r="BN558" t="str">
            <v>SPONSORSHIP TRANSFER</v>
          </cell>
          <cell r="BO558" t="str">
            <v>CLEARED</v>
          </cell>
          <cell r="BP558"/>
          <cell r="BQ558"/>
          <cell r="BR558"/>
          <cell r="BS558" t="str">
            <v>SOFT SERVICES</v>
          </cell>
          <cell r="BT558" t="e">
            <v>#N/A</v>
          </cell>
          <cell r="BU558" t="str">
            <v>CLEANER</v>
          </cell>
          <cell r="BV558"/>
        </row>
        <row r="559">
          <cell r="D559" t="str">
            <v>000557</v>
          </cell>
          <cell r="E559" t="str">
            <v>INACTIVE</v>
          </cell>
          <cell r="F559" t="str">
            <v>SHARIF SSEGAWA</v>
          </cell>
          <cell r="G559" t="str">
            <v>CLEANER</v>
          </cell>
          <cell r="H559" t="str">
            <v>SOFT SERVICES</v>
          </cell>
          <cell r="I559"/>
          <cell r="J559"/>
          <cell r="K559"/>
          <cell r="L559"/>
          <cell r="M559"/>
          <cell r="N559"/>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cell r="AC559"/>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v>0</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cell r="BD559"/>
          <cell r="BE559" t="str">
            <v xml:space="preserve">256787130259 - </v>
          </cell>
          <cell r="BF559"/>
          <cell r="BG559" t="str">
            <v>SHAMIM</v>
          </cell>
          <cell r="BH559" t="str">
            <v>ISLAM</v>
          </cell>
          <cell r="BI559" t="str">
            <v>B+</v>
          </cell>
          <cell r="BJ559"/>
          <cell r="BK559"/>
          <cell r="BL559">
            <v>44409</v>
          </cell>
          <cell r="BM559" t="str">
            <v>RESIGNATION</v>
          </cell>
          <cell r="BN559" t="str">
            <v>SPONSORSHIP TRANSFER</v>
          </cell>
          <cell r="BO559" t="str">
            <v>CLEARED</v>
          </cell>
          <cell r="BP559"/>
          <cell r="BQ559"/>
          <cell r="BR559"/>
          <cell r="BS559" t="str">
            <v>SOFT SERVICES</v>
          </cell>
          <cell r="BT559" t="e">
            <v>#N/A</v>
          </cell>
          <cell r="BU559" t="str">
            <v>CLEANER</v>
          </cell>
          <cell r="BV559"/>
        </row>
        <row r="560">
          <cell r="D560" t="str">
            <v>000558</v>
          </cell>
          <cell r="E560" t="str">
            <v>INACTIVE</v>
          </cell>
          <cell r="F560" t="str">
            <v>ABDALLAH NTALE</v>
          </cell>
          <cell r="G560" t="str">
            <v>CLEANER</v>
          </cell>
          <cell r="H560" t="str">
            <v>SOFT SERVICES</v>
          </cell>
          <cell r="I560"/>
          <cell r="J560"/>
          <cell r="K560"/>
          <cell r="L560"/>
          <cell r="M560"/>
          <cell r="N560"/>
          <cell r="O560" t="str">
            <v>CLEANER</v>
          </cell>
          <cell r="P560" t="str">
            <v>OPERATIONS AND LABOUR</v>
          </cell>
          <cell r="Q560">
            <v>43599</v>
          </cell>
          <cell r="R560" t="str">
            <v>T1</v>
          </cell>
          <cell r="S560" t="str">
            <v>MALE</v>
          </cell>
          <cell r="T560">
            <v>43599</v>
          </cell>
          <cell r="U560">
            <v>43783</v>
          </cell>
          <cell r="V560"/>
          <cell r="W560" t="str">
            <v>SINGLE</v>
          </cell>
          <cell r="X560">
            <v>1000</v>
          </cell>
          <cell r="Y560" t="str">
            <v>Company provided</v>
          </cell>
          <cell r="Z560" t="str">
            <v>Company provided</v>
          </cell>
          <cell r="AA560" t="str">
            <v>Company provided</v>
          </cell>
          <cell r="AB560"/>
          <cell r="AC560"/>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v>0</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cell r="BD560"/>
          <cell r="BE560" t="str">
            <v>+256 758198812 - +256 703294314</v>
          </cell>
          <cell r="BF560" t="str">
            <v>+256 703294314</v>
          </cell>
          <cell r="BG560" t="str">
            <v>ntaleabdul18@gmail.com</v>
          </cell>
          <cell r="BH560"/>
          <cell r="BI560" t="str">
            <v>O+</v>
          </cell>
          <cell r="BJ560"/>
          <cell r="BK560"/>
          <cell r="BL560">
            <v>44285</v>
          </cell>
          <cell r="BM560" t="str">
            <v>RESIGNATION</v>
          </cell>
          <cell r="BN560" t="str">
            <v>FINAL EXIT</v>
          </cell>
          <cell r="BO560" t="str">
            <v>CLEARED</v>
          </cell>
          <cell r="BP560"/>
          <cell r="BQ560"/>
          <cell r="BR560"/>
          <cell r="BS560" t="str">
            <v>SOFT SERVICES</v>
          </cell>
          <cell r="BT560" t="e">
            <v>#N/A</v>
          </cell>
          <cell r="BU560" t="str">
            <v>CLEANER</v>
          </cell>
          <cell r="BV560"/>
        </row>
        <row r="561">
          <cell r="D561" t="str">
            <v>000559</v>
          </cell>
          <cell r="E561" t="str">
            <v>ACTIVE</v>
          </cell>
          <cell r="F561" t="str">
            <v>ABDUL MUTASIMU</v>
          </cell>
          <cell r="G561" t="str">
            <v>TEAM LEADER - STATION</v>
          </cell>
          <cell r="H561" t="str">
            <v>SOFT SERVICES</v>
          </cell>
          <cell r="I561" t="str">
            <v>CLEANING SUPERVISOR</v>
          </cell>
          <cell r="J561" t="str">
            <v>GOLD LINE</v>
          </cell>
          <cell r="K561" t="str">
            <v>DOHA METRO</v>
          </cell>
          <cell r="L561"/>
          <cell r="M561"/>
          <cell r="N561" t="str">
            <v>AL SUDAN</v>
          </cell>
          <cell r="O561" t="str">
            <v>CLEANING SUPERVISOR</v>
          </cell>
          <cell r="P561" t="str">
            <v>OPERATIONS AND LABOUR</v>
          </cell>
          <cell r="Q561">
            <v>43599</v>
          </cell>
          <cell r="R561" t="str">
            <v>T2</v>
          </cell>
          <cell r="S561" t="str">
            <v>MALE</v>
          </cell>
          <cell r="T561">
            <v>43599</v>
          </cell>
          <cell r="U561">
            <v>43783</v>
          </cell>
          <cell r="V561"/>
          <cell r="W561" t="str">
            <v>SINGLE</v>
          </cell>
          <cell r="X561">
            <v>1200</v>
          </cell>
          <cell r="Y561" t="str">
            <v>Company provided</v>
          </cell>
          <cell r="Z561" t="str">
            <v>Company provided</v>
          </cell>
          <cell r="AA561" t="str">
            <v>Company provided</v>
          </cell>
          <cell r="AB561"/>
          <cell r="AC561"/>
          <cell r="AD561">
            <v>1200</v>
          </cell>
          <cell r="AE561" t="str">
            <v>YES</v>
          </cell>
          <cell r="AF561" t="str">
            <v>TRAM</v>
          </cell>
          <cell r="AG561" t="str">
            <v>UGANDA</v>
          </cell>
          <cell r="AH561">
            <v>34802</v>
          </cell>
          <cell r="AI561">
            <v>28</v>
          </cell>
          <cell r="AJ561" t="str">
            <v>ACIFM</v>
          </cell>
          <cell r="AK561">
            <v>29580000309</v>
          </cell>
          <cell r="AL561">
            <v>45058</v>
          </cell>
          <cell r="AM561" t="str">
            <v>A00730168</v>
          </cell>
          <cell r="AN561">
            <v>44711</v>
          </cell>
          <cell r="AO561">
            <v>46975</v>
          </cell>
          <cell r="AP561" t="str">
            <v>HC05823731</v>
          </cell>
          <cell r="AQ561">
            <v>44855</v>
          </cell>
          <cell r="AR561" t="str">
            <v>Dukhan Bank</v>
          </cell>
          <cell r="AS561">
            <v>0</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cell r="BD561"/>
          <cell r="BE561" t="str">
            <v>+256 706129636 - +256 706129636</v>
          </cell>
          <cell r="BF561" t="str">
            <v>+256 706129636</v>
          </cell>
          <cell r="BG561" t="str">
            <v>mutasimuabdul@gmail.com</v>
          </cell>
          <cell r="BH561"/>
          <cell r="BI561" t="str">
            <v>O+</v>
          </cell>
          <cell r="BJ561" t="str">
            <v>Designation Changed Cleaner to Team Leader and B. Salary Changed 1000 to 1200</v>
          </cell>
          <cell r="BK561">
            <v>44562</v>
          </cell>
          <cell r="BL561">
            <v>45153</v>
          </cell>
          <cell r="BM561" t="str">
            <v>RESIGNATION</v>
          </cell>
          <cell r="BN561" t="str">
            <v>FINAL EXIT</v>
          </cell>
          <cell r="BO561" t="str">
            <v>RESI LETTER - HR</v>
          </cell>
          <cell r="BP561"/>
          <cell r="BQ561"/>
          <cell r="BR561"/>
          <cell r="BS561" t="str">
            <v>SOFT SERVICES</v>
          </cell>
          <cell r="BT561" t="str">
            <v>SOFT SERVICES</v>
          </cell>
          <cell r="BU561" t="str">
            <v>FACADE CLEANER</v>
          </cell>
          <cell r="BV561"/>
        </row>
        <row r="562">
          <cell r="D562" t="str">
            <v>000560</v>
          </cell>
          <cell r="E562" t="str">
            <v>INACTIVE</v>
          </cell>
          <cell r="F562" t="str">
            <v>ANDREW MULIIRA</v>
          </cell>
          <cell r="G562" t="str">
            <v xml:space="preserve">PROCUREMENT CLERK </v>
          </cell>
          <cell r="H562" t="str">
            <v>PROCUREMENT &amp; LOGISTICS</v>
          </cell>
          <cell r="I562"/>
          <cell r="J562"/>
          <cell r="K562"/>
          <cell r="L562"/>
          <cell r="M562"/>
          <cell r="N562"/>
          <cell r="O562" t="str">
            <v>SUPPORT FUNCTION ASSISTANT</v>
          </cell>
          <cell r="P562" t="str">
            <v>MANAGEMENT &amp; ADMIN</v>
          </cell>
          <cell r="Q562">
            <v>43599</v>
          </cell>
          <cell r="R562" t="str">
            <v>S1</v>
          </cell>
          <cell r="S562" t="str">
            <v>MALE</v>
          </cell>
          <cell r="T562">
            <v>43599</v>
          </cell>
          <cell r="U562">
            <v>43783</v>
          </cell>
          <cell r="V562"/>
          <cell r="W562" t="str">
            <v>SINGLE</v>
          </cell>
          <cell r="X562">
            <v>1500</v>
          </cell>
          <cell r="Y562" t="str">
            <v>Company provided</v>
          </cell>
          <cell r="Z562" t="str">
            <v>Company provided</v>
          </cell>
          <cell r="AA562" t="str">
            <v>Company provided</v>
          </cell>
          <cell r="AB562"/>
          <cell r="AC562"/>
          <cell r="AD562">
            <v>1500</v>
          </cell>
          <cell r="AE562" t="str">
            <v>YES</v>
          </cell>
          <cell r="AF562" t="str">
            <v>METRO</v>
          </cell>
          <cell r="AG562" t="str">
            <v>UGANDA</v>
          </cell>
          <cell r="AH562">
            <v>34319</v>
          </cell>
          <cell r="AI562">
            <v>29</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v>0</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cell r="BD562"/>
          <cell r="BE562" t="str">
            <v>+256 701894200 - +256 703354858</v>
          </cell>
          <cell r="BF562" t="str">
            <v>+256 703354858</v>
          </cell>
          <cell r="BG562" t="str">
            <v>muliira.andrew@gmail.com</v>
          </cell>
          <cell r="BH562"/>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cell r="BQ562"/>
          <cell r="BR562"/>
          <cell r="BS562" t="str">
            <v>HEAD OFFICE</v>
          </cell>
          <cell r="BT562" t="e">
            <v>#N/A</v>
          </cell>
          <cell r="BU562" t="str">
            <v>SUPPORT FUNCTION ASSISTANT</v>
          </cell>
          <cell r="BV562"/>
        </row>
        <row r="563">
          <cell r="D563" t="str">
            <v>000561</v>
          </cell>
          <cell r="E563" t="str">
            <v>INACTIVE</v>
          </cell>
          <cell r="F563" t="str">
            <v>ANNET NAKALEMA</v>
          </cell>
          <cell r="G563" t="str">
            <v>TEAM LEADER - STATION</v>
          </cell>
          <cell r="H563" t="str">
            <v>SOFT SERVICES</v>
          </cell>
          <cell r="I563"/>
          <cell r="J563"/>
          <cell r="K563"/>
          <cell r="L563"/>
          <cell r="M563"/>
          <cell r="N563"/>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cell r="AC563"/>
          <cell r="AD563">
            <v>1200</v>
          </cell>
          <cell r="AE563" t="str">
            <v>YES</v>
          </cell>
          <cell r="AF563" t="str">
            <v>TRAM</v>
          </cell>
          <cell r="AG563" t="str">
            <v>UGANDA</v>
          </cell>
          <cell r="AH563">
            <v>33558</v>
          </cell>
          <cell r="AI563">
            <v>31</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v>0</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cell r="BD563"/>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cell r="BQ563"/>
          <cell r="BR563"/>
          <cell r="BS563" t="str">
            <v>SOFT SERVICES</v>
          </cell>
          <cell r="BT563" t="str">
            <v>SOFT SERVICES</v>
          </cell>
          <cell r="BU563" t="str">
            <v>CLEANER</v>
          </cell>
          <cell r="BV563"/>
        </row>
        <row r="564">
          <cell r="D564" t="str">
            <v>000562</v>
          </cell>
          <cell r="E564" t="str">
            <v>INACTIVE</v>
          </cell>
          <cell r="F564" t="str">
            <v>ASHIRAF KAMBA</v>
          </cell>
          <cell r="G564" t="str">
            <v>CLEANER</v>
          </cell>
          <cell r="H564" t="str">
            <v>SOFT SERVICES</v>
          </cell>
          <cell r="I564"/>
          <cell r="J564"/>
          <cell r="K564"/>
          <cell r="L564"/>
          <cell r="M564"/>
          <cell r="N564"/>
          <cell r="O564" t="str">
            <v>CLEANER</v>
          </cell>
          <cell r="P564" t="str">
            <v>OPERATIONS AND LABOUR</v>
          </cell>
          <cell r="Q564">
            <v>43599</v>
          </cell>
          <cell r="R564" t="str">
            <v>T1</v>
          </cell>
          <cell r="S564" t="str">
            <v>MALE</v>
          </cell>
          <cell r="T564">
            <v>43599</v>
          </cell>
          <cell r="U564">
            <v>43783</v>
          </cell>
          <cell r="V564"/>
          <cell r="W564" t="str">
            <v>SINGLE</v>
          </cell>
          <cell r="X564">
            <v>1000</v>
          </cell>
          <cell r="Y564" t="str">
            <v>Company provided</v>
          </cell>
          <cell r="Z564" t="str">
            <v>Company provided</v>
          </cell>
          <cell r="AA564" t="str">
            <v>Company provided</v>
          </cell>
          <cell r="AB564"/>
          <cell r="AC564"/>
          <cell r="AD564">
            <v>1000</v>
          </cell>
          <cell r="AE564" t="str">
            <v>YES</v>
          </cell>
          <cell r="AF564" t="str">
            <v>METRO</v>
          </cell>
          <cell r="AG564" t="str">
            <v>UGANDA</v>
          </cell>
          <cell r="AH564">
            <v>33188</v>
          </cell>
          <cell r="AI564">
            <v>32</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v>0</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cell r="BD564"/>
          <cell r="BE564" t="str">
            <v xml:space="preserve">+256 703848294 - </v>
          </cell>
          <cell r="BF564">
            <v>0</v>
          </cell>
          <cell r="BG564" t="str">
            <v>kambaashiraf1990@gmail.com</v>
          </cell>
          <cell r="BH564"/>
          <cell r="BI564" t="str">
            <v>A+</v>
          </cell>
          <cell r="BJ564"/>
          <cell r="BK564"/>
          <cell r="BL564">
            <v>44397</v>
          </cell>
          <cell r="BM564" t="str">
            <v>RESIGNATION</v>
          </cell>
          <cell r="BN564" t="str">
            <v>FINAL EXIT</v>
          </cell>
          <cell r="BO564" t="str">
            <v>CLEARED</v>
          </cell>
          <cell r="BP564"/>
          <cell r="BQ564"/>
          <cell r="BR564"/>
          <cell r="BS564" t="str">
            <v>SOFT SERVICES</v>
          </cell>
          <cell r="BT564" t="e">
            <v>#N/A</v>
          </cell>
          <cell r="BU564" t="str">
            <v>CLEANER</v>
          </cell>
          <cell r="BV564"/>
        </row>
        <row r="565">
          <cell r="D565" t="str">
            <v>000563</v>
          </cell>
          <cell r="E565" t="str">
            <v>INACTIVE</v>
          </cell>
          <cell r="F565" t="str">
            <v>BRIDGET NABAKOOZA</v>
          </cell>
          <cell r="G565" t="str">
            <v xml:space="preserve">ASSISTANT TECHNICIAN </v>
          </cell>
          <cell r="H565" t="str">
            <v>MEP</v>
          </cell>
          <cell r="I565" t="str">
            <v>GENERAL</v>
          </cell>
          <cell r="J565"/>
          <cell r="K565"/>
          <cell r="L565"/>
          <cell r="M565"/>
          <cell r="N565"/>
          <cell r="O565" t="str">
            <v>MAINTENANCE ASSISTANT</v>
          </cell>
          <cell r="P565" t="str">
            <v>OPERATIONS AND LABOUR</v>
          </cell>
          <cell r="Q565">
            <v>43599</v>
          </cell>
          <cell r="R565" t="str">
            <v>T1</v>
          </cell>
          <cell r="S565" t="str">
            <v>FEMALE</v>
          </cell>
          <cell r="T565">
            <v>43599</v>
          </cell>
          <cell r="U565">
            <v>43783</v>
          </cell>
          <cell r="V565"/>
          <cell r="W565" t="str">
            <v>SINGLE</v>
          </cell>
          <cell r="X565">
            <v>1000</v>
          </cell>
          <cell r="Y565" t="str">
            <v>Company provided</v>
          </cell>
          <cell r="Z565" t="str">
            <v>Company provided</v>
          </cell>
          <cell r="AA565" t="str">
            <v>Company provided</v>
          </cell>
          <cell r="AB565"/>
          <cell r="AC565"/>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v>0</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cell r="BD565"/>
          <cell r="BE565" t="str">
            <v>+256 770573872 - +256 701986361</v>
          </cell>
          <cell r="BF565" t="str">
            <v>+256 701986361</v>
          </cell>
          <cell r="BG565" t="str">
            <v>nabakoozabridget60@gmail.com</v>
          </cell>
          <cell r="BH565"/>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cell r="BQ565"/>
          <cell r="BR565"/>
          <cell r="BS565" t="str">
            <v>HARD SERVICES- ELECTRICAL</v>
          </cell>
          <cell r="BT565" t="e">
            <v>#N/A</v>
          </cell>
          <cell r="BU565" t="str">
            <v>MAINTENANCE ASSISTANT</v>
          </cell>
          <cell r="BV565"/>
        </row>
        <row r="566">
          <cell r="D566" t="str">
            <v>000564</v>
          </cell>
          <cell r="E566" t="str">
            <v>INACTIVE</v>
          </cell>
          <cell r="F566" t="str">
            <v>BRUNO OKUMU</v>
          </cell>
          <cell r="G566" t="str">
            <v>CLEANER</v>
          </cell>
          <cell r="H566" t="str">
            <v>SOFT SERVICES</v>
          </cell>
          <cell r="I566"/>
          <cell r="J566"/>
          <cell r="K566"/>
          <cell r="L566"/>
          <cell r="M566"/>
          <cell r="N566"/>
          <cell r="O566" t="str">
            <v>CLEANER</v>
          </cell>
          <cell r="P566" t="str">
            <v>OPERATIONS AND LABOUR</v>
          </cell>
          <cell r="Q566">
            <v>43599</v>
          </cell>
          <cell r="R566" t="str">
            <v>T1</v>
          </cell>
          <cell r="S566" t="str">
            <v>MALE</v>
          </cell>
          <cell r="T566">
            <v>43599</v>
          </cell>
          <cell r="U566">
            <v>43783</v>
          </cell>
          <cell r="V566"/>
          <cell r="W566"/>
          <cell r="X566">
            <v>900</v>
          </cell>
          <cell r="Y566" t="str">
            <v>Company provided</v>
          </cell>
          <cell r="Z566" t="str">
            <v>Company provided</v>
          </cell>
          <cell r="AA566" t="str">
            <v>Company provided</v>
          </cell>
          <cell r="AB566"/>
          <cell r="AC566"/>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cell r="AT566" t="str">
            <v>Dukhan Bank</v>
          </cell>
          <cell r="AU566" t="str">
            <v>QA60BRWA000000000100000956261</v>
          </cell>
          <cell r="AV566"/>
          <cell r="AW566"/>
          <cell r="AX566">
            <v>21</v>
          </cell>
          <cell r="AY566" t="str">
            <v>EVERY TWO YEARS</v>
          </cell>
          <cell r="AZ566"/>
          <cell r="BA566" t="str">
            <v>AL ETQAN</v>
          </cell>
          <cell r="BB566">
            <v>33507784</v>
          </cell>
          <cell r="BC566"/>
          <cell r="BD566"/>
          <cell r="BE566"/>
          <cell r="BF566"/>
          <cell r="BG566"/>
          <cell r="BH566"/>
          <cell r="BI566" t="str">
            <v>O+</v>
          </cell>
          <cell r="BJ566"/>
          <cell r="BK566"/>
          <cell r="BL566">
            <v>44173</v>
          </cell>
          <cell r="BM566" t="str">
            <v>RESIGNATION</v>
          </cell>
          <cell r="BN566"/>
          <cell r="BO566" t="str">
            <v>CLEARED</v>
          </cell>
          <cell r="BP566"/>
          <cell r="BQ566"/>
          <cell r="BR566"/>
          <cell r="BS566" t="str">
            <v>SOFT SERVICES</v>
          </cell>
          <cell r="BT566" t="e">
            <v>#N/A</v>
          </cell>
          <cell r="BU566" t="str">
            <v>CLEANER</v>
          </cell>
          <cell r="BV566"/>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cell r="M567"/>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cell r="AC567"/>
          <cell r="AD567">
            <v>1200</v>
          </cell>
          <cell r="AE567" t="str">
            <v>YES</v>
          </cell>
          <cell r="AF567" t="str">
            <v>METRO</v>
          </cell>
          <cell r="AG567" t="str">
            <v>UGANDA</v>
          </cell>
          <cell r="AH567">
            <v>33164</v>
          </cell>
          <cell r="AI567">
            <v>32</v>
          </cell>
          <cell r="AJ567" t="str">
            <v>ACIFM</v>
          </cell>
          <cell r="AK567">
            <v>29080000926</v>
          </cell>
          <cell r="AL567">
            <v>45058</v>
          </cell>
          <cell r="AM567" t="str">
            <v>B1492482</v>
          </cell>
          <cell r="AN567">
            <v>42886</v>
          </cell>
          <cell r="AO567">
            <v>46538</v>
          </cell>
          <cell r="AP567" t="str">
            <v>HC06009383</v>
          </cell>
          <cell r="AQ567">
            <v>45002</v>
          </cell>
          <cell r="AR567" t="str">
            <v>Dukhan Bank</v>
          </cell>
          <cell r="AS567">
            <v>0</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v>0</v>
          </cell>
          <cell r="BC567"/>
          <cell r="BD567"/>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cell r="BM567"/>
          <cell r="BN567"/>
          <cell r="BO567"/>
          <cell r="BP567"/>
          <cell r="BQ567"/>
          <cell r="BR567"/>
          <cell r="BS567" t="str">
            <v>SOFT SERVICES</v>
          </cell>
          <cell r="BT567" t="str">
            <v>SOFT SERVICES</v>
          </cell>
          <cell r="BU567" t="str">
            <v>CLEANING SUPERVISOR</v>
          </cell>
          <cell r="BV567"/>
        </row>
        <row r="568">
          <cell r="D568" t="str">
            <v>000566</v>
          </cell>
          <cell r="E568" t="str">
            <v>INACTIVE</v>
          </cell>
          <cell r="F568" t="str">
            <v>CHRISTINE NAMIIRO</v>
          </cell>
          <cell r="G568" t="str">
            <v>CLEANER</v>
          </cell>
          <cell r="H568" t="str">
            <v>SOFT SERVICES</v>
          </cell>
          <cell r="I568"/>
          <cell r="J568"/>
          <cell r="K568"/>
          <cell r="L568"/>
          <cell r="M568"/>
          <cell r="N568"/>
          <cell r="O568" t="str">
            <v>CLEANER</v>
          </cell>
          <cell r="P568" t="str">
            <v>OPERATIONS AND LABOUR</v>
          </cell>
          <cell r="Q568">
            <v>43599</v>
          </cell>
          <cell r="R568" t="str">
            <v>T1</v>
          </cell>
          <cell r="S568" t="str">
            <v>FEMALE</v>
          </cell>
          <cell r="T568">
            <v>43599</v>
          </cell>
          <cell r="U568">
            <v>43783</v>
          </cell>
          <cell r="V568"/>
          <cell r="W568"/>
          <cell r="X568">
            <v>900</v>
          </cell>
          <cell r="Y568" t="str">
            <v>Company provided</v>
          </cell>
          <cell r="Z568" t="str">
            <v>Company provided</v>
          </cell>
          <cell r="AA568" t="str">
            <v>Company provided</v>
          </cell>
          <cell r="AB568"/>
          <cell r="AC568"/>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cell r="AQ568"/>
          <cell r="AR568"/>
          <cell r="AS568"/>
          <cell r="AT568"/>
          <cell r="AU568" t="str">
            <v>QA37BRWA000000000100000956287</v>
          </cell>
          <cell r="AV568"/>
          <cell r="AW568"/>
          <cell r="AX568">
            <v>21</v>
          </cell>
          <cell r="AY568" t="str">
            <v>EVERY TWO YEARS</v>
          </cell>
          <cell r="AZ568"/>
          <cell r="BA568" t="str">
            <v>AL ETQAN</v>
          </cell>
          <cell r="BB568">
            <v>33536757</v>
          </cell>
          <cell r="BC568"/>
          <cell r="BD568"/>
          <cell r="BE568"/>
          <cell r="BF568"/>
          <cell r="BG568"/>
          <cell r="BH568"/>
          <cell r="BI568" t="str">
            <v>O+</v>
          </cell>
          <cell r="BJ568"/>
          <cell r="BK568"/>
          <cell r="BL568">
            <v>43726</v>
          </cell>
          <cell r="BM568" t="str">
            <v>TERMINATION</v>
          </cell>
          <cell r="BN568"/>
          <cell r="BO568" t="str">
            <v>CLEARED</v>
          </cell>
          <cell r="BP568"/>
          <cell r="BQ568"/>
          <cell r="BR568"/>
          <cell r="BS568" t="e">
            <v>#N/A</v>
          </cell>
          <cell r="BT568" t="e">
            <v>#N/A</v>
          </cell>
          <cell r="BU568" t="e">
            <v>#N/A</v>
          </cell>
          <cell r="BV568"/>
        </row>
        <row r="569">
          <cell r="D569" t="str">
            <v>000567</v>
          </cell>
          <cell r="E569" t="str">
            <v>INACTIVE</v>
          </cell>
          <cell r="F569" t="str">
            <v>DENNIS MUGOBE</v>
          </cell>
          <cell r="G569" t="str">
            <v>ASSISTANT FLS TECHNICIAN</v>
          </cell>
          <cell r="H569" t="str">
            <v>MEP</v>
          </cell>
          <cell r="I569" t="str">
            <v>GENERAL</v>
          </cell>
          <cell r="J569"/>
          <cell r="K569"/>
          <cell r="L569"/>
          <cell r="M569"/>
          <cell r="N569"/>
          <cell r="O569" t="str">
            <v>MAINTENANCE ASSISTANT</v>
          </cell>
          <cell r="P569" t="str">
            <v>OPERATIONS AND LABOUR</v>
          </cell>
          <cell r="Q569">
            <v>43599</v>
          </cell>
          <cell r="R569" t="str">
            <v>T1</v>
          </cell>
          <cell r="S569" t="str">
            <v>MALE</v>
          </cell>
          <cell r="T569">
            <v>43599</v>
          </cell>
          <cell r="U569">
            <v>43783</v>
          </cell>
          <cell r="V569"/>
          <cell r="W569" t="str">
            <v>SINGLE</v>
          </cell>
          <cell r="X569">
            <v>1000</v>
          </cell>
          <cell r="Y569" t="str">
            <v>Company provided</v>
          </cell>
          <cell r="Z569" t="str">
            <v>Company provided</v>
          </cell>
          <cell r="AA569" t="str">
            <v>Company provided</v>
          </cell>
          <cell r="AB569"/>
          <cell r="AC569"/>
          <cell r="AD569">
            <v>1000</v>
          </cell>
          <cell r="AE569" t="str">
            <v>YES</v>
          </cell>
          <cell r="AF569" t="str">
            <v>TRAM</v>
          </cell>
          <cell r="AG569" t="str">
            <v>UGANDA</v>
          </cell>
          <cell r="AH569">
            <v>34296</v>
          </cell>
          <cell r="AI569">
            <v>29</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v>0</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cell r="BD569"/>
          <cell r="BE569" t="str">
            <v>+256 702422850 - +256 701620351</v>
          </cell>
          <cell r="BF569" t="str">
            <v>+256 701620351</v>
          </cell>
          <cell r="BG569" t="str">
            <v>wheezydennis44@gmail.com</v>
          </cell>
          <cell r="BH569"/>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cell r="BQ569"/>
          <cell r="BR569"/>
          <cell r="BS569" t="str">
            <v>HARD SERVICES- ELECTRICAL</v>
          </cell>
          <cell r="BT569" t="e">
            <v>#N/A</v>
          </cell>
          <cell r="BU569" t="str">
            <v>MAINTENANCE ASSISTANT</v>
          </cell>
          <cell r="BV569"/>
        </row>
        <row r="570">
          <cell r="D570" t="str">
            <v>000568</v>
          </cell>
          <cell r="E570" t="str">
            <v>INACTIVE</v>
          </cell>
          <cell r="F570" t="str">
            <v>DICKENS NIWAGABA</v>
          </cell>
          <cell r="G570" t="str">
            <v>CLEANER</v>
          </cell>
          <cell r="H570" t="str">
            <v>SOFT SERVICES</v>
          </cell>
          <cell r="I570"/>
          <cell r="J570"/>
          <cell r="K570"/>
          <cell r="L570"/>
          <cell r="M570"/>
          <cell r="N570"/>
          <cell r="O570" t="str">
            <v>CLEANER</v>
          </cell>
          <cell r="P570" t="str">
            <v>OPERATIONS AND LABOUR</v>
          </cell>
          <cell r="Q570">
            <v>43599</v>
          </cell>
          <cell r="R570" t="str">
            <v>T1</v>
          </cell>
          <cell r="S570" t="str">
            <v>MALE</v>
          </cell>
          <cell r="T570">
            <v>43599</v>
          </cell>
          <cell r="U570">
            <v>43783</v>
          </cell>
          <cell r="V570"/>
          <cell r="W570" t="str">
            <v>SINGLE</v>
          </cell>
          <cell r="X570">
            <v>1000</v>
          </cell>
          <cell r="Y570" t="str">
            <v>Company provided</v>
          </cell>
          <cell r="Z570" t="str">
            <v>Company provided</v>
          </cell>
          <cell r="AA570" t="str">
            <v>Company provided</v>
          </cell>
          <cell r="AB570"/>
          <cell r="AC570"/>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v>0</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cell r="BD570"/>
          <cell r="BE570" t="str">
            <v>+256 774091431 - +256 703970682</v>
          </cell>
          <cell r="BF570" t="str">
            <v>+256 703970682</v>
          </cell>
          <cell r="BG570" t="str">
            <v>niwagabadickens1@gmail.com</v>
          </cell>
          <cell r="BH570"/>
          <cell r="BI570" t="str">
            <v>O+</v>
          </cell>
          <cell r="BJ570"/>
          <cell r="BK570"/>
          <cell r="BL570">
            <v>44393</v>
          </cell>
          <cell r="BM570" t="str">
            <v>RESIGNATION</v>
          </cell>
          <cell r="BN570" t="str">
            <v>SPONSORSHIP TRANSFER</v>
          </cell>
          <cell r="BO570" t="str">
            <v>CLEARED</v>
          </cell>
          <cell r="BP570"/>
          <cell r="BQ570"/>
          <cell r="BR570"/>
          <cell r="BS570" t="str">
            <v>SOFT SERVICES</v>
          </cell>
          <cell r="BT570" t="e">
            <v>#N/A</v>
          </cell>
          <cell r="BU570" t="str">
            <v>CLEANER</v>
          </cell>
          <cell r="BV570"/>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cell r="M571"/>
          <cell r="N571" t="str">
            <v>NETWORK</v>
          </cell>
          <cell r="O571" t="str">
            <v>CLEANING SUPERVISOR</v>
          </cell>
          <cell r="P571" t="str">
            <v>OPERATIONS AND LABOUR</v>
          </cell>
          <cell r="Q571">
            <v>43599</v>
          </cell>
          <cell r="R571" t="str">
            <v>T4A</v>
          </cell>
          <cell r="S571" t="str">
            <v>FEMALE</v>
          </cell>
          <cell r="T571">
            <v>43599</v>
          </cell>
          <cell r="U571">
            <v>43783</v>
          </cell>
          <cell r="V571"/>
          <cell r="W571" t="str">
            <v>SINGLE</v>
          </cell>
          <cell r="X571">
            <v>2000</v>
          </cell>
          <cell r="Y571">
            <v>1000</v>
          </cell>
          <cell r="Z571">
            <v>500</v>
          </cell>
          <cell r="AA571"/>
          <cell r="AB571"/>
          <cell r="AC571"/>
          <cell r="AD571">
            <v>3500</v>
          </cell>
          <cell r="AE571" t="str">
            <v>YES</v>
          </cell>
          <cell r="AF571" t="str">
            <v>METRO</v>
          </cell>
          <cell r="AG571" t="str">
            <v>UGANDA</v>
          </cell>
          <cell r="AH571">
            <v>35001</v>
          </cell>
          <cell r="AI571">
            <v>27</v>
          </cell>
          <cell r="AJ571" t="str">
            <v>ACIFM</v>
          </cell>
          <cell r="AK571">
            <v>29580000310</v>
          </cell>
          <cell r="AL571">
            <v>45058</v>
          </cell>
          <cell r="AM571" t="str">
            <v>A00799570</v>
          </cell>
          <cell r="AN571">
            <v>44763</v>
          </cell>
          <cell r="AO571">
            <v>46803</v>
          </cell>
          <cell r="AP571" t="str">
            <v>HC05778677</v>
          </cell>
          <cell r="AQ571">
            <v>44921</v>
          </cell>
          <cell r="AR571" t="str">
            <v>Dukhan Bank</v>
          </cell>
          <cell r="AS571">
            <v>0</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cell r="BD571"/>
          <cell r="BE571" t="str">
            <v>+256 775307116 - +256 775307116</v>
          </cell>
          <cell r="BF571" t="str">
            <v>+256 775307116</v>
          </cell>
          <cell r="BG571" t="str">
            <v>namwanje0756@gmail.com</v>
          </cell>
          <cell r="BH571"/>
          <cell r="BI571" t="str">
            <v>O+</v>
          </cell>
          <cell r="BJ571" t="str">
            <v>Accommodation and Transportation Allowances 1000+500 / DESI TEAM LEADER TO GSS GRADE T2 TO T4A</v>
          </cell>
          <cell r="BK571" t="str">
            <v>01-04-2022 / 01-06-2022</v>
          </cell>
          <cell r="BL571"/>
          <cell r="BM571"/>
          <cell r="BN571"/>
          <cell r="BO571"/>
          <cell r="BP571"/>
          <cell r="BQ571"/>
          <cell r="BR571"/>
          <cell r="BS571" t="str">
            <v>SOFT SERVICES</v>
          </cell>
          <cell r="BT571" t="str">
            <v>SOFT SERVICES</v>
          </cell>
          <cell r="BU571" t="str">
            <v>CLEANING SUPERVISOR</v>
          </cell>
          <cell r="BV571"/>
        </row>
        <row r="572">
          <cell r="D572" t="str">
            <v>000570</v>
          </cell>
          <cell r="E572" t="str">
            <v>INACTIVE</v>
          </cell>
          <cell r="F572" t="str">
            <v>FAHAD TAMALE</v>
          </cell>
          <cell r="G572" t="str">
            <v>ASSISTANT FLS TECHNICIAN</v>
          </cell>
          <cell r="H572" t="str">
            <v>MEP</v>
          </cell>
          <cell r="I572" t="str">
            <v>GENERAL</v>
          </cell>
          <cell r="J572"/>
          <cell r="K572"/>
          <cell r="L572"/>
          <cell r="M572"/>
          <cell r="N572"/>
          <cell r="O572" t="str">
            <v>MAINTENANCE ASSISTANT</v>
          </cell>
          <cell r="P572" t="str">
            <v>OPERATIONS AND LABOUR</v>
          </cell>
          <cell r="Q572">
            <v>43599</v>
          </cell>
          <cell r="R572" t="str">
            <v>T1</v>
          </cell>
          <cell r="S572" t="str">
            <v>MALE</v>
          </cell>
          <cell r="T572">
            <v>43599</v>
          </cell>
          <cell r="U572">
            <v>43783</v>
          </cell>
          <cell r="V572"/>
          <cell r="W572" t="str">
            <v>SINGLE</v>
          </cell>
          <cell r="X572">
            <v>1000</v>
          </cell>
          <cell r="Y572" t="str">
            <v>Company provided</v>
          </cell>
          <cell r="Z572" t="str">
            <v>Company provided</v>
          </cell>
          <cell r="AA572" t="str">
            <v>Company provided</v>
          </cell>
          <cell r="AB572"/>
          <cell r="AC572"/>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v>0</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cell r="BD572"/>
          <cell r="BE572" t="str">
            <v>+256 751488083 - +256 706408506</v>
          </cell>
          <cell r="BF572" t="str">
            <v>+256 706408506</v>
          </cell>
          <cell r="BG572" t="str">
            <v>tamale.fahad@yahoo.com</v>
          </cell>
          <cell r="BH572"/>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cell r="BQ572"/>
          <cell r="BR572"/>
          <cell r="BS572" t="str">
            <v>HARD SERVICES- ELECTRICAL</v>
          </cell>
          <cell r="BT572" t="e">
            <v>#N/A</v>
          </cell>
          <cell r="BU572" t="str">
            <v>MAINTENANCE ASSISTANT</v>
          </cell>
          <cell r="BV572"/>
        </row>
        <row r="573">
          <cell r="D573" t="str">
            <v>000571</v>
          </cell>
          <cell r="E573" t="str">
            <v>INACTIVE</v>
          </cell>
          <cell r="F573" t="str">
            <v>HAWA NAKAKANDE</v>
          </cell>
          <cell r="G573" t="str">
            <v>CLEANER</v>
          </cell>
          <cell r="H573" t="str">
            <v>SOFT SERVICES</v>
          </cell>
          <cell r="I573"/>
          <cell r="J573"/>
          <cell r="K573"/>
          <cell r="L573"/>
          <cell r="M573"/>
          <cell r="N573"/>
          <cell r="O573" t="str">
            <v>CLEANER</v>
          </cell>
          <cell r="P573" t="str">
            <v>OPERATIONS AND LABOUR</v>
          </cell>
          <cell r="Q573">
            <v>43599</v>
          </cell>
          <cell r="R573" t="str">
            <v>T1</v>
          </cell>
          <cell r="S573" t="str">
            <v>FEMALE</v>
          </cell>
          <cell r="T573">
            <v>43599</v>
          </cell>
          <cell r="U573">
            <v>43783</v>
          </cell>
          <cell r="V573"/>
          <cell r="W573" t="str">
            <v>SINGLE</v>
          </cell>
          <cell r="X573">
            <v>1000</v>
          </cell>
          <cell r="Y573" t="str">
            <v>Company provided</v>
          </cell>
          <cell r="Z573" t="str">
            <v>Company provided</v>
          </cell>
          <cell r="AA573" t="str">
            <v>Company provided</v>
          </cell>
          <cell r="AB573"/>
          <cell r="AC573"/>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v>0</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cell r="BD573"/>
          <cell r="BE573" t="str">
            <v>+256 777825951 - +256 751410784</v>
          </cell>
          <cell r="BF573" t="str">
            <v>+256 751410784</v>
          </cell>
          <cell r="BG573" t="str">
            <v>hawanakakande@gmail.com</v>
          </cell>
          <cell r="BH573"/>
          <cell r="BI573" t="str">
            <v>A+</v>
          </cell>
          <cell r="BJ573"/>
          <cell r="BK573"/>
          <cell r="BL573">
            <v>44346</v>
          </cell>
          <cell r="BM573" t="str">
            <v>TERMINATION</v>
          </cell>
          <cell r="BN573" t="str">
            <v>FINAL EXIT</v>
          </cell>
          <cell r="BO573" t="str">
            <v>CLEARED</v>
          </cell>
          <cell r="BP573"/>
          <cell r="BQ573"/>
          <cell r="BR573"/>
          <cell r="BS573" t="str">
            <v>SOFT SERVICES</v>
          </cell>
          <cell r="BT573" t="e">
            <v>#N/A</v>
          </cell>
          <cell r="BU573" t="str">
            <v>CLEANER</v>
          </cell>
          <cell r="BV573"/>
        </row>
        <row r="574">
          <cell r="D574" t="str">
            <v>000572</v>
          </cell>
          <cell r="E574" t="str">
            <v>INACTIVE</v>
          </cell>
          <cell r="F574" t="str">
            <v>IRENE NALUMANSI</v>
          </cell>
          <cell r="G574" t="str">
            <v>FACILITIES ADMINISTRATOR</v>
          </cell>
          <cell r="H574" t="str">
            <v>MEP</v>
          </cell>
          <cell r="I574" t="str">
            <v>GENERAL</v>
          </cell>
          <cell r="J574"/>
          <cell r="K574"/>
          <cell r="L574"/>
          <cell r="M574"/>
          <cell r="N574"/>
          <cell r="O574" t="str">
            <v>SUPPORT FUNCTION ASSISTANT</v>
          </cell>
          <cell r="P574" t="str">
            <v>MANAGEMENT &amp; ADMIN</v>
          </cell>
          <cell r="Q574">
            <v>43599</v>
          </cell>
          <cell r="R574" t="str">
            <v>S2</v>
          </cell>
          <cell r="S574" t="str">
            <v>FEMALE</v>
          </cell>
          <cell r="T574">
            <v>43599</v>
          </cell>
          <cell r="U574">
            <v>43783</v>
          </cell>
          <cell r="V574"/>
          <cell r="W574" t="str">
            <v>SINGLE</v>
          </cell>
          <cell r="X574">
            <v>2000</v>
          </cell>
          <cell r="Y574" t="str">
            <v>Company provided</v>
          </cell>
          <cell r="Z574" t="str">
            <v>Company provided</v>
          </cell>
          <cell r="AA574" t="str">
            <v>Company provided</v>
          </cell>
          <cell r="AB574"/>
          <cell r="AC574"/>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v>0</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cell r="BD574"/>
          <cell r="BE574" t="str">
            <v>+256 778367333 - +256 774056448</v>
          </cell>
          <cell r="BF574" t="str">
            <v>+256 774056448</v>
          </cell>
          <cell r="BG574" t="str">
            <v>asithiryn@gmail.com</v>
          </cell>
          <cell r="BH574"/>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cell r="BQ574"/>
          <cell r="BR574"/>
          <cell r="BS574" t="str">
            <v>SOFT SERVICES</v>
          </cell>
          <cell r="BT574" t="e">
            <v>#N/A</v>
          </cell>
          <cell r="BU574" t="str">
            <v>SUPPORT FUNCTION ASSISTANT</v>
          </cell>
          <cell r="BV574"/>
        </row>
        <row r="575">
          <cell r="D575" t="str">
            <v>000573</v>
          </cell>
          <cell r="E575" t="str">
            <v>INACTIVE</v>
          </cell>
          <cell r="F575" t="str">
            <v>ISAAC KISUBI</v>
          </cell>
          <cell r="G575" t="str">
            <v>TEAM LEADER</v>
          </cell>
          <cell r="H575" t="str">
            <v>SOFT SERVICES</v>
          </cell>
          <cell r="I575"/>
          <cell r="J575"/>
          <cell r="K575"/>
          <cell r="L575"/>
          <cell r="M575"/>
          <cell r="N575"/>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cell r="AC575"/>
          <cell r="AD575">
            <v>1200</v>
          </cell>
          <cell r="AE575" t="str">
            <v>YES</v>
          </cell>
          <cell r="AF575" t="str">
            <v>TRAM</v>
          </cell>
          <cell r="AG575" t="str">
            <v>UGANDA</v>
          </cell>
          <cell r="AH575">
            <v>33880</v>
          </cell>
          <cell r="AI575">
            <v>30</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v>0</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cell r="BD575"/>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cell r="BQ575"/>
          <cell r="BR575"/>
          <cell r="BS575" t="str">
            <v>SOFT SERVICES</v>
          </cell>
          <cell r="BT575" t="e">
            <v>#N/A</v>
          </cell>
          <cell r="BU575" t="str">
            <v>CLEANING SUPERVISOR</v>
          </cell>
          <cell r="BV575"/>
        </row>
        <row r="576">
          <cell r="D576" t="str">
            <v>000574</v>
          </cell>
          <cell r="E576" t="str">
            <v>INACTIVE</v>
          </cell>
          <cell r="F576" t="str">
            <v>JULIET LUIZA KISAKYE</v>
          </cell>
          <cell r="G576" t="str">
            <v>CLEANER - STATION</v>
          </cell>
          <cell r="H576" t="str">
            <v>SOFT SERVICES</v>
          </cell>
          <cell r="I576"/>
          <cell r="J576"/>
          <cell r="K576"/>
          <cell r="L576"/>
          <cell r="M576"/>
          <cell r="N576"/>
          <cell r="O576" t="str">
            <v>CLEANER</v>
          </cell>
          <cell r="P576" t="str">
            <v>OPERATIONS AND LABOUR</v>
          </cell>
          <cell r="Q576">
            <v>43599</v>
          </cell>
          <cell r="R576" t="str">
            <v>T1</v>
          </cell>
          <cell r="S576" t="str">
            <v>FEMALE</v>
          </cell>
          <cell r="T576">
            <v>43599</v>
          </cell>
          <cell r="U576">
            <v>43783</v>
          </cell>
          <cell r="V576"/>
          <cell r="W576" t="str">
            <v>SINGLE</v>
          </cell>
          <cell r="X576">
            <v>1000</v>
          </cell>
          <cell r="Y576" t="str">
            <v>Company provided</v>
          </cell>
          <cell r="Z576" t="str">
            <v>Company provided</v>
          </cell>
          <cell r="AA576" t="str">
            <v>Company provided</v>
          </cell>
          <cell r="AB576"/>
          <cell r="AC576"/>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v>0</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cell r="BD576"/>
          <cell r="BE576" t="str">
            <v>+256 755773966 - +256 703104848</v>
          </cell>
          <cell r="BF576" t="str">
            <v>+256 703104848</v>
          </cell>
          <cell r="BG576" t="str">
            <v>kisakyejulietluiza295@gmail.com</v>
          </cell>
          <cell r="BH576"/>
          <cell r="BI576" t="str">
            <v>B+</v>
          </cell>
          <cell r="BJ576"/>
          <cell r="BK576"/>
          <cell r="BL576">
            <v>44908</v>
          </cell>
          <cell r="BM576" t="str">
            <v>RESIGNATION</v>
          </cell>
          <cell r="BN576" t="str">
            <v>SPONSORSHIP TRANSFER</v>
          </cell>
          <cell r="BO576" t="str">
            <v>CLEARED</v>
          </cell>
          <cell r="BP576"/>
          <cell r="BQ576"/>
          <cell r="BR576"/>
          <cell r="BS576" t="str">
            <v>SOFT SERVICES</v>
          </cell>
          <cell r="BT576" t="e">
            <v>#N/A</v>
          </cell>
          <cell r="BU576" t="str">
            <v>CLEANER</v>
          </cell>
          <cell r="BV576"/>
        </row>
        <row r="577">
          <cell r="D577" t="str">
            <v>000575</v>
          </cell>
          <cell r="E577" t="str">
            <v>INACTIVE</v>
          </cell>
          <cell r="F577" t="str">
            <v>JULIUS MUHUMUZA</v>
          </cell>
          <cell r="G577" t="str">
            <v>TEAM LEADER</v>
          </cell>
          <cell r="H577" t="str">
            <v>SOFT SERVICES</v>
          </cell>
          <cell r="I577"/>
          <cell r="J577"/>
          <cell r="K577"/>
          <cell r="L577"/>
          <cell r="M577"/>
          <cell r="N577"/>
          <cell r="O577" t="str">
            <v>CLEANING SUPERVISOR</v>
          </cell>
          <cell r="P577" t="str">
            <v>OPERATIONS AND LABOUR</v>
          </cell>
          <cell r="Q577">
            <v>43599</v>
          </cell>
          <cell r="R577" t="str">
            <v>T2</v>
          </cell>
          <cell r="S577" t="str">
            <v>MALE</v>
          </cell>
          <cell r="T577">
            <v>43599</v>
          </cell>
          <cell r="U577">
            <v>43783</v>
          </cell>
          <cell r="V577"/>
          <cell r="W577" t="str">
            <v>SINGLE</v>
          </cell>
          <cell r="X577">
            <v>2000</v>
          </cell>
          <cell r="Y577" t="str">
            <v>Company provided</v>
          </cell>
          <cell r="Z577" t="str">
            <v>Company provided</v>
          </cell>
          <cell r="AA577" t="str">
            <v>Company provided</v>
          </cell>
          <cell r="AB577"/>
          <cell r="AC577"/>
          <cell r="AD577">
            <v>2000</v>
          </cell>
          <cell r="AE577" t="str">
            <v>YES</v>
          </cell>
          <cell r="AF577" t="str">
            <v>TRAM</v>
          </cell>
          <cell r="AG577" t="str">
            <v>UGANDA</v>
          </cell>
          <cell r="AH577">
            <v>30976</v>
          </cell>
          <cell r="AI577">
            <v>38</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v>0</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cell r="BD577"/>
          <cell r="BE577" t="str">
            <v>+256 777704798 - +256 782310997</v>
          </cell>
          <cell r="BF577" t="str">
            <v>+256 782310997</v>
          </cell>
          <cell r="BG577" t="str">
            <v>juliomuhumuza33@gmail.com</v>
          </cell>
          <cell r="BH577"/>
          <cell r="BI577" t="str">
            <v>B+</v>
          </cell>
          <cell r="BJ577"/>
          <cell r="BK577"/>
          <cell r="BL577">
            <v>44397</v>
          </cell>
          <cell r="BM577" t="str">
            <v>RESIGNATION</v>
          </cell>
          <cell r="BN577" t="str">
            <v>SPONSORSHIP TRANSFER</v>
          </cell>
          <cell r="BO577" t="str">
            <v>CLEARED</v>
          </cell>
          <cell r="BP577"/>
          <cell r="BQ577"/>
          <cell r="BR577"/>
          <cell r="BS577" t="str">
            <v>SOFT SERVICES</v>
          </cell>
          <cell r="BT577" t="e">
            <v>#N/A</v>
          </cell>
          <cell r="BU577" t="str">
            <v>CLEANING SUPERVISOR</v>
          </cell>
          <cell r="BV577"/>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cell r="M578"/>
          <cell r="N578" t="str">
            <v>AL MESSILA</v>
          </cell>
          <cell r="O578" t="str">
            <v>CLEANING SUPERVISOR</v>
          </cell>
          <cell r="P578" t="str">
            <v>OPERATIONS AND LABOUR</v>
          </cell>
          <cell r="Q578">
            <v>43599</v>
          </cell>
          <cell r="R578" t="str">
            <v>T2</v>
          </cell>
          <cell r="S578" t="str">
            <v>FEMALE</v>
          </cell>
          <cell r="T578">
            <v>43599</v>
          </cell>
          <cell r="U578">
            <v>43783</v>
          </cell>
          <cell r="V578"/>
          <cell r="W578" t="str">
            <v>SINGLE</v>
          </cell>
          <cell r="X578">
            <v>1200</v>
          </cell>
          <cell r="Y578" t="str">
            <v>Company provided</v>
          </cell>
          <cell r="Z578" t="str">
            <v>Company provided</v>
          </cell>
          <cell r="AA578" t="str">
            <v>Company provided</v>
          </cell>
          <cell r="AB578"/>
          <cell r="AC578"/>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44921</v>
          </cell>
          <cell r="AR578" t="str">
            <v>Dukhan Bank</v>
          </cell>
          <cell r="AS578">
            <v>0</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cell r="BD578"/>
          <cell r="BE578" t="str">
            <v>+256 706351744 - +256 784381567</v>
          </cell>
          <cell r="BF578" t="str">
            <v>+256 784381567</v>
          </cell>
          <cell r="BG578" t="str">
            <v xml:space="preserve">tifra0@gmail.com </v>
          </cell>
          <cell r="BH578"/>
          <cell r="BI578" t="str">
            <v>B+</v>
          </cell>
          <cell r="BJ578" t="str">
            <v>Designation Changed Cleaner to Team Leader and B. Salary Changed 1000 to 1200</v>
          </cell>
          <cell r="BK578">
            <v>44562</v>
          </cell>
          <cell r="BL578"/>
          <cell r="BM578"/>
          <cell r="BN578"/>
          <cell r="BO578"/>
          <cell r="BP578"/>
          <cell r="BQ578"/>
          <cell r="BR578"/>
          <cell r="BS578" t="str">
            <v>SOFT SERVICES</v>
          </cell>
          <cell r="BT578" t="str">
            <v>SOFT SERVICES</v>
          </cell>
          <cell r="BU578" t="str">
            <v>CLEANING SUPERVISOR</v>
          </cell>
          <cell r="BV578"/>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cell r="M579"/>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cell r="AC579"/>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44921</v>
          </cell>
          <cell r="AR579" t="str">
            <v>Dukhan Bank</v>
          </cell>
          <cell r="AS579">
            <v>0</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cell r="BD579"/>
          <cell r="BE579" t="str">
            <v>+256 706360190 - +256 756152605</v>
          </cell>
          <cell r="BF579" t="str">
            <v>+256 756152605</v>
          </cell>
          <cell r="BG579" t="str">
            <v>atuhairelilian24@gmail.com</v>
          </cell>
          <cell r="BH579" t="str">
            <v>CHRISTIAN</v>
          </cell>
          <cell r="BI579" t="str">
            <v>O+</v>
          </cell>
          <cell r="BJ579"/>
          <cell r="BK579"/>
          <cell r="BL579"/>
          <cell r="BM579"/>
          <cell r="BN579"/>
          <cell r="BO579" t="str">
            <v>WITHDRAWN RESIGNATION</v>
          </cell>
          <cell r="BP579"/>
          <cell r="BQ579"/>
          <cell r="BR579"/>
          <cell r="BS579" t="str">
            <v>SOFT SERVICES</v>
          </cell>
          <cell r="BT579" t="str">
            <v>SOFT SERVICES</v>
          </cell>
          <cell r="BU579" t="str">
            <v>CLEANER</v>
          </cell>
          <cell r="BV579"/>
        </row>
        <row r="580">
          <cell r="D580" t="str">
            <v>000578</v>
          </cell>
          <cell r="E580" t="str">
            <v>INACTIVE</v>
          </cell>
          <cell r="F580" t="str">
            <v>MARIAM NAMUBIRU</v>
          </cell>
          <cell r="G580" t="str">
            <v>CLEANER</v>
          </cell>
          <cell r="H580" t="str">
            <v>SOFT SERVICES</v>
          </cell>
          <cell r="I580"/>
          <cell r="J580"/>
          <cell r="K580"/>
          <cell r="L580"/>
          <cell r="M580"/>
          <cell r="N580"/>
          <cell r="O580" t="str">
            <v>CLEANER</v>
          </cell>
          <cell r="P580" t="str">
            <v>OPERATIONS AND LABOUR</v>
          </cell>
          <cell r="Q580">
            <v>43599</v>
          </cell>
          <cell r="R580" t="str">
            <v>T1</v>
          </cell>
          <cell r="S580" t="str">
            <v>FEMALE</v>
          </cell>
          <cell r="T580">
            <v>43599</v>
          </cell>
          <cell r="U580">
            <v>43783</v>
          </cell>
          <cell r="V580"/>
          <cell r="W580"/>
          <cell r="X580">
            <v>900</v>
          </cell>
          <cell r="Y580" t="str">
            <v>Company provided</v>
          </cell>
          <cell r="Z580" t="str">
            <v>Company provided</v>
          </cell>
          <cell r="AA580" t="str">
            <v>Company provided</v>
          </cell>
          <cell r="AB580"/>
          <cell r="AC580"/>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cell r="AS580"/>
          <cell r="AT580"/>
          <cell r="AU580" t="str">
            <v>QA95BRWA000000000100000956407</v>
          </cell>
          <cell r="AV580"/>
          <cell r="AW580"/>
          <cell r="AX580">
            <v>21</v>
          </cell>
          <cell r="AY580" t="str">
            <v>EVERY TWO YEARS</v>
          </cell>
          <cell r="AZ580"/>
          <cell r="BA580" t="str">
            <v>AL ETQAN</v>
          </cell>
          <cell r="BB580">
            <v>33489615</v>
          </cell>
          <cell r="BC580"/>
          <cell r="BD580"/>
          <cell r="BE580"/>
          <cell r="BF580"/>
          <cell r="BG580"/>
          <cell r="BH580"/>
          <cell r="BI580" t="str">
            <v>A-</v>
          </cell>
          <cell r="BJ580"/>
          <cell r="BK580"/>
          <cell r="BL580">
            <v>44064</v>
          </cell>
          <cell r="BM580" t="str">
            <v>TERMINATION</v>
          </cell>
          <cell r="BN580"/>
          <cell r="BO580" t="str">
            <v>CLEARED</v>
          </cell>
          <cell r="BP580"/>
          <cell r="BQ580"/>
          <cell r="BR580"/>
          <cell r="BS580" t="str">
            <v>SOFT SERVICES</v>
          </cell>
          <cell r="BT580" t="e">
            <v>#N/A</v>
          </cell>
          <cell r="BU580" t="str">
            <v>CLEANER</v>
          </cell>
          <cell r="BV580"/>
        </row>
        <row r="581">
          <cell r="D581" t="str">
            <v>000579</v>
          </cell>
          <cell r="E581" t="str">
            <v>INACTIVE</v>
          </cell>
          <cell r="F581" t="str">
            <v>MARY RACHEAL AWORI</v>
          </cell>
          <cell r="G581" t="str">
            <v>CLEANER</v>
          </cell>
          <cell r="H581" t="str">
            <v>SOFT SERVICES</v>
          </cell>
          <cell r="I581"/>
          <cell r="J581"/>
          <cell r="K581"/>
          <cell r="L581"/>
          <cell r="M581"/>
          <cell r="N581"/>
          <cell r="O581" t="str">
            <v>CLEANER</v>
          </cell>
          <cell r="P581" t="str">
            <v>OPERATIONS AND LABOUR</v>
          </cell>
          <cell r="Q581">
            <v>43599</v>
          </cell>
          <cell r="R581" t="str">
            <v>T1</v>
          </cell>
          <cell r="S581" t="str">
            <v>FEMALE</v>
          </cell>
          <cell r="T581">
            <v>43599</v>
          </cell>
          <cell r="U581">
            <v>43783</v>
          </cell>
          <cell r="V581"/>
          <cell r="W581" t="str">
            <v>SINGLE</v>
          </cell>
          <cell r="X581">
            <v>1000</v>
          </cell>
          <cell r="Y581" t="str">
            <v>Company provided</v>
          </cell>
          <cell r="Z581" t="str">
            <v>Company provided</v>
          </cell>
          <cell r="AA581" t="str">
            <v>Company provided</v>
          </cell>
          <cell r="AB581"/>
          <cell r="AC581"/>
          <cell r="AD581">
            <v>1000</v>
          </cell>
          <cell r="AE581" t="str">
            <v>YES</v>
          </cell>
          <cell r="AF581" t="str">
            <v>METRO</v>
          </cell>
          <cell r="AG581" t="str">
            <v>UGANDA</v>
          </cell>
          <cell r="AH581">
            <v>34293</v>
          </cell>
          <cell r="AI581">
            <v>29</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v>0</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v>0</v>
          </cell>
          <cell r="BC581"/>
          <cell r="BD581"/>
          <cell r="BE581" t="str">
            <v>+256 706593936 - +256 752533496</v>
          </cell>
          <cell r="BF581" t="str">
            <v>+256 752533496</v>
          </cell>
          <cell r="BG581" t="str">
            <v>rachealawonjo@gmail.com</v>
          </cell>
          <cell r="BH581"/>
          <cell r="BI581" t="str">
            <v>A-</v>
          </cell>
          <cell r="BJ581"/>
          <cell r="BK581"/>
          <cell r="BL581">
            <v>44492</v>
          </cell>
          <cell r="BM581" t="str">
            <v>RESIGNATION</v>
          </cell>
          <cell r="BN581" t="str">
            <v>SPONSORSHIP TRANSFER</v>
          </cell>
          <cell r="BO581" t="str">
            <v>CLEARED</v>
          </cell>
          <cell r="BP581"/>
          <cell r="BQ581"/>
          <cell r="BR581"/>
          <cell r="BS581" t="str">
            <v>SOFT SERVICES</v>
          </cell>
          <cell r="BT581" t="e">
            <v>#N/A</v>
          </cell>
          <cell r="BU581" t="str">
            <v>CLEANER</v>
          </cell>
          <cell r="BV581"/>
        </row>
        <row r="582">
          <cell r="D582" t="str">
            <v>000580</v>
          </cell>
          <cell r="E582" t="str">
            <v>INACTIVE</v>
          </cell>
          <cell r="F582" t="str">
            <v>MILLY NAKYEJWE</v>
          </cell>
          <cell r="G582" t="str">
            <v>CLEANER</v>
          </cell>
          <cell r="H582" t="str">
            <v>SOFT SERVICES</v>
          </cell>
          <cell r="I582"/>
          <cell r="J582"/>
          <cell r="K582"/>
          <cell r="L582"/>
          <cell r="M582"/>
          <cell r="N582"/>
          <cell r="O582" t="str">
            <v>CLEANER</v>
          </cell>
          <cell r="P582" t="str">
            <v>OPERATIONS AND LABOUR</v>
          </cell>
          <cell r="Q582">
            <v>43599</v>
          </cell>
          <cell r="R582" t="str">
            <v>T1</v>
          </cell>
          <cell r="S582" t="str">
            <v>FEMALE</v>
          </cell>
          <cell r="T582">
            <v>43599</v>
          </cell>
          <cell r="U582">
            <v>43783</v>
          </cell>
          <cell r="V582"/>
          <cell r="W582" t="str">
            <v>SINGLE</v>
          </cell>
          <cell r="X582">
            <v>1000</v>
          </cell>
          <cell r="Y582" t="str">
            <v>Company provided</v>
          </cell>
          <cell r="Z582" t="str">
            <v>Company provided</v>
          </cell>
          <cell r="AA582" t="str">
            <v>Company provided</v>
          </cell>
          <cell r="AB582"/>
          <cell r="AC582"/>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v>0</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cell r="BD582"/>
          <cell r="BE582" t="str">
            <v>+256 701317407 - +256 755796826</v>
          </cell>
          <cell r="BF582" t="str">
            <v>+256 755796826</v>
          </cell>
          <cell r="BG582"/>
          <cell r="BH582"/>
          <cell r="BI582" t="str">
            <v>B+</v>
          </cell>
          <cell r="BJ582"/>
          <cell r="BK582"/>
          <cell r="BL582">
            <v>44592</v>
          </cell>
          <cell r="BM582" t="str">
            <v>RESIGNATION</v>
          </cell>
          <cell r="BN582" t="str">
            <v>FINAL EXIT</v>
          </cell>
          <cell r="BO582" t="str">
            <v>CLEARED</v>
          </cell>
          <cell r="BP582"/>
          <cell r="BQ582"/>
          <cell r="BR582"/>
          <cell r="BS582" t="str">
            <v>SOFT SERVICES</v>
          </cell>
          <cell r="BT582" t="e">
            <v>#N/A</v>
          </cell>
          <cell r="BU582" t="str">
            <v>CLEANER</v>
          </cell>
          <cell r="BV582"/>
        </row>
        <row r="583">
          <cell r="D583" t="str">
            <v>000581</v>
          </cell>
          <cell r="E583" t="str">
            <v>INACTIVE</v>
          </cell>
          <cell r="F583" t="str">
            <v>MUSA KABUNGA</v>
          </cell>
          <cell r="G583" t="str">
            <v>TEAM LEADER</v>
          </cell>
          <cell r="H583" t="str">
            <v>SOFT SERVICES</v>
          </cell>
          <cell r="I583"/>
          <cell r="J583"/>
          <cell r="K583"/>
          <cell r="L583"/>
          <cell r="M583"/>
          <cell r="N583"/>
          <cell r="O583" t="str">
            <v>CLEANING SUPERVISOR</v>
          </cell>
          <cell r="P583" t="str">
            <v>OPERATIONS AND LABOUR</v>
          </cell>
          <cell r="Q583">
            <v>43599</v>
          </cell>
          <cell r="R583" t="str">
            <v>T2</v>
          </cell>
          <cell r="S583" t="str">
            <v>MALE</v>
          </cell>
          <cell r="T583">
            <v>43599</v>
          </cell>
          <cell r="U583">
            <v>43783</v>
          </cell>
          <cell r="V583"/>
          <cell r="W583" t="str">
            <v>SINGLE</v>
          </cell>
          <cell r="X583">
            <v>2000</v>
          </cell>
          <cell r="Y583" t="str">
            <v>Company provided</v>
          </cell>
          <cell r="Z583" t="str">
            <v>Company provided</v>
          </cell>
          <cell r="AA583" t="str">
            <v>Company provided</v>
          </cell>
          <cell r="AB583"/>
          <cell r="AC583"/>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v>0</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cell r="BD583"/>
          <cell r="BE583" t="str">
            <v>+256 701111638 - +256 75255436</v>
          </cell>
          <cell r="BF583" t="str">
            <v>+256 75255436</v>
          </cell>
          <cell r="BG583" t="str">
            <v>muakabunga@gmail.com</v>
          </cell>
          <cell r="BH583"/>
          <cell r="BI583" t="str">
            <v>O+</v>
          </cell>
          <cell r="BJ583"/>
          <cell r="BK583"/>
          <cell r="BL583">
            <v>44449</v>
          </cell>
          <cell r="BM583" t="str">
            <v>RESIGNATION</v>
          </cell>
          <cell r="BN583" t="str">
            <v>SPONSORSHIP TRANSFER</v>
          </cell>
          <cell r="BO583" t="str">
            <v>CLEARED</v>
          </cell>
          <cell r="BP583"/>
          <cell r="BQ583"/>
          <cell r="BR583"/>
          <cell r="BS583" t="str">
            <v>SOFT SERVICES</v>
          </cell>
          <cell r="BT583" t="e">
            <v>#N/A</v>
          </cell>
          <cell r="BU583" t="str">
            <v>CLEANING SUPERVISOR</v>
          </cell>
          <cell r="BV583"/>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cell r="M584"/>
          <cell r="N584" t="str">
            <v>ECONOMIC ZONE</v>
          </cell>
          <cell r="O584" t="str">
            <v>SENIOR TECHNICIAN</v>
          </cell>
          <cell r="P584" t="str">
            <v>OPERATIONS AND LABOUR</v>
          </cell>
          <cell r="Q584">
            <v>43599</v>
          </cell>
          <cell r="R584" t="str">
            <v>T2</v>
          </cell>
          <cell r="S584" t="str">
            <v>MALE</v>
          </cell>
          <cell r="T584">
            <v>43599</v>
          </cell>
          <cell r="U584">
            <v>43783</v>
          </cell>
          <cell r="V584"/>
          <cell r="W584" t="str">
            <v>SINGLE</v>
          </cell>
          <cell r="X584">
            <v>2000</v>
          </cell>
          <cell r="Y584" t="str">
            <v>Company provided</v>
          </cell>
          <cell r="Z584" t="str">
            <v>Company provided</v>
          </cell>
          <cell r="AA584" t="str">
            <v>Company provided</v>
          </cell>
          <cell r="AB584"/>
          <cell r="AC584"/>
          <cell r="AD584">
            <v>2000</v>
          </cell>
          <cell r="AE584" t="str">
            <v>YES</v>
          </cell>
          <cell r="AF584" t="str">
            <v>METRO</v>
          </cell>
          <cell r="AG584" t="str">
            <v>GHANA</v>
          </cell>
          <cell r="AH584">
            <v>32081</v>
          </cell>
          <cell r="AI584">
            <v>35</v>
          </cell>
          <cell r="AJ584" t="str">
            <v>ACIFM</v>
          </cell>
          <cell r="AK584">
            <v>28728800329</v>
          </cell>
          <cell r="AL584">
            <v>45058</v>
          </cell>
          <cell r="AM584" t="str">
            <v>G2407901</v>
          </cell>
          <cell r="AN584">
            <v>43580</v>
          </cell>
          <cell r="AO584">
            <v>47232</v>
          </cell>
          <cell r="AP584" t="str">
            <v>HC03958998</v>
          </cell>
          <cell r="AQ584">
            <v>44855</v>
          </cell>
          <cell r="AR584" t="str">
            <v>Dukhan Bank</v>
          </cell>
          <cell r="AS584">
            <v>0</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cell r="BD584"/>
          <cell r="BE584" t="str">
            <v>+974 74792894 - +233243924602</v>
          </cell>
          <cell r="BF584" t="str">
            <v>+233243924602</v>
          </cell>
          <cell r="BG584" t="str">
            <v>nicholasmartinson570@gmail.com</v>
          </cell>
          <cell r="BH584"/>
          <cell r="BI584" t="str">
            <v>O+</v>
          </cell>
          <cell r="BJ584"/>
          <cell r="BK584"/>
          <cell r="BL584"/>
          <cell r="BM584"/>
          <cell r="BN584"/>
          <cell r="BO584"/>
          <cell r="BP584"/>
          <cell r="BQ584"/>
          <cell r="BR584"/>
          <cell r="BS584" t="str">
            <v>HARD SERVICES-MECHANICAL</v>
          </cell>
          <cell r="BT584" t="str">
            <v>HARD SERVICES-MECHANICAL</v>
          </cell>
          <cell r="BU584" t="str">
            <v>SENIOR TECHNICIAN</v>
          </cell>
          <cell r="BV584"/>
        </row>
        <row r="585">
          <cell r="D585" t="str">
            <v>000583</v>
          </cell>
          <cell r="E585" t="str">
            <v>INACTIVE</v>
          </cell>
          <cell r="F585" t="str">
            <v>PETER KAYEMBA</v>
          </cell>
          <cell r="G585" t="str">
            <v>CLEANER</v>
          </cell>
          <cell r="H585" t="str">
            <v>SOFT SERVICES</v>
          </cell>
          <cell r="I585"/>
          <cell r="J585"/>
          <cell r="K585"/>
          <cell r="L585"/>
          <cell r="M585"/>
          <cell r="N585"/>
          <cell r="O585" t="str">
            <v>CLEANER</v>
          </cell>
          <cell r="P585" t="str">
            <v>OPERATIONS AND LABOUR</v>
          </cell>
          <cell r="Q585">
            <v>43599</v>
          </cell>
          <cell r="R585" t="str">
            <v>T1</v>
          </cell>
          <cell r="S585" t="str">
            <v>MALE</v>
          </cell>
          <cell r="T585">
            <v>43599</v>
          </cell>
          <cell r="U585">
            <v>43783</v>
          </cell>
          <cell r="V585"/>
          <cell r="W585" t="str">
            <v>SINGLE</v>
          </cell>
          <cell r="X585">
            <v>1000</v>
          </cell>
          <cell r="Y585" t="str">
            <v>Company provided</v>
          </cell>
          <cell r="Z585" t="str">
            <v>Company provided</v>
          </cell>
          <cell r="AA585" t="str">
            <v>Company provided</v>
          </cell>
          <cell r="AB585"/>
          <cell r="AC585"/>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v>0</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cell r="BD585"/>
          <cell r="BE585" t="str">
            <v>+256 777257202 - +256 753178715</v>
          </cell>
          <cell r="BF585" t="str">
            <v>+256 753178715</v>
          </cell>
          <cell r="BG585" t="str">
            <v>petersonkayemba@gmail.com</v>
          </cell>
          <cell r="BH585"/>
          <cell r="BI585" t="str">
            <v>AB+</v>
          </cell>
          <cell r="BJ585"/>
          <cell r="BK585"/>
          <cell r="BL585">
            <v>44453</v>
          </cell>
          <cell r="BM585" t="str">
            <v>RESIGNATION</v>
          </cell>
          <cell r="BN585" t="str">
            <v>SPONSORSHIP TRANSFER</v>
          </cell>
          <cell r="BO585" t="str">
            <v>CLEARED</v>
          </cell>
          <cell r="BP585"/>
          <cell r="BQ585"/>
          <cell r="BR585"/>
          <cell r="BS585" t="str">
            <v>SOFT SERVICES</v>
          </cell>
          <cell r="BT585" t="e">
            <v>#N/A</v>
          </cell>
          <cell r="BU585" t="str">
            <v>CLEANER</v>
          </cell>
          <cell r="BV585"/>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cell r="M586"/>
          <cell r="N586" t="str">
            <v>MAIN HEAD OFFICE</v>
          </cell>
          <cell r="O586" t="str">
            <v>SUPPORT FUNCTION ASSISTANT</v>
          </cell>
          <cell r="P586" t="str">
            <v>MANAGEMENT &amp; ADMIN</v>
          </cell>
          <cell r="Q586">
            <v>43599</v>
          </cell>
          <cell r="R586" t="str">
            <v>S2</v>
          </cell>
          <cell r="S586" t="str">
            <v>FEMALE</v>
          </cell>
          <cell r="T586">
            <v>43599</v>
          </cell>
          <cell r="U586">
            <v>43783</v>
          </cell>
          <cell r="V586"/>
          <cell r="W586" t="str">
            <v>SINGLE</v>
          </cell>
          <cell r="X586">
            <v>2500</v>
          </cell>
          <cell r="Y586" t="str">
            <v>Company provided</v>
          </cell>
          <cell r="Z586" t="str">
            <v>Company provided</v>
          </cell>
          <cell r="AA586" t="str">
            <v>Company provided</v>
          </cell>
          <cell r="AB586"/>
          <cell r="AC586"/>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44921</v>
          </cell>
          <cell r="AR586" t="str">
            <v>Dukhan Bank</v>
          </cell>
          <cell r="AS586">
            <v>0</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cell r="BE586" t="str">
            <v>+256 779221937 / +256 77627007 - +256 779221937 / +256 77627007</v>
          </cell>
          <cell r="BF586" t="str">
            <v>+256 779221937 / +256 77627007</v>
          </cell>
          <cell r="BG586" t="str">
            <v>rabeccatwimukye@gmail.com</v>
          </cell>
          <cell r="BH586"/>
          <cell r="BI586" t="str">
            <v>B-</v>
          </cell>
          <cell r="BJ586" t="str">
            <v>DESIGNATION CHANGE FROM CLEANER TO RECEPTIONIST, DEPARTMENT CHANGE FROM SOFT SEERVICES TO HR &amp; ADMIN, SALARY CHANGE FROM 900  - 1200, = BASIC SALARY CHANGE FROM 1200 - 2000</v>
          </cell>
          <cell r="BK586" t="str">
            <v>6/21/2020 = Dec 20</v>
          </cell>
          <cell r="BL586"/>
          <cell r="BM586"/>
          <cell r="BN586"/>
          <cell r="BO586"/>
          <cell r="BP586"/>
          <cell r="BQ586"/>
          <cell r="BR586"/>
          <cell r="BS586" t="str">
            <v>HEAD OFFICE</v>
          </cell>
          <cell r="BT586" t="str">
            <v>HEAD OFFICE</v>
          </cell>
          <cell r="BU586" t="str">
            <v>SUPPORT FUNCTION ASSISTANT</v>
          </cell>
          <cell r="BV586"/>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cell r="M587"/>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cell r="AC587"/>
          <cell r="AD587">
            <v>2000</v>
          </cell>
          <cell r="AE587" t="str">
            <v>YES</v>
          </cell>
          <cell r="AF587" t="str">
            <v>METRO</v>
          </cell>
          <cell r="AG587" t="str">
            <v>INDIA</v>
          </cell>
          <cell r="AH587">
            <v>33887</v>
          </cell>
          <cell r="AI587">
            <v>30</v>
          </cell>
          <cell r="AJ587" t="str">
            <v>ACIFM</v>
          </cell>
          <cell r="AK587">
            <v>29235636820</v>
          </cell>
          <cell r="AL587">
            <v>45058</v>
          </cell>
          <cell r="AM587" t="str">
            <v>N1215917</v>
          </cell>
          <cell r="AN587">
            <v>42233</v>
          </cell>
          <cell r="AO587">
            <v>45885</v>
          </cell>
          <cell r="AP587" t="str">
            <v>HC05823791</v>
          </cell>
          <cell r="AQ587">
            <v>44855</v>
          </cell>
          <cell r="AR587" t="str">
            <v>Dukhan Bank</v>
          </cell>
          <cell r="AS587">
            <v>0</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cell r="BD587">
            <v>919605294597</v>
          </cell>
          <cell r="BE587" t="str">
            <v xml:space="preserve">0 - </v>
          </cell>
          <cell r="BF587">
            <v>0</v>
          </cell>
          <cell r="BG587" t="str">
            <v>rahulnath960529@gmail.com</v>
          </cell>
          <cell r="BH587" t="str">
            <v>HINDU</v>
          </cell>
          <cell r="BI587" t="str">
            <v>AB+</v>
          </cell>
          <cell r="BJ587"/>
          <cell r="BK587"/>
          <cell r="BL587"/>
          <cell r="BM587"/>
          <cell r="BN587"/>
          <cell r="BO587"/>
          <cell r="BP587"/>
          <cell r="BQ587"/>
          <cell r="BR587"/>
          <cell r="BS587" t="str">
            <v>HARD SERVICES-MECHANICAL</v>
          </cell>
          <cell r="BT587" t="str">
            <v>HARD SERVICES-MECHANICAL</v>
          </cell>
          <cell r="BU587" t="str">
            <v>SENIOR TECHNICIAN</v>
          </cell>
          <cell r="BV587"/>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cell r="M588"/>
          <cell r="N588" t="str">
            <v>AL SUDAN</v>
          </cell>
          <cell r="O588" t="str">
            <v>CLEANING SUPERVISOR</v>
          </cell>
          <cell r="P588" t="str">
            <v>OPERATIONS AND LABOUR</v>
          </cell>
          <cell r="Q588">
            <v>43599</v>
          </cell>
          <cell r="R588" t="str">
            <v>T2</v>
          </cell>
          <cell r="S588" t="str">
            <v>FEMALE</v>
          </cell>
          <cell r="T588">
            <v>43599</v>
          </cell>
          <cell r="U588">
            <v>43783</v>
          </cell>
          <cell r="V588"/>
          <cell r="W588" t="str">
            <v>SINGLE</v>
          </cell>
          <cell r="X588">
            <v>1200</v>
          </cell>
          <cell r="Y588" t="str">
            <v>Company provided</v>
          </cell>
          <cell r="Z588" t="str">
            <v>Company provided</v>
          </cell>
          <cell r="AA588" t="str">
            <v>Company provided</v>
          </cell>
          <cell r="AB588"/>
          <cell r="AC588"/>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44921</v>
          </cell>
          <cell r="AR588" t="str">
            <v>Dukhan Bank</v>
          </cell>
          <cell r="AS588">
            <v>0</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cell r="BD588"/>
          <cell r="BE588" t="str">
            <v>+256 78014974 - +256 776501129</v>
          </cell>
          <cell r="BF588" t="str">
            <v>+256 776501129</v>
          </cell>
          <cell r="BG588"/>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cell r="BQ588"/>
          <cell r="BR588"/>
          <cell r="BS588" t="str">
            <v>SOFT SERVICES</v>
          </cell>
          <cell r="BT588" t="str">
            <v>SOFT SERVICES</v>
          </cell>
          <cell r="BU588" t="str">
            <v>CLEANER</v>
          </cell>
          <cell r="BV588"/>
        </row>
        <row r="589">
          <cell r="D589" t="str">
            <v>000587</v>
          </cell>
          <cell r="E589" t="str">
            <v>INACTIVE</v>
          </cell>
          <cell r="F589" t="str">
            <v>SAMSON MUSIIMENTA</v>
          </cell>
          <cell r="G589" t="str">
            <v xml:space="preserve">ASSISTANT TECHNICIAN </v>
          </cell>
          <cell r="H589" t="str">
            <v>MEP</v>
          </cell>
          <cell r="I589" t="str">
            <v>GENERAL</v>
          </cell>
          <cell r="J589"/>
          <cell r="K589"/>
          <cell r="L589"/>
          <cell r="M589"/>
          <cell r="N589"/>
          <cell r="O589" t="str">
            <v>MAINTENANCE ASSISTANT</v>
          </cell>
          <cell r="P589" t="str">
            <v>OPERATIONS AND LABOUR</v>
          </cell>
          <cell r="Q589">
            <v>43599</v>
          </cell>
          <cell r="R589" t="str">
            <v>T1</v>
          </cell>
          <cell r="S589" t="str">
            <v>MALE</v>
          </cell>
          <cell r="T589">
            <v>43599</v>
          </cell>
          <cell r="U589">
            <v>43783</v>
          </cell>
          <cell r="V589"/>
          <cell r="W589" t="str">
            <v>SINGLE</v>
          </cell>
          <cell r="X589">
            <v>1000</v>
          </cell>
          <cell r="Y589" t="str">
            <v>Company provided</v>
          </cell>
          <cell r="Z589" t="str">
            <v>Company provided</v>
          </cell>
          <cell r="AA589" t="str">
            <v>Company provided</v>
          </cell>
          <cell r="AB589"/>
          <cell r="AC589"/>
          <cell r="AD589">
            <v>1000</v>
          </cell>
          <cell r="AE589" t="str">
            <v>YES</v>
          </cell>
          <cell r="AF589" t="str">
            <v>METRO</v>
          </cell>
          <cell r="AG589" t="str">
            <v>UGANDA</v>
          </cell>
          <cell r="AH589">
            <v>35789</v>
          </cell>
          <cell r="AI589">
            <v>25</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v>0</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cell r="BD589"/>
          <cell r="BE589" t="str">
            <v>+256 75107046 - +256 751070462</v>
          </cell>
          <cell r="BF589" t="str">
            <v>+256 751070462</v>
          </cell>
          <cell r="BG589" t="str">
            <v>samumber51@gmail.com</v>
          </cell>
          <cell r="BH589"/>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cell r="BQ589"/>
          <cell r="BR589"/>
          <cell r="BS589" t="str">
            <v>HARD SERVICES- ELECTRICAL</v>
          </cell>
          <cell r="BT589" t="e">
            <v>#N/A</v>
          </cell>
          <cell r="BU589" t="str">
            <v>MAINTENANCE ASSISTANT</v>
          </cell>
          <cell r="BV589"/>
        </row>
        <row r="590">
          <cell r="D590" t="str">
            <v>000588</v>
          </cell>
          <cell r="E590" t="str">
            <v>INACTIVE</v>
          </cell>
          <cell r="F590" t="str">
            <v>WABUSIMBA SHAKIRAH MUGIDE</v>
          </cell>
          <cell r="G590" t="str">
            <v>TEAM LEADER</v>
          </cell>
          <cell r="H590" t="str">
            <v>SOFT SERVICES</v>
          </cell>
          <cell r="I590"/>
          <cell r="J590"/>
          <cell r="K590"/>
          <cell r="L590"/>
          <cell r="M590"/>
          <cell r="N590"/>
          <cell r="O590" t="str">
            <v>CLEANING SUPERVISOR</v>
          </cell>
          <cell r="P590" t="str">
            <v>OPERATIONS AND LABOUR</v>
          </cell>
          <cell r="Q590">
            <v>43599</v>
          </cell>
          <cell r="R590" t="str">
            <v>T2</v>
          </cell>
          <cell r="S590" t="str">
            <v>FEMALE</v>
          </cell>
          <cell r="T590">
            <v>43599</v>
          </cell>
          <cell r="U590">
            <v>43783</v>
          </cell>
          <cell r="V590"/>
          <cell r="W590"/>
          <cell r="X590">
            <v>2000</v>
          </cell>
          <cell r="Y590" t="str">
            <v>Company provided</v>
          </cell>
          <cell r="Z590" t="str">
            <v>Company provided</v>
          </cell>
          <cell r="AA590" t="str">
            <v>Company provided</v>
          </cell>
          <cell r="AB590"/>
          <cell r="AC590"/>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cell r="AT590" t="str">
            <v>Barwa Bank</v>
          </cell>
          <cell r="AU590" t="str">
            <v>QA95BRWA000000000100000956504</v>
          </cell>
          <cell r="AV590"/>
          <cell r="AW590"/>
          <cell r="AX590">
            <v>21</v>
          </cell>
          <cell r="AY590" t="str">
            <v>EVERY TWO YEARS</v>
          </cell>
          <cell r="AZ590"/>
          <cell r="BA590" t="str">
            <v>AL ETQAN</v>
          </cell>
          <cell r="BB590">
            <v>33488914</v>
          </cell>
          <cell r="BC590"/>
          <cell r="BD590"/>
          <cell r="BE590"/>
          <cell r="BF590"/>
          <cell r="BG590"/>
          <cell r="BH590"/>
          <cell r="BI590" t="str">
            <v>O+</v>
          </cell>
          <cell r="BJ590"/>
          <cell r="BK590"/>
          <cell r="BL590">
            <v>44083</v>
          </cell>
          <cell r="BM590" t="str">
            <v>RESIGNATION</v>
          </cell>
          <cell r="BN590" t="str">
            <v>FINAL EXIT</v>
          </cell>
          <cell r="BO590" t="str">
            <v>CLEARED</v>
          </cell>
          <cell r="BP590"/>
          <cell r="BQ590"/>
          <cell r="BR590"/>
          <cell r="BS590" t="str">
            <v>SOFT SERVICES</v>
          </cell>
          <cell r="BT590" t="e">
            <v>#N/A</v>
          </cell>
          <cell r="BU590" t="str">
            <v>CLEANING SUPERVISOR</v>
          </cell>
          <cell r="BV590"/>
        </row>
        <row r="591">
          <cell r="D591" t="str">
            <v>000589</v>
          </cell>
          <cell r="E591" t="str">
            <v>INACTIVE</v>
          </cell>
          <cell r="F591" t="str">
            <v>STELLA GIDUNO KWAGA</v>
          </cell>
          <cell r="G591" t="str">
            <v xml:space="preserve">CAMP BOSS - FEMALE </v>
          </cell>
          <cell r="H591" t="str">
            <v>HR &amp; ADMIN</v>
          </cell>
          <cell r="I591"/>
          <cell r="J591"/>
          <cell r="K591"/>
          <cell r="L591"/>
          <cell r="M591"/>
          <cell r="N591"/>
          <cell r="O591" t="str">
            <v>SUPPORT FUNCTION ASSISTANT</v>
          </cell>
          <cell r="P591" t="str">
            <v>OPERATIONS AND LABOUR</v>
          </cell>
          <cell r="Q591">
            <v>43599</v>
          </cell>
          <cell r="R591" t="str">
            <v>S1</v>
          </cell>
          <cell r="S591" t="str">
            <v>FEMALE</v>
          </cell>
          <cell r="T591">
            <v>43599</v>
          </cell>
          <cell r="U591">
            <v>43783</v>
          </cell>
          <cell r="V591"/>
          <cell r="W591" t="str">
            <v>SINGLE</v>
          </cell>
          <cell r="X591">
            <v>1200</v>
          </cell>
          <cell r="Y591" t="str">
            <v>Company provided</v>
          </cell>
          <cell r="Z591" t="str">
            <v>Company provided</v>
          </cell>
          <cell r="AA591" t="str">
            <v>Company provided</v>
          </cell>
          <cell r="AB591"/>
          <cell r="AC591"/>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v>0</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cell r="BD591"/>
          <cell r="BE591" t="str">
            <v>+256 773900510 - +256 704884756</v>
          </cell>
          <cell r="BF591" t="str">
            <v>+256 704884756</v>
          </cell>
          <cell r="BG591" t="str">
            <v>kwagastellagiduno@gmail.com</v>
          </cell>
          <cell r="BH591"/>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cell r="BQ591"/>
          <cell r="BR591"/>
          <cell r="BS591" t="str">
            <v>HEAD OFFICE</v>
          </cell>
          <cell r="BT591" t="e">
            <v>#N/A</v>
          </cell>
          <cell r="BU591" t="str">
            <v>SUPPORT FUNCTION ASSISTANT</v>
          </cell>
          <cell r="BV591"/>
        </row>
        <row r="592">
          <cell r="D592" t="str">
            <v>000590</v>
          </cell>
          <cell r="E592" t="str">
            <v>INACTIVE</v>
          </cell>
          <cell r="F592" t="str">
            <v>SYLIVIA NINSIIMA</v>
          </cell>
          <cell r="G592" t="str">
            <v>CLEANER</v>
          </cell>
          <cell r="H592" t="str">
            <v>SOFT SERVICES</v>
          </cell>
          <cell r="I592"/>
          <cell r="J592"/>
          <cell r="K592"/>
          <cell r="L592"/>
          <cell r="M592"/>
          <cell r="N592"/>
          <cell r="O592" t="str">
            <v>CLEANER</v>
          </cell>
          <cell r="P592" t="str">
            <v>OPERATIONS AND LABOUR</v>
          </cell>
          <cell r="Q592">
            <v>43599</v>
          </cell>
          <cell r="R592" t="str">
            <v>T1</v>
          </cell>
          <cell r="S592" t="str">
            <v>FEMALE</v>
          </cell>
          <cell r="T592">
            <v>43599</v>
          </cell>
          <cell r="U592">
            <v>43783</v>
          </cell>
          <cell r="V592"/>
          <cell r="W592" t="str">
            <v>SINGLE</v>
          </cell>
          <cell r="X592">
            <v>1000</v>
          </cell>
          <cell r="Y592" t="str">
            <v>Company provided</v>
          </cell>
          <cell r="Z592" t="str">
            <v>Company provided</v>
          </cell>
          <cell r="AA592" t="str">
            <v>Company provided</v>
          </cell>
          <cell r="AB592"/>
          <cell r="AC592"/>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v>0</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cell r="BD592"/>
          <cell r="BE592" t="str">
            <v>+256 775198219 - +256 772396493</v>
          </cell>
          <cell r="BF592" t="str">
            <v>+256 772396493</v>
          </cell>
          <cell r="BG592" t="str">
            <v>sylivianhec@gmail.com</v>
          </cell>
          <cell r="BH592"/>
          <cell r="BI592" t="str">
            <v>A+</v>
          </cell>
          <cell r="BJ592"/>
          <cell r="BK592"/>
          <cell r="BL592">
            <v>44324</v>
          </cell>
          <cell r="BM592" t="str">
            <v>TERMINATION</v>
          </cell>
          <cell r="BN592" t="str">
            <v>SPONSORSHIP TRANSFER</v>
          </cell>
          <cell r="BO592" t="str">
            <v>CLEARED</v>
          </cell>
          <cell r="BP592"/>
          <cell r="BQ592"/>
          <cell r="BR592"/>
          <cell r="BS592" t="str">
            <v>SOFT SERVICES</v>
          </cell>
          <cell r="BT592" t="e">
            <v>#N/A</v>
          </cell>
          <cell r="BU592" t="str">
            <v>CLEANER</v>
          </cell>
          <cell r="BV592"/>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cell r="M593"/>
          <cell r="N593" t="str">
            <v>GENERAL</v>
          </cell>
          <cell r="O593" t="str">
            <v>FM SERVICE MANAGER</v>
          </cell>
          <cell r="P593" t="str">
            <v>MANAGEMENT &amp; ADMIN</v>
          </cell>
          <cell r="Q593">
            <v>43600</v>
          </cell>
          <cell r="R593" t="str">
            <v>M2B</v>
          </cell>
          <cell r="S593" t="str">
            <v>MALE</v>
          </cell>
          <cell r="T593">
            <v>43600</v>
          </cell>
          <cell r="U593">
            <v>43784</v>
          </cell>
          <cell r="V593"/>
          <cell r="W593" t="str">
            <v>SINGLE</v>
          </cell>
          <cell r="X593">
            <v>24720</v>
          </cell>
          <cell r="Y593">
            <v>8360</v>
          </cell>
          <cell r="Z593">
            <v>2620</v>
          </cell>
          <cell r="AA593"/>
          <cell r="AB593">
            <v>500</v>
          </cell>
          <cell r="AC593"/>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cell r="AR593" t="str">
            <v>Commercial Bank of Qatar</v>
          </cell>
          <cell r="AS593">
            <v>0</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v>0</v>
          </cell>
          <cell r="BJ593" t="str">
            <v>DESIGNATION CHANGE FROM QC/ DEFECT MANAGER TO HEAD OF CIVIL &amp; OPERATIONS (GREEN &amp; GOLD LINE), DEPARTMENT CHANGE FROM QHSE TO OPERATIONS DEPARTMENT, SALARY CHANGE BASIC FROM 18,000 TO 24,000.</v>
          </cell>
          <cell r="BK593">
            <v>43800</v>
          </cell>
          <cell r="BL593"/>
          <cell r="BM593"/>
          <cell r="BN593"/>
          <cell r="BO593"/>
          <cell r="BP593"/>
          <cell r="BQ593"/>
          <cell r="BR593"/>
          <cell r="BS593" t="str">
            <v>HEAD OFFICE</v>
          </cell>
          <cell r="BT593" t="str">
            <v>HEAD OFFICE</v>
          </cell>
          <cell r="BU593" t="str">
            <v>FM SERVICE MANAGER</v>
          </cell>
          <cell r="BV593"/>
        </row>
        <row r="594">
          <cell r="D594" t="str">
            <v>000592</v>
          </cell>
          <cell r="E594" t="str">
            <v>INACTIVE</v>
          </cell>
          <cell r="F594" t="str">
            <v>LATHIKAN MULLA KOCHUNNY</v>
          </cell>
          <cell r="G594" t="str">
            <v>ELECTRICAL SUPERVISOR</v>
          </cell>
          <cell r="H594" t="str">
            <v>MEP</v>
          </cell>
          <cell r="I594" t="str">
            <v>GENERAL</v>
          </cell>
          <cell r="J594"/>
          <cell r="K594"/>
          <cell r="L594"/>
          <cell r="M594"/>
          <cell r="N594"/>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cell r="AB594"/>
          <cell r="AC594"/>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v>0</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cell r="BD594"/>
          <cell r="BE594" t="str">
            <v>0091497272515 - 00919061487339</v>
          </cell>
          <cell r="BF594" t="str">
            <v>00919061487339</v>
          </cell>
          <cell r="BG594" t="str">
            <v>MKLATHIKAN2@GMAIL.COM</v>
          </cell>
          <cell r="BH594" t="str">
            <v>HINDU</v>
          </cell>
          <cell r="BI594">
            <v>0</v>
          </cell>
          <cell r="BJ594"/>
          <cell r="BK594"/>
          <cell r="BL594">
            <v>44349</v>
          </cell>
          <cell r="BM594" t="str">
            <v>TERMINATION</v>
          </cell>
          <cell r="BN594" t="str">
            <v>SPONSORSHIP TRANSFER</v>
          </cell>
          <cell r="BO594" t="str">
            <v>CLEARED</v>
          </cell>
          <cell r="BP594"/>
          <cell r="BQ594"/>
          <cell r="BR594"/>
          <cell r="BS594" t="str">
            <v>HARD SERVICES- ELECTRICAL</v>
          </cell>
          <cell r="BT594" t="e">
            <v>#N/A</v>
          </cell>
          <cell r="BU594" t="str">
            <v>MEP SUPERVISOR</v>
          </cell>
          <cell r="BV594"/>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cell r="M595"/>
          <cell r="N595" t="str">
            <v>MAIN HEAD OFFICE</v>
          </cell>
          <cell r="O595" t="str">
            <v>SUPPORT FUNCTION ASSISTANT</v>
          </cell>
          <cell r="P595" t="str">
            <v>MANAGEMENT &amp; ADMIN</v>
          </cell>
          <cell r="Q595">
            <v>43600</v>
          </cell>
          <cell r="R595" t="str">
            <v>S3</v>
          </cell>
          <cell r="S595" t="str">
            <v>MALE</v>
          </cell>
          <cell r="T595">
            <v>43600</v>
          </cell>
          <cell r="U595">
            <v>43784</v>
          </cell>
          <cell r="V595"/>
          <cell r="W595" t="str">
            <v>SINGLE</v>
          </cell>
          <cell r="X595">
            <v>3866</v>
          </cell>
          <cell r="Y595">
            <v>1100</v>
          </cell>
          <cell r="Z595">
            <v>1034</v>
          </cell>
          <cell r="AA595"/>
          <cell r="AB595"/>
          <cell r="AC595"/>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cell r="AR595" t="str">
            <v>Commercial Bank of Qatar</v>
          </cell>
          <cell r="AS595">
            <v>0</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cell r="BE595" t="str">
            <v xml:space="preserve"> - 00923364702132</v>
          </cell>
          <cell r="BF595" t="str">
            <v>00923364702132</v>
          </cell>
          <cell r="BG595" t="str">
            <v>mkhalidshahab@yahoo.com</v>
          </cell>
          <cell r="BH595" t="str">
            <v>ISLAM</v>
          </cell>
          <cell r="BI595">
            <v>0</v>
          </cell>
          <cell r="BJ595" t="str">
            <v>Basic Salary 3500 to 3665 and Total Salary 5500 to 5665</v>
          </cell>
          <cell r="BK595">
            <v>44682</v>
          </cell>
          <cell r="BL595"/>
          <cell r="BM595"/>
          <cell r="BN595"/>
          <cell r="BO595"/>
          <cell r="BP595"/>
          <cell r="BQ595"/>
          <cell r="BR595"/>
          <cell r="BS595" t="str">
            <v>HEAD OFFICE</v>
          </cell>
          <cell r="BT595" t="str">
            <v>HEAD OFFICE</v>
          </cell>
          <cell r="BU595" t="str">
            <v>SUPPORT FUNCTION ASSISTANT</v>
          </cell>
          <cell r="BV595"/>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cell r="M596"/>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cell r="AC596">
            <v>500</v>
          </cell>
          <cell r="AD596">
            <v>3000</v>
          </cell>
          <cell r="AE596" t="str">
            <v>YES</v>
          </cell>
          <cell r="AF596" t="str">
            <v>METRO</v>
          </cell>
          <cell r="AG596" t="str">
            <v>PHILIPPINES</v>
          </cell>
          <cell r="AH596">
            <v>28785</v>
          </cell>
          <cell r="AI596">
            <v>44</v>
          </cell>
          <cell r="AJ596" t="str">
            <v>ACIFM</v>
          </cell>
          <cell r="AK596">
            <v>27860823375</v>
          </cell>
          <cell r="AL596">
            <v>45063</v>
          </cell>
          <cell r="AM596" t="str">
            <v>P1179619B</v>
          </cell>
          <cell r="AN596">
            <v>43549</v>
          </cell>
          <cell r="AO596">
            <v>47201</v>
          </cell>
          <cell r="AP596" t="str">
            <v>HC04554822</v>
          </cell>
          <cell r="AQ596">
            <v>44855</v>
          </cell>
          <cell r="AR596" t="str">
            <v>Dukhan Bank</v>
          </cell>
          <cell r="AS596">
            <v>0</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cell r="BD596"/>
          <cell r="BE596" t="str">
            <v xml:space="preserve"> - 9164364162</v>
          </cell>
          <cell r="BF596">
            <v>9164364162</v>
          </cell>
          <cell r="BG596" t="str">
            <v>mynameismanolitobancorojr@gmail.com</v>
          </cell>
          <cell r="BH596" t="str">
            <v>CHRISTIAN</v>
          </cell>
          <cell r="BI596">
            <v>0</v>
          </cell>
          <cell r="BJ596" t="str">
            <v>OTHER ALLOWANCES ADDED 500 TOTAL SALARY 2500 TO 3000</v>
          </cell>
          <cell r="BK596">
            <v>44501</v>
          </cell>
          <cell r="BL596"/>
          <cell r="BM596"/>
          <cell r="BN596"/>
          <cell r="BO596"/>
          <cell r="BP596"/>
          <cell r="BQ596"/>
          <cell r="BR596"/>
          <cell r="BS596" t="str">
            <v>HARD SERVICES-MECHANICAL</v>
          </cell>
          <cell r="BT596" t="str">
            <v>HARD SERVICES-MECHANICAL</v>
          </cell>
          <cell r="BU596" t="str">
            <v>SENIOR TECHNICIAN</v>
          </cell>
          <cell r="BV596"/>
        </row>
        <row r="597">
          <cell r="D597" t="str">
            <v>000595</v>
          </cell>
          <cell r="E597" t="str">
            <v>INACTIVE</v>
          </cell>
          <cell r="F597" t="str">
            <v>ADIB YAGHI</v>
          </cell>
          <cell r="G597" t="str">
            <v>MEP MANAGER</v>
          </cell>
          <cell r="H597" t="str">
            <v>MEP</v>
          </cell>
          <cell r="I597" t="str">
            <v>GENERAL</v>
          </cell>
          <cell r="J597"/>
          <cell r="K597"/>
          <cell r="L597"/>
          <cell r="M597"/>
          <cell r="N597"/>
          <cell r="O597" t="str">
            <v>FM SERVICE MANAGER</v>
          </cell>
          <cell r="P597" t="str">
            <v>MANAGEMENT &amp; ADMIN</v>
          </cell>
          <cell r="Q597">
            <v>43607</v>
          </cell>
          <cell r="R597" t="str">
            <v>T4B</v>
          </cell>
          <cell r="S597" t="str">
            <v>MALE</v>
          </cell>
          <cell r="T597">
            <v>43607</v>
          </cell>
          <cell r="U597">
            <v>43791</v>
          </cell>
          <cell r="V597"/>
          <cell r="W597"/>
          <cell r="X597">
            <v>16500</v>
          </cell>
          <cell r="Y597">
            <v>8000</v>
          </cell>
          <cell r="Z597">
            <v>2500</v>
          </cell>
          <cell r="AA597"/>
          <cell r="AB597">
            <v>500</v>
          </cell>
          <cell r="AC597"/>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cell r="AR597" t="str">
            <v>HSBC BANK</v>
          </cell>
          <cell r="AS597"/>
          <cell r="AT597" t="str">
            <v>HSBC</v>
          </cell>
          <cell r="AU597" t="str">
            <v>QA57BBME000000000001429364001</v>
          </cell>
          <cell r="AV597"/>
          <cell r="AW597"/>
          <cell r="AX597">
            <v>30</v>
          </cell>
          <cell r="AY597" t="str">
            <v>2 TICKETS PER YEAR</v>
          </cell>
          <cell r="AZ597"/>
          <cell r="BA597" t="str">
            <v>LOCAL WITH RP/ TRANSFERABLE VISA</v>
          </cell>
          <cell r="BB597">
            <v>74468880</v>
          </cell>
          <cell r="BC597"/>
          <cell r="BD597"/>
          <cell r="BE597"/>
          <cell r="BF597"/>
          <cell r="BG597"/>
          <cell r="BH597"/>
          <cell r="BI597">
            <v>0</v>
          </cell>
          <cell r="BJ597"/>
          <cell r="BK597"/>
          <cell r="BL597">
            <v>44055</v>
          </cell>
          <cell r="BM597" t="str">
            <v>TERMINATION</v>
          </cell>
          <cell r="BN597"/>
          <cell r="BO597" t="str">
            <v>CLEARED</v>
          </cell>
          <cell r="BP597"/>
          <cell r="BQ597"/>
          <cell r="BR597"/>
          <cell r="BS597" t="str">
            <v>HEAD OFFICE</v>
          </cell>
          <cell r="BT597" t="e">
            <v>#N/A</v>
          </cell>
          <cell r="BU597" t="str">
            <v>FM SERVICE MANAGER</v>
          </cell>
          <cell r="BV597"/>
        </row>
        <row r="598">
          <cell r="D598" t="str">
            <v>000596</v>
          </cell>
          <cell r="E598" t="str">
            <v>INACTIVE</v>
          </cell>
          <cell r="F598" t="str">
            <v xml:space="preserve">BALAKRISHNAN JEYARAM </v>
          </cell>
          <cell r="G598" t="str">
            <v>ASSISTANT MANAGER</v>
          </cell>
          <cell r="H598" t="str">
            <v>MEP</v>
          </cell>
          <cell r="I598" t="str">
            <v>GENERAL</v>
          </cell>
          <cell r="J598"/>
          <cell r="K598"/>
          <cell r="L598"/>
          <cell r="M598"/>
          <cell r="N598"/>
          <cell r="O598" t="str">
            <v>FM SERVICE MANAGER</v>
          </cell>
          <cell r="P598" t="str">
            <v>MANAGEMENT &amp; ADMIN</v>
          </cell>
          <cell r="Q598">
            <v>43610</v>
          </cell>
          <cell r="R598" t="str">
            <v>M1A</v>
          </cell>
          <cell r="S598" t="str">
            <v>MALE</v>
          </cell>
          <cell r="T598">
            <v>43610</v>
          </cell>
          <cell r="U598">
            <v>43794</v>
          </cell>
          <cell r="V598"/>
          <cell r="W598"/>
          <cell r="X598">
            <v>10000</v>
          </cell>
          <cell r="Y598">
            <v>6000</v>
          </cell>
          <cell r="Z598">
            <v>2000</v>
          </cell>
          <cell r="AA598"/>
          <cell r="AB598"/>
          <cell r="AC598"/>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cell r="AR598" t="str">
            <v>International Bank of Qatar</v>
          </cell>
          <cell r="AS598"/>
          <cell r="AT598" t="str">
            <v>International Bank of Qatar</v>
          </cell>
          <cell r="AU598" t="str">
            <v>QA86IBOQ000000000003254913001</v>
          </cell>
          <cell r="AV598"/>
          <cell r="AW598"/>
          <cell r="AX598">
            <v>21</v>
          </cell>
          <cell r="AY598" t="str">
            <v>EVERY YEAR</v>
          </cell>
          <cell r="AZ598"/>
          <cell r="BA598" t="str">
            <v>LOCAL WITH RP/ TRANSFERABLE VISA</v>
          </cell>
          <cell r="BB598">
            <v>77240210</v>
          </cell>
          <cell r="BC598"/>
          <cell r="BD598"/>
          <cell r="BE598"/>
          <cell r="BF598"/>
          <cell r="BG598"/>
          <cell r="BH598"/>
          <cell r="BI598">
            <v>0</v>
          </cell>
          <cell r="BJ598"/>
          <cell r="BK598"/>
          <cell r="BL598">
            <v>44055</v>
          </cell>
          <cell r="BM598" t="str">
            <v>TERMINATION</v>
          </cell>
          <cell r="BN598"/>
          <cell r="BO598" t="str">
            <v>CLEARED</v>
          </cell>
          <cell r="BP598"/>
          <cell r="BQ598"/>
          <cell r="BR598"/>
          <cell r="BS598" t="str">
            <v>HARD SERVICES- ELECTRICAL</v>
          </cell>
          <cell r="BT598" t="e">
            <v>#N/A</v>
          </cell>
          <cell r="BU598" t="str">
            <v>FM SERVICE MANAGER</v>
          </cell>
          <cell r="BV598"/>
        </row>
        <row r="599">
          <cell r="D599" t="str">
            <v>000597</v>
          </cell>
          <cell r="E599" t="str">
            <v>INACTIVE</v>
          </cell>
          <cell r="F599" t="str">
            <v>ABDUL MANAF MOHAMMED ZAKARI</v>
          </cell>
          <cell r="G599" t="str">
            <v xml:space="preserve">ELECTRICAL TECHNICIAN </v>
          </cell>
          <cell r="H599" t="str">
            <v>MEP</v>
          </cell>
          <cell r="I599" t="str">
            <v>GENERAL</v>
          </cell>
          <cell r="J599"/>
          <cell r="K599"/>
          <cell r="L599"/>
          <cell r="M599"/>
          <cell r="N599"/>
          <cell r="O599" t="str">
            <v>TECHNICIAN</v>
          </cell>
          <cell r="P599" t="str">
            <v>OPERATIONS AND LABOUR</v>
          </cell>
          <cell r="Q599">
            <v>43610</v>
          </cell>
          <cell r="R599" t="str">
            <v>T2</v>
          </cell>
          <cell r="S599" t="str">
            <v>MALE</v>
          </cell>
          <cell r="T599">
            <v>43610</v>
          </cell>
          <cell r="U599">
            <v>43794</v>
          </cell>
          <cell r="V599"/>
          <cell r="W599"/>
          <cell r="X599">
            <v>1500</v>
          </cell>
          <cell r="Y599" t="str">
            <v>Company provided</v>
          </cell>
          <cell r="Z599" t="str">
            <v>Company provided</v>
          </cell>
          <cell r="AA599" t="str">
            <v>Company provided</v>
          </cell>
          <cell r="AB599"/>
          <cell r="AC599"/>
          <cell r="AD599">
            <v>1500</v>
          </cell>
          <cell r="AE599" t="str">
            <v>YES</v>
          </cell>
          <cell r="AF599" t="str">
            <v>METRO</v>
          </cell>
          <cell r="AG599" t="str">
            <v>GHANA</v>
          </cell>
          <cell r="AH599">
            <v>33127</v>
          </cell>
          <cell r="AI599">
            <v>32</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cell r="AT599" t="str">
            <v>Dukhan Bank</v>
          </cell>
          <cell r="AU599" t="str">
            <v>QA19BRWA000000000100000594801</v>
          </cell>
          <cell r="AV599"/>
          <cell r="AW599"/>
          <cell r="AX599">
            <v>21</v>
          </cell>
          <cell r="AY599" t="str">
            <v>EVERY TWO YEARS</v>
          </cell>
          <cell r="AZ599"/>
          <cell r="BA599" t="str">
            <v>LOCAL WITH RP/ TRANSFERABLE VISA</v>
          </cell>
          <cell r="BB599">
            <v>33081141</v>
          </cell>
          <cell r="BC599"/>
          <cell r="BD599"/>
          <cell r="BE599"/>
          <cell r="BF599"/>
          <cell r="BG599"/>
          <cell r="BH599"/>
          <cell r="BI599">
            <v>0</v>
          </cell>
          <cell r="BJ599"/>
          <cell r="BK599"/>
          <cell r="BL599">
            <v>44196</v>
          </cell>
          <cell r="BM599" t="str">
            <v>RESIGNATION</v>
          </cell>
          <cell r="BN599"/>
          <cell r="BO599" t="str">
            <v>CLEARED</v>
          </cell>
          <cell r="BP599"/>
          <cell r="BQ599"/>
          <cell r="BR599"/>
          <cell r="BS599" t="str">
            <v>HARD SERVICES- ELECTRICAL</v>
          </cell>
          <cell r="BT599" t="e">
            <v>#N/A</v>
          </cell>
          <cell r="BU599" t="str">
            <v>TECHNICIAN</v>
          </cell>
          <cell r="BV599"/>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cell r="M600"/>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cell r="AC600"/>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44855</v>
          </cell>
          <cell r="AR600" t="str">
            <v>Dukhan Bank</v>
          </cell>
          <cell r="AS600">
            <v>0</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cell r="BD600"/>
          <cell r="BE600" t="str">
            <v>233245340402 - 233245340402</v>
          </cell>
          <cell r="BF600">
            <v>233245340402</v>
          </cell>
          <cell r="BG600" t="str">
            <v xml:space="preserve">matthewtikawen1993@gmail.com </v>
          </cell>
          <cell r="BH600" t="str">
            <v>CHRISTIAN</v>
          </cell>
          <cell r="BI600">
            <v>0</v>
          </cell>
          <cell r="BJ600" t="str">
            <v>DESIGNATION CHANGE FROM ELECTRICAL TECHNICIAN - SENIOR ELECTRICAL TECHNICIAN &amp; SALARY CHANGE FROM 1,500 - 2,000 / BS 2000 to 2500</v>
          </cell>
          <cell r="BK600" t="str">
            <v>01-01-2020 / 01-06-2023</v>
          </cell>
          <cell r="BL600"/>
          <cell r="BM600"/>
          <cell r="BN600"/>
          <cell r="BO600"/>
          <cell r="BP600"/>
          <cell r="BQ600"/>
          <cell r="BR600"/>
          <cell r="BS600" t="str">
            <v>HARD SERVICES- ELECTRICAL</v>
          </cell>
          <cell r="BT600" t="str">
            <v>HARD SERVICES- ELECTRICAL</v>
          </cell>
          <cell r="BU600" t="str">
            <v>SENIOR TECHNICIAN</v>
          </cell>
          <cell r="BV600"/>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cell r="M601"/>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cell r="AB601"/>
          <cell r="AC601"/>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v>0</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cell r="BD601"/>
          <cell r="BE601" t="str">
            <v xml:space="preserve"> - 9842793656</v>
          </cell>
          <cell r="BF601">
            <v>9842793656</v>
          </cell>
          <cell r="BG601" t="str">
            <v>nizarkapoor@gmail.com</v>
          </cell>
          <cell r="BH601" t="str">
            <v>ISLAM</v>
          </cell>
          <cell r="BI601">
            <v>0</v>
          </cell>
          <cell r="BJ601" t="str">
            <v>LIVE OUT SIDE ACCOMMODATION ALLOWANCE / HRA 1000 TO 2000 TOTAL SALARY 5500 TO 6500</v>
          </cell>
          <cell r="BK601" t="str">
            <v>21-02-2020 / 01-11-21</v>
          </cell>
          <cell r="BL601"/>
          <cell r="BM601"/>
          <cell r="BN601"/>
          <cell r="BO601"/>
          <cell r="BP601"/>
          <cell r="BQ601"/>
          <cell r="BR601"/>
          <cell r="BS601" t="str">
            <v>HARD SERVICES-MECHANICAL</v>
          </cell>
          <cell r="BT601" t="str">
            <v>HARD SERVICES-MECHANICAL</v>
          </cell>
          <cell r="BU601" t="str">
            <v>MEP SUPERVISOR</v>
          </cell>
          <cell r="BV601"/>
        </row>
        <row r="602">
          <cell r="D602" t="str">
            <v>000600</v>
          </cell>
          <cell r="E602" t="str">
            <v>INACTIVE</v>
          </cell>
          <cell r="F602" t="str">
            <v>UMAIR AHMED AMSHAN</v>
          </cell>
          <cell r="G602" t="str">
            <v>MEP SUPERVISOR</v>
          </cell>
          <cell r="H602" t="str">
            <v>MEP</v>
          </cell>
          <cell r="I602" t="str">
            <v>GENERAL</v>
          </cell>
          <cell r="J602"/>
          <cell r="K602"/>
          <cell r="L602"/>
          <cell r="M602"/>
          <cell r="N602"/>
          <cell r="O602" t="str">
            <v>MEP SUPERVISOR</v>
          </cell>
          <cell r="P602" t="str">
            <v>OPERATIONS AND LABOUR</v>
          </cell>
          <cell r="Q602">
            <v>43625</v>
          </cell>
          <cell r="R602" t="str">
            <v>T4A</v>
          </cell>
          <cell r="S602" t="str">
            <v>MALE</v>
          </cell>
          <cell r="T602">
            <v>43625</v>
          </cell>
          <cell r="U602">
            <v>43808</v>
          </cell>
          <cell r="V602"/>
          <cell r="W602"/>
          <cell r="X602">
            <v>4000</v>
          </cell>
          <cell r="Y602">
            <v>2000</v>
          </cell>
          <cell r="Z602">
            <v>500</v>
          </cell>
          <cell r="AA602"/>
          <cell r="AB602"/>
          <cell r="AC602"/>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cell r="AT602" t="str">
            <v>CBQ</v>
          </cell>
          <cell r="AU602" t="str">
            <v>QA56CBQA000000004700187846001</v>
          </cell>
          <cell r="AV602"/>
          <cell r="AW602"/>
          <cell r="AX602">
            <v>21</v>
          </cell>
          <cell r="AY602" t="str">
            <v>EVERY TWO YEARS</v>
          </cell>
          <cell r="AZ602"/>
          <cell r="BA602" t="str">
            <v>LOCAL WITH RP/ TRANSFERABLE VISA</v>
          </cell>
          <cell r="BB602" t="str">
            <v>66737719/ 31399148</v>
          </cell>
          <cell r="BC602"/>
          <cell r="BD602"/>
          <cell r="BE602"/>
          <cell r="BF602"/>
          <cell r="BG602"/>
          <cell r="BH602"/>
          <cell r="BI602" t="str">
            <v>B+</v>
          </cell>
          <cell r="BJ602"/>
          <cell r="BK602"/>
          <cell r="BL602">
            <v>43898</v>
          </cell>
          <cell r="BM602" t="str">
            <v xml:space="preserve">ABSCONDING </v>
          </cell>
          <cell r="BN602"/>
          <cell r="BO602" t="str">
            <v>CLEARED</v>
          </cell>
          <cell r="BP602"/>
          <cell r="BQ602"/>
          <cell r="BR602"/>
          <cell r="BS602" t="e">
            <v>#N/A</v>
          </cell>
          <cell r="BT602" t="e">
            <v>#N/A</v>
          </cell>
          <cell r="BU602" t="e">
            <v>#N/A</v>
          </cell>
          <cell r="BV602"/>
        </row>
        <row r="603">
          <cell r="D603" t="str">
            <v>000601</v>
          </cell>
          <cell r="E603" t="str">
            <v>INACTIVE</v>
          </cell>
          <cell r="F603" t="str">
            <v>EDRIS SEMBATYA MUTAGUBYA</v>
          </cell>
          <cell r="G603" t="str">
            <v>JUNIOR MECHANICAL TECHNICIAN</v>
          </cell>
          <cell r="H603" t="str">
            <v>MEP</v>
          </cell>
          <cell r="I603" t="str">
            <v>GENERAL</v>
          </cell>
          <cell r="J603"/>
          <cell r="K603"/>
          <cell r="L603"/>
          <cell r="M603"/>
          <cell r="N603"/>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cell r="AC603"/>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v>0</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cell r="BD603"/>
          <cell r="BE603" t="str">
            <v xml:space="preserve"> - +256705032912</v>
          </cell>
          <cell r="BF603" t="str">
            <v>+256705032912</v>
          </cell>
          <cell r="BG603"/>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cell r="BQ603"/>
          <cell r="BR603"/>
          <cell r="BS603" t="str">
            <v>HARD SERVICES-MECHANICAL</v>
          </cell>
          <cell r="BT603" t="e">
            <v>#N/A</v>
          </cell>
          <cell r="BU603" t="str">
            <v>MAINTENANCE ASSISTANT</v>
          </cell>
          <cell r="BV603"/>
        </row>
        <row r="604">
          <cell r="D604" t="str">
            <v>000602</v>
          </cell>
          <cell r="E604" t="str">
            <v>INACTIVE</v>
          </cell>
          <cell r="F604" t="str">
            <v>MOHAMMAD MAGALA</v>
          </cell>
          <cell r="G604" t="str">
            <v>CLEANER</v>
          </cell>
          <cell r="H604" t="str">
            <v>SOFT SERVICES</v>
          </cell>
          <cell r="I604"/>
          <cell r="J604"/>
          <cell r="K604"/>
          <cell r="L604"/>
          <cell r="M604"/>
          <cell r="N604"/>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cell r="AC604"/>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v>0</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cell r="BD604"/>
          <cell r="BE604" t="str">
            <v xml:space="preserve"> - +2560701003703</v>
          </cell>
          <cell r="BF604" t="str">
            <v>+2560701003703</v>
          </cell>
          <cell r="BG604" t="str">
            <v>Magalamuhammad146@gmail.com</v>
          </cell>
          <cell r="BH604" t="str">
            <v>ISLAM</v>
          </cell>
          <cell r="BI604" t="str">
            <v>O+</v>
          </cell>
          <cell r="BJ604"/>
          <cell r="BK604"/>
          <cell r="BL604">
            <v>44493</v>
          </cell>
          <cell r="BM604" t="str">
            <v>RESIGNATION</v>
          </cell>
          <cell r="BN604" t="str">
            <v>SPONSORSHIP TRANSFER</v>
          </cell>
          <cell r="BO604" t="str">
            <v>CLEARED</v>
          </cell>
          <cell r="BP604"/>
          <cell r="BQ604"/>
          <cell r="BR604"/>
          <cell r="BS604" t="str">
            <v>SOFT SERVICES</v>
          </cell>
          <cell r="BT604" t="e">
            <v>#N/A</v>
          </cell>
          <cell r="BU604" t="str">
            <v>CLEANER</v>
          </cell>
          <cell r="BV604"/>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cell r="M605"/>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cell r="AC605"/>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44818</v>
          </cell>
          <cell r="AR605" t="str">
            <v>Dukhan Bank</v>
          </cell>
          <cell r="AS605">
            <v>0</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cell r="BD605"/>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cell r="BQ605"/>
          <cell r="BR605"/>
          <cell r="BS605" t="str">
            <v>SOFT SERVICES</v>
          </cell>
          <cell r="BT605" t="str">
            <v>SOFT SERVICES</v>
          </cell>
          <cell r="BU605" t="str">
            <v>CLEANER</v>
          </cell>
          <cell r="BV605"/>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cell r="M606"/>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cell r="AC606"/>
          <cell r="AD606">
            <v>1100</v>
          </cell>
          <cell r="AE606" t="str">
            <v>YES</v>
          </cell>
          <cell r="AF606" t="str">
            <v>TRAM</v>
          </cell>
          <cell r="AG606" t="str">
            <v>UGANDA</v>
          </cell>
          <cell r="AH606">
            <v>33147</v>
          </cell>
          <cell r="AI606">
            <v>32</v>
          </cell>
          <cell r="AJ606" t="str">
            <v>ACIFM</v>
          </cell>
          <cell r="AK606">
            <v>29080000970</v>
          </cell>
          <cell r="AL606">
            <v>45086</v>
          </cell>
          <cell r="AM606" t="str">
            <v>B1124251</v>
          </cell>
          <cell r="AN606">
            <v>41806</v>
          </cell>
          <cell r="AO606">
            <v>45459</v>
          </cell>
          <cell r="AP606" t="str">
            <v>HC05841805</v>
          </cell>
          <cell r="AQ606">
            <v>44855</v>
          </cell>
          <cell r="AR606" t="str">
            <v>Dukhan Bank</v>
          </cell>
          <cell r="AS606">
            <v>0</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cell r="BD606"/>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cell r="BM606"/>
          <cell r="BN606"/>
          <cell r="BO606"/>
          <cell r="BP606"/>
          <cell r="BQ606"/>
          <cell r="BR606"/>
          <cell r="BS606" t="str">
            <v>SOFT SERVICES</v>
          </cell>
          <cell r="BT606" t="str">
            <v>SOFT SERVICES</v>
          </cell>
          <cell r="BU606" t="str">
            <v>CLEANER</v>
          </cell>
          <cell r="BV606"/>
        </row>
        <row r="607">
          <cell r="D607" t="str">
            <v>000605</v>
          </cell>
          <cell r="E607" t="str">
            <v>INACTIVE</v>
          </cell>
          <cell r="F607" t="str">
            <v>NASSER MUGERWA</v>
          </cell>
          <cell r="G607" t="str">
            <v>CLEANER</v>
          </cell>
          <cell r="H607" t="str">
            <v>SOFT SERVICES</v>
          </cell>
          <cell r="I607"/>
          <cell r="J607"/>
          <cell r="K607"/>
          <cell r="L607"/>
          <cell r="M607"/>
          <cell r="N607"/>
          <cell r="O607" t="str">
            <v>CLEANER</v>
          </cell>
          <cell r="P607" t="str">
            <v>OPERATIONS AND LABOUR</v>
          </cell>
          <cell r="Q607">
            <v>43627</v>
          </cell>
          <cell r="R607" t="str">
            <v>T1</v>
          </cell>
          <cell r="S607" t="str">
            <v>MALE</v>
          </cell>
          <cell r="T607">
            <v>43627</v>
          </cell>
          <cell r="U607">
            <v>43810</v>
          </cell>
          <cell r="V607"/>
          <cell r="W607"/>
          <cell r="X607">
            <v>900</v>
          </cell>
          <cell r="Y607" t="str">
            <v>Company provided</v>
          </cell>
          <cell r="Z607" t="str">
            <v>Company provided</v>
          </cell>
          <cell r="AA607" t="str">
            <v>Company provided</v>
          </cell>
          <cell r="AB607"/>
          <cell r="AC607"/>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cell r="AS607"/>
          <cell r="AT607"/>
          <cell r="AU607" t="str">
            <v>QA04BRWA000000000100000963380</v>
          </cell>
          <cell r="AV607" t="str">
            <v>18.11.2020 card &amp; pin received; WPS bank transfer</v>
          </cell>
          <cell r="AW607" t="str">
            <v>Not Ready</v>
          </cell>
          <cell r="AX607">
            <v>21</v>
          </cell>
          <cell r="AY607" t="str">
            <v>EVERY TWO YEARS</v>
          </cell>
          <cell r="AZ607"/>
          <cell r="BA607" t="str">
            <v>AL ETQAN</v>
          </cell>
          <cell r="BB607">
            <v>33993160</v>
          </cell>
          <cell r="BC607"/>
          <cell r="BD607"/>
          <cell r="BE607"/>
          <cell r="BF607"/>
          <cell r="BG607"/>
          <cell r="BH607"/>
          <cell r="BI607" t="str">
            <v>O+</v>
          </cell>
          <cell r="BJ607"/>
          <cell r="BK607"/>
          <cell r="BL607">
            <v>44268</v>
          </cell>
          <cell r="BM607" t="str">
            <v>RESIGNATION</v>
          </cell>
          <cell r="BN607"/>
          <cell r="BO607" t="str">
            <v>CLEARED</v>
          </cell>
          <cell r="BP607"/>
          <cell r="BQ607"/>
          <cell r="BR607"/>
          <cell r="BS607" t="str">
            <v>SOFT SERVICES</v>
          </cell>
          <cell r="BT607" t="e">
            <v>#N/A</v>
          </cell>
          <cell r="BU607" t="str">
            <v>CLEANER</v>
          </cell>
          <cell r="BV607"/>
        </row>
        <row r="608">
          <cell r="D608" t="str">
            <v>000606</v>
          </cell>
          <cell r="E608" t="str">
            <v>INACTIVE</v>
          </cell>
          <cell r="F608" t="str">
            <v>NICHOLAS WAYEZU</v>
          </cell>
          <cell r="G608" t="str">
            <v>CLEANER</v>
          </cell>
          <cell r="H608" t="str">
            <v>ARCHITECTURAL FINISHINGS</v>
          </cell>
          <cell r="I608"/>
          <cell r="J608"/>
          <cell r="K608"/>
          <cell r="L608"/>
          <cell r="M608"/>
          <cell r="N608"/>
          <cell r="O608" t="str">
            <v>MAINTENANCE ASSISTANT</v>
          </cell>
          <cell r="P608" t="str">
            <v>OPERATIONS AND LABOUR</v>
          </cell>
          <cell r="Q608">
            <v>43627</v>
          </cell>
          <cell r="R608" t="str">
            <v>T1</v>
          </cell>
          <cell r="S608" t="str">
            <v>MALE</v>
          </cell>
          <cell r="T608">
            <v>43627</v>
          </cell>
          <cell r="U608">
            <v>43810</v>
          </cell>
          <cell r="V608"/>
          <cell r="W608"/>
          <cell r="X608">
            <v>900</v>
          </cell>
          <cell r="Y608" t="str">
            <v>Company provided</v>
          </cell>
          <cell r="Z608" t="str">
            <v>Company provided</v>
          </cell>
          <cell r="AA608" t="str">
            <v>Company provided</v>
          </cell>
          <cell r="AB608"/>
          <cell r="AC608"/>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cell r="AT608" t="str">
            <v>Dukhan Bank</v>
          </cell>
          <cell r="AU608" t="str">
            <v>QA41BRWA000000000100000963393</v>
          </cell>
          <cell r="AV608"/>
          <cell r="AW608"/>
          <cell r="AX608">
            <v>21</v>
          </cell>
          <cell r="AY608" t="str">
            <v>EVERY TWO YEARS</v>
          </cell>
          <cell r="AZ608"/>
          <cell r="BA608" t="str">
            <v>AL ETQAN</v>
          </cell>
          <cell r="BB608">
            <v>33952252</v>
          </cell>
          <cell r="BC608"/>
          <cell r="BD608"/>
          <cell r="BE608"/>
          <cell r="BF608"/>
          <cell r="BG608"/>
          <cell r="BH608"/>
          <cell r="BI608" t="str">
            <v>O+</v>
          </cell>
          <cell r="BJ608"/>
          <cell r="BK608"/>
          <cell r="BL608">
            <v>44227</v>
          </cell>
          <cell r="BM608" t="str">
            <v>RESIGNATION</v>
          </cell>
          <cell r="BN608"/>
          <cell r="BO608" t="str">
            <v>CLEARED</v>
          </cell>
          <cell r="BP608"/>
          <cell r="BQ608"/>
          <cell r="BR608"/>
          <cell r="BS608" t="str">
            <v>HARD SERVICES- CIVIL</v>
          </cell>
          <cell r="BT608" t="e">
            <v>#N/A</v>
          </cell>
          <cell r="BU608" t="str">
            <v>MAINTENANCE ASSISTANT</v>
          </cell>
          <cell r="BV608"/>
        </row>
        <row r="609">
          <cell r="D609" t="str">
            <v>000607</v>
          </cell>
          <cell r="E609" t="str">
            <v>INACTIVE</v>
          </cell>
          <cell r="F609" t="str">
            <v>NIMROD MATHIAS KEEYA</v>
          </cell>
          <cell r="G609" t="str">
            <v>CLEANER</v>
          </cell>
          <cell r="H609" t="str">
            <v>SOFT SERVICES</v>
          </cell>
          <cell r="I609"/>
          <cell r="J609"/>
          <cell r="K609"/>
          <cell r="L609"/>
          <cell r="M609"/>
          <cell r="N609"/>
          <cell r="O609" t="str">
            <v>CLEANER</v>
          </cell>
          <cell r="P609" t="str">
            <v>OPERATIONS AND LABOUR</v>
          </cell>
          <cell r="Q609">
            <v>43627</v>
          </cell>
          <cell r="R609" t="str">
            <v>T1</v>
          </cell>
          <cell r="S609" t="str">
            <v>MALE</v>
          </cell>
          <cell r="T609">
            <v>43627</v>
          </cell>
          <cell r="U609">
            <v>43810</v>
          </cell>
          <cell r="V609"/>
          <cell r="W609"/>
          <cell r="X609">
            <v>900</v>
          </cell>
          <cell r="Y609" t="str">
            <v>Company provided</v>
          </cell>
          <cell r="Z609" t="str">
            <v>Company provided</v>
          </cell>
          <cell r="AA609" t="str">
            <v>Company provided</v>
          </cell>
          <cell r="AB609"/>
          <cell r="AC609"/>
          <cell r="AD609">
            <v>900</v>
          </cell>
          <cell r="AE609" t="str">
            <v>YES</v>
          </cell>
          <cell r="AF609" t="str">
            <v>METRO</v>
          </cell>
          <cell r="AG609" t="str">
            <v>UGANDA</v>
          </cell>
          <cell r="AH609">
            <v>34641</v>
          </cell>
          <cell r="AI609">
            <v>28</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cell r="AT609" t="str">
            <v>Dukhan Bank</v>
          </cell>
          <cell r="AU609" t="str">
            <v>QA62BRWA000000000100000963403</v>
          </cell>
          <cell r="AV609" t="str">
            <v>WPS bank transfer</v>
          </cell>
          <cell r="AW609" t="str">
            <v>Not Ready</v>
          </cell>
          <cell r="AX609">
            <v>21</v>
          </cell>
          <cell r="AY609" t="str">
            <v>EVERY TWO YEARS</v>
          </cell>
          <cell r="AZ609"/>
          <cell r="BA609" t="str">
            <v>AL ETQAN</v>
          </cell>
          <cell r="BB609">
            <v>33985290</v>
          </cell>
          <cell r="BC609"/>
          <cell r="BD609"/>
          <cell r="BE609"/>
          <cell r="BF609"/>
          <cell r="BG609"/>
          <cell r="BH609"/>
          <cell r="BI609" t="str">
            <v>B+</v>
          </cell>
          <cell r="BJ609"/>
          <cell r="BK609"/>
          <cell r="BL609">
            <v>44247</v>
          </cell>
          <cell r="BM609" t="str">
            <v>RESIGNATION</v>
          </cell>
          <cell r="BN609"/>
          <cell r="BO609" t="str">
            <v>CLEARED</v>
          </cell>
          <cell r="BP609"/>
          <cell r="BQ609"/>
          <cell r="BR609"/>
          <cell r="BS609" t="str">
            <v>SOFT SERVICES</v>
          </cell>
          <cell r="BT609" t="e">
            <v>#N/A</v>
          </cell>
          <cell r="BU609" t="str">
            <v>CLEANER</v>
          </cell>
          <cell r="BV609"/>
        </row>
        <row r="610">
          <cell r="D610" t="str">
            <v>000608</v>
          </cell>
          <cell r="E610" t="str">
            <v>INACTIVE</v>
          </cell>
          <cell r="F610" t="str">
            <v>NUHU SSENTONGO</v>
          </cell>
          <cell r="G610" t="str">
            <v>CLEANER</v>
          </cell>
          <cell r="H610" t="str">
            <v>SOFT SERVICES</v>
          </cell>
          <cell r="I610"/>
          <cell r="J610"/>
          <cell r="K610"/>
          <cell r="L610"/>
          <cell r="M610"/>
          <cell r="N610"/>
          <cell r="O610" t="str">
            <v>CLEANER</v>
          </cell>
          <cell r="P610" t="str">
            <v>OPERATIONS AND LABOUR</v>
          </cell>
          <cell r="Q610">
            <v>43627</v>
          </cell>
          <cell r="R610" t="str">
            <v>T1</v>
          </cell>
          <cell r="S610" t="str">
            <v>MALE</v>
          </cell>
          <cell r="T610">
            <v>43627</v>
          </cell>
          <cell r="U610">
            <v>43810</v>
          </cell>
          <cell r="V610"/>
          <cell r="W610"/>
          <cell r="X610">
            <v>900</v>
          </cell>
          <cell r="Y610" t="str">
            <v>Company provided</v>
          </cell>
          <cell r="Z610" t="str">
            <v>Company provided</v>
          </cell>
          <cell r="AA610" t="str">
            <v>Company provided</v>
          </cell>
          <cell r="AB610"/>
          <cell r="AC610"/>
          <cell r="AD610">
            <v>900</v>
          </cell>
          <cell r="AE610" t="str">
            <v>YES</v>
          </cell>
          <cell r="AF610" t="e">
            <v>#N/A</v>
          </cell>
          <cell r="AG610" t="str">
            <v>UGANDA</v>
          </cell>
          <cell r="AH610">
            <v>33635</v>
          </cell>
          <cell r="AI610">
            <v>31</v>
          </cell>
          <cell r="AJ610" t="str">
            <v>INACTIVE</v>
          </cell>
          <cell r="AK610"/>
          <cell r="AL610" t="str">
            <v>1110-Jun-2311</v>
          </cell>
          <cell r="AM610" t="str">
            <v>B1073525</v>
          </cell>
          <cell r="AN610">
            <v>41583</v>
          </cell>
          <cell r="AO610">
            <v>45235</v>
          </cell>
          <cell r="AP610"/>
          <cell r="AQ610"/>
          <cell r="AR610"/>
          <cell r="AS610"/>
          <cell r="AT610"/>
          <cell r="AU610" t="str">
            <v>QA02BRWA000000000100000963416</v>
          </cell>
          <cell r="AV610"/>
          <cell r="AW610"/>
          <cell r="AX610">
            <v>21</v>
          </cell>
          <cell r="AY610" t="str">
            <v>EVERY TWO YEARS</v>
          </cell>
          <cell r="AZ610"/>
          <cell r="BA610" t="str">
            <v>AL ETQAN</v>
          </cell>
          <cell r="BB610">
            <v>33970221</v>
          </cell>
          <cell r="BC610"/>
          <cell r="BD610"/>
          <cell r="BE610"/>
          <cell r="BF610"/>
          <cell r="BG610"/>
          <cell r="BH610"/>
          <cell r="BI610" t="str">
            <v>O+</v>
          </cell>
          <cell r="BJ610"/>
          <cell r="BK610"/>
          <cell r="BL610">
            <v>43738</v>
          </cell>
          <cell r="BM610" t="str">
            <v>RESIGNATION</v>
          </cell>
          <cell r="BN610"/>
          <cell r="BO610" t="str">
            <v>CLEARED</v>
          </cell>
          <cell r="BP610"/>
          <cell r="BQ610"/>
          <cell r="BR610"/>
          <cell r="BS610" t="e">
            <v>#N/A</v>
          </cell>
          <cell r="BT610" t="e">
            <v>#N/A</v>
          </cell>
          <cell r="BU610" t="e">
            <v>#N/A</v>
          </cell>
          <cell r="BV610"/>
        </row>
        <row r="611">
          <cell r="D611" t="str">
            <v>000609</v>
          </cell>
          <cell r="E611" t="str">
            <v>INACTIVE</v>
          </cell>
          <cell r="F611" t="str">
            <v>PAUL DDUNGU</v>
          </cell>
          <cell r="G611" t="str">
            <v>CLEANER</v>
          </cell>
          <cell r="H611" t="str">
            <v>SOFT SERVICES</v>
          </cell>
          <cell r="I611"/>
          <cell r="J611"/>
          <cell r="K611"/>
          <cell r="L611"/>
          <cell r="M611"/>
          <cell r="N611"/>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cell r="AC611"/>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v>0</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cell r="BD611"/>
          <cell r="BE611" t="str">
            <v xml:space="preserve"> - +2560775142324</v>
          </cell>
          <cell r="BF611" t="str">
            <v>+2560775142324</v>
          </cell>
          <cell r="BG611" t="str">
            <v>Princesean351@gmail.com</v>
          </cell>
          <cell r="BH611" t="str">
            <v>CHRISTIAN</v>
          </cell>
          <cell r="BI611" t="str">
            <v>O+</v>
          </cell>
          <cell r="BJ611"/>
          <cell r="BK611"/>
          <cell r="BL611">
            <v>44493</v>
          </cell>
          <cell r="BM611" t="str">
            <v>RESIGNATION</v>
          </cell>
          <cell r="BN611" t="str">
            <v>SPONSORSHIP TRANSFER</v>
          </cell>
          <cell r="BO611" t="str">
            <v>CLEARED</v>
          </cell>
          <cell r="BP611"/>
          <cell r="BQ611"/>
          <cell r="BR611"/>
          <cell r="BS611" t="str">
            <v>SOFT SERVICES</v>
          </cell>
          <cell r="BT611" t="e">
            <v>#N/A</v>
          </cell>
          <cell r="BU611" t="str">
            <v>CLEANER</v>
          </cell>
          <cell r="BV611"/>
        </row>
        <row r="612">
          <cell r="D612" t="str">
            <v>000610</v>
          </cell>
          <cell r="E612" t="str">
            <v>INACTIVE</v>
          </cell>
          <cell r="F612" t="str">
            <v>RICHARD KAZIGABA</v>
          </cell>
          <cell r="G612" t="str">
            <v>CLEANER</v>
          </cell>
          <cell r="H612" t="str">
            <v>SOFT SERVICES</v>
          </cell>
          <cell r="I612"/>
          <cell r="J612"/>
          <cell r="K612"/>
          <cell r="L612"/>
          <cell r="M612"/>
          <cell r="N612"/>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cell r="AC612"/>
          <cell r="AD612">
            <v>1000</v>
          </cell>
          <cell r="AE612" t="str">
            <v>YES</v>
          </cell>
          <cell r="AF612" t="str">
            <v>TRAM</v>
          </cell>
          <cell r="AG612" t="str">
            <v>UGANDA</v>
          </cell>
          <cell r="AH612">
            <v>34949</v>
          </cell>
          <cell r="AI612">
            <v>27</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v>0</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cell r="BD612"/>
          <cell r="BE612" t="str">
            <v xml:space="preserve"> - 756653007</v>
          </cell>
          <cell r="BF612">
            <v>756653007</v>
          </cell>
          <cell r="BG612" t="str">
            <v>usherrichard79@gmail.com</v>
          </cell>
          <cell r="BH612" t="str">
            <v>CHRISTIAN</v>
          </cell>
          <cell r="BI612" t="str">
            <v>B+</v>
          </cell>
          <cell r="BJ612"/>
          <cell r="BK612"/>
          <cell r="BL612">
            <v>44274</v>
          </cell>
          <cell r="BM612" t="str">
            <v>RESIGNATION</v>
          </cell>
          <cell r="BN612" t="str">
            <v>Rejoined 12-4-21 to 28-4-21</v>
          </cell>
          <cell r="BO612" t="str">
            <v>CLEARED</v>
          </cell>
          <cell r="BP612"/>
          <cell r="BQ612"/>
          <cell r="BR612"/>
          <cell r="BS612" t="str">
            <v>SOFT SERVICES</v>
          </cell>
          <cell r="BT612" t="e">
            <v>#N/A</v>
          </cell>
          <cell r="BU612" t="str">
            <v>CLEANER</v>
          </cell>
          <cell r="BV612"/>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cell r="M613"/>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cell r="AC613"/>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45000</v>
          </cell>
          <cell r="AR613" t="str">
            <v>Dukhan Bank</v>
          </cell>
          <cell r="AS613">
            <v>0</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cell r="BD613"/>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cell r="BM613"/>
          <cell r="BN613"/>
          <cell r="BO613" t="str">
            <v>WITHDRAWN RESIGNATION</v>
          </cell>
          <cell r="BP613"/>
          <cell r="BQ613"/>
          <cell r="BR613"/>
          <cell r="BS613" t="str">
            <v>SOFT SERVICES</v>
          </cell>
          <cell r="BT613" t="str">
            <v>SOFT SERVICES</v>
          </cell>
          <cell r="BU613" t="str">
            <v>CLEANING SUPERVISOR</v>
          </cell>
          <cell r="BV613"/>
        </row>
        <row r="614">
          <cell r="D614" t="str">
            <v>000612</v>
          </cell>
          <cell r="E614" t="str">
            <v>INACTIVE</v>
          </cell>
          <cell r="F614" t="str">
            <v>ROGERS KIGGUNDU</v>
          </cell>
          <cell r="G614" t="str">
            <v>CLEANER</v>
          </cell>
          <cell r="H614" t="str">
            <v>SOFT SERVICES</v>
          </cell>
          <cell r="I614"/>
          <cell r="J614"/>
          <cell r="K614"/>
          <cell r="L614"/>
          <cell r="M614"/>
          <cell r="N614"/>
          <cell r="O614" t="str">
            <v>CLEANER</v>
          </cell>
          <cell r="P614" t="str">
            <v>OPERATIONS AND LABOUR</v>
          </cell>
          <cell r="Q614">
            <v>43627</v>
          </cell>
          <cell r="R614" t="str">
            <v>T1</v>
          </cell>
          <cell r="S614" t="str">
            <v>MALE</v>
          </cell>
          <cell r="T614">
            <v>43627</v>
          </cell>
          <cell r="U614">
            <v>43810</v>
          </cell>
          <cell r="V614"/>
          <cell r="W614"/>
          <cell r="X614">
            <v>900</v>
          </cell>
          <cell r="Y614" t="str">
            <v>Company provided</v>
          </cell>
          <cell r="Z614" t="str">
            <v>Company provided</v>
          </cell>
          <cell r="AA614" t="str">
            <v>Company provided</v>
          </cell>
          <cell r="AB614"/>
          <cell r="AC614"/>
          <cell r="AD614">
            <v>900</v>
          </cell>
          <cell r="AE614" t="str">
            <v>YES</v>
          </cell>
          <cell r="AF614" t="e">
            <v>#N/A</v>
          </cell>
          <cell r="AG614" t="str">
            <v>UGANDA</v>
          </cell>
          <cell r="AH614">
            <v>33907</v>
          </cell>
          <cell r="AI614">
            <v>30</v>
          </cell>
          <cell r="AJ614" t="str">
            <v>INACTIVE</v>
          </cell>
          <cell r="AK614">
            <v>29280000931</v>
          </cell>
          <cell r="AL614">
            <v>43991</v>
          </cell>
          <cell r="AM614" t="str">
            <v>B1364801</v>
          </cell>
          <cell r="AN614">
            <v>42550</v>
          </cell>
          <cell r="AO614">
            <v>46202</v>
          </cell>
          <cell r="AP614"/>
          <cell r="AQ614"/>
          <cell r="AR614"/>
          <cell r="AS614"/>
          <cell r="AT614"/>
          <cell r="AU614" t="str">
            <v>QA32BRWA000000000100000963458</v>
          </cell>
          <cell r="AV614"/>
          <cell r="AW614"/>
          <cell r="AX614">
            <v>21</v>
          </cell>
          <cell r="AY614" t="str">
            <v>EVERY TWO YEARS</v>
          </cell>
          <cell r="AZ614"/>
          <cell r="BA614" t="str">
            <v>AL ETQAN</v>
          </cell>
          <cell r="BB614">
            <v>77185405</v>
          </cell>
          <cell r="BC614"/>
          <cell r="BD614"/>
          <cell r="BE614"/>
          <cell r="BF614"/>
          <cell r="BG614"/>
          <cell r="BH614"/>
          <cell r="BI614" t="str">
            <v>A+</v>
          </cell>
          <cell r="BJ614"/>
          <cell r="BK614"/>
          <cell r="BL614">
            <v>43726</v>
          </cell>
          <cell r="BM614" t="str">
            <v>TERMINATION</v>
          </cell>
          <cell r="BN614"/>
          <cell r="BO614" t="str">
            <v>CLEARED</v>
          </cell>
          <cell r="BP614"/>
          <cell r="BQ614"/>
          <cell r="BR614"/>
          <cell r="BS614" t="e">
            <v>#N/A</v>
          </cell>
          <cell r="BT614" t="e">
            <v>#N/A</v>
          </cell>
          <cell r="BU614" t="e">
            <v>#N/A</v>
          </cell>
          <cell r="BV614"/>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cell r="M615"/>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cell r="AC615"/>
          <cell r="AD615">
            <v>1400</v>
          </cell>
          <cell r="AE615" t="str">
            <v>YES</v>
          </cell>
          <cell r="AF615" t="str">
            <v>TRAM</v>
          </cell>
          <cell r="AG615" t="str">
            <v>UGANDA</v>
          </cell>
          <cell r="AH615">
            <v>32758</v>
          </cell>
          <cell r="AI615">
            <v>33</v>
          </cell>
          <cell r="AJ615" t="str">
            <v>ACIFM</v>
          </cell>
          <cell r="AK615">
            <v>28980000837</v>
          </cell>
          <cell r="AL615">
            <v>45086</v>
          </cell>
          <cell r="AM615" t="str">
            <v>A00007165</v>
          </cell>
          <cell r="AN615">
            <v>43476</v>
          </cell>
          <cell r="AO615">
            <v>47128</v>
          </cell>
          <cell r="AP615" t="str">
            <v>HC05841827</v>
          </cell>
          <cell r="AQ615">
            <v>44855</v>
          </cell>
          <cell r="AR615" t="str">
            <v>Dukhan Bank</v>
          </cell>
          <cell r="AS615">
            <v>0</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cell r="BD615"/>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cell r="BM615"/>
          <cell r="BN615"/>
          <cell r="BO615"/>
          <cell r="BP615"/>
          <cell r="BQ615"/>
          <cell r="BR615"/>
          <cell r="BS615" t="str">
            <v>SOFT SERVICES</v>
          </cell>
          <cell r="BT615" t="str">
            <v>SOFT SERVICES</v>
          </cell>
          <cell r="BU615" t="str">
            <v>CLEANING SUPERVISOR</v>
          </cell>
          <cell r="BV615"/>
        </row>
        <row r="616">
          <cell r="D616" t="str">
            <v>000614</v>
          </cell>
          <cell r="E616" t="str">
            <v>INACTIVE</v>
          </cell>
          <cell r="F616" t="str">
            <v>SHARON MUKISA</v>
          </cell>
          <cell r="G616" t="str">
            <v>CLEANER</v>
          </cell>
          <cell r="H616" t="str">
            <v>SOFT SERVICES</v>
          </cell>
          <cell r="I616"/>
          <cell r="J616"/>
          <cell r="K616"/>
          <cell r="L616"/>
          <cell r="M616"/>
          <cell r="N616"/>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cell r="AC616"/>
          <cell r="AD616">
            <v>1000</v>
          </cell>
          <cell r="AE616" t="str">
            <v>YES</v>
          </cell>
          <cell r="AF616" t="str">
            <v>TRAM</v>
          </cell>
          <cell r="AG616" t="str">
            <v>UGANDA</v>
          </cell>
          <cell r="AH616">
            <v>35350</v>
          </cell>
          <cell r="AI616">
            <v>26</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v>0</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cell r="BD616"/>
          <cell r="BE616" t="str">
            <v xml:space="preserve"> - +256752372478</v>
          </cell>
          <cell r="BF616" t="str">
            <v>+256752372478</v>
          </cell>
          <cell r="BG616" t="str">
            <v>mukisasharon378@gmail.com</v>
          </cell>
          <cell r="BH616" t="str">
            <v>CHRISTIAN</v>
          </cell>
          <cell r="BI616" t="str">
            <v>O+</v>
          </cell>
          <cell r="BJ616"/>
          <cell r="BK616"/>
          <cell r="BL616">
            <v>44494</v>
          </cell>
          <cell r="BM616" t="str">
            <v>RESIGNATION</v>
          </cell>
          <cell r="BN616" t="str">
            <v>FINAL EXIT</v>
          </cell>
          <cell r="BO616" t="str">
            <v>CLEARED</v>
          </cell>
          <cell r="BP616"/>
          <cell r="BQ616"/>
          <cell r="BR616"/>
          <cell r="BS616" t="str">
            <v>SOFT SERVICES</v>
          </cell>
          <cell r="BT616" t="e">
            <v>#N/A</v>
          </cell>
          <cell r="BU616" t="str">
            <v>CLEANER</v>
          </cell>
          <cell r="BV616"/>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cell r="M617"/>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cell r="AC617"/>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44903</v>
          </cell>
          <cell r="AR617" t="str">
            <v>Dukhan Bank</v>
          </cell>
          <cell r="AS617">
            <v>0</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cell r="BD617"/>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cell r="BM617"/>
          <cell r="BN617"/>
          <cell r="BO617"/>
          <cell r="BP617"/>
          <cell r="BQ617"/>
          <cell r="BR617"/>
          <cell r="BS617" t="str">
            <v>HARD SERVICES- ELECTRICAL</v>
          </cell>
          <cell r="BT617" t="str">
            <v>HARD SERVICES- ELECTRICAL</v>
          </cell>
          <cell r="BU617" t="str">
            <v>MAINTENANCE ASSISTANT</v>
          </cell>
          <cell r="BV617"/>
        </row>
        <row r="618">
          <cell r="D618" t="str">
            <v>000616</v>
          </cell>
          <cell r="E618" t="str">
            <v>INACTIVE</v>
          </cell>
          <cell r="F618" t="str">
            <v>TIMOTHY MASABA</v>
          </cell>
          <cell r="G618" t="str">
            <v>CLEANER</v>
          </cell>
          <cell r="H618" t="str">
            <v>SOFT SERVICES</v>
          </cell>
          <cell r="I618"/>
          <cell r="J618"/>
          <cell r="K618"/>
          <cell r="L618"/>
          <cell r="M618"/>
          <cell r="N618"/>
          <cell r="O618" t="str">
            <v>CLEANER</v>
          </cell>
          <cell r="P618" t="str">
            <v>OPERATIONS AND LABOUR</v>
          </cell>
          <cell r="Q618">
            <v>43627</v>
          </cell>
          <cell r="R618" t="str">
            <v>T1</v>
          </cell>
          <cell r="S618" t="str">
            <v>MALE</v>
          </cell>
          <cell r="T618">
            <v>43627</v>
          </cell>
          <cell r="U618">
            <v>43810</v>
          </cell>
          <cell r="V618"/>
          <cell r="W618"/>
          <cell r="X618">
            <v>900</v>
          </cell>
          <cell r="Y618" t="str">
            <v>Company provided</v>
          </cell>
          <cell r="Z618" t="str">
            <v>Company provided</v>
          </cell>
          <cell r="AA618" t="str">
            <v>Company provided</v>
          </cell>
          <cell r="AB618"/>
          <cell r="AC618"/>
          <cell r="AD618">
            <v>900</v>
          </cell>
          <cell r="AE618" t="str">
            <v>YES</v>
          </cell>
          <cell r="AF618" t="str">
            <v>METRO</v>
          </cell>
          <cell r="AG618" t="str">
            <v>UGANDA</v>
          </cell>
          <cell r="AH618">
            <v>33867</v>
          </cell>
          <cell r="AI618">
            <v>30</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cell r="AT618" t="str">
            <v>Dukhan Bank</v>
          </cell>
          <cell r="AU618" t="str">
            <v>QA41BRWA000000000100000963490</v>
          </cell>
          <cell r="AV618"/>
          <cell r="AW618"/>
          <cell r="AX618">
            <v>21</v>
          </cell>
          <cell r="AY618" t="str">
            <v>EVERY TWO YEARS</v>
          </cell>
          <cell r="AZ618"/>
          <cell r="BA618" t="str">
            <v>AL ETQAN</v>
          </cell>
          <cell r="BB618">
            <v>33954883</v>
          </cell>
          <cell r="BC618"/>
          <cell r="BD618"/>
          <cell r="BE618"/>
          <cell r="BF618"/>
          <cell r="BG618"/>
          <cell r="BH618"/>
          <cell r="BI618" t="str">
            <v>A+</v>
          </cell>
          <cell r="BJ618"/>
          <cell r="BK618"/>
          <cell r="BL618">
            <v>44177</v>
          </cell>
          <cell r="BM618" t="str">
            <v>RESIGNATION</v>
          </cell>
          <cell r="BN618"/>
          <cell r="BO618" t="str">
            <v>CLEARED</v>
          </cell>
          <cell r="BP618"/>
          <cell r="BQ618"/>
          <cell r="BR618"/>
          <cell r="BS618" t="str">
            <v>SOFT SERVICES</v>
          </cell>
          <cell r="BT618" t="e">
            <v>#N/A</v>
          </cell>
          <cell r="BU618" t="str">
            <v>CLEANER</v>
          </cell>
          <cell r="BV618"/>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cell r="M619"/>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cell r="AC619"/>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44855</v>
          </cell>
          <cell r="AR619" t="str">
            <v>Dukhan Bank</v>
          </cell>
          <cell r="AS619">
            <v>0</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cell r="BD619"/>
          <cell r="BE619" t="str">
            <v xml:space="preserve"> - 772937770</v>
          </cell>
          <cell r="BF619">
            <v>772937770</v>
          </cell>
          <cell r="BG619"/>
          <cell r="BH619" t="str">
            <v>ISLAM</v>
          </cell>
          <cell r="BI619" t="str">
            <v>B+</v>
          </cell>
          <cell r="BJ619"/>
          <cell r="BK619"/>
          <cell r="BL619"/>
          <cell r="BM619"/>
          <cell r="BN619"/>
          <cell r="BO619" t="str">
            <v>WITHDRAWN RESIGNATION</v>
          </cell>
          <cell r="BP619"/>
          <cell r="BQ619"/>
          <cell r="BR619"/>
          <cell r="BS619" t="str">
            <v>SOFT SERVICES</v>
          </cell>
          <cell r="BT619" t="str">
            <v>SOFT SERVICES</v>
          </cell>
          <cell r="BU619" t="str">
            <v>CLEANER</v>
          </cell>
          <cell r="BV619"/>
        </row>
        <row r="620">
          <cell r="D620" t="str">
            <v>000618</v>
          </cell>
          <cell r="E620" t="str">
            <v>INACTIVE</v>
          </cell>
          <cell r="F620" t="str">
            <v>UMAR LUSIBA</v>
          </cell>
          <cell r="G620" t="str">
            <v>CLEANER</v>
          </cell>
          <cell r="H620" t="str">
            <v>SOFT SERVICES</v>
          </cell>
          <cell r="I620"/>
          <cell r="J620"/>
          <cell r="K620"/>
          <cell r="L620"/>
          <cell r="M620"/>
          <cell r="N620"/>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cell r="AC620"/>
          <cell r="AD620">
            <v>1000</v>
          </cell>
          <cell r="AE620" t="str">
            <v>YES</v>
          </cell>
          <cell r="AF620" t="str">
            <v>METRO</v>
          </cell>
          <cell r="AG620" t="str">
            <v>UGANDA</v>
          </cell>
          <cell r="AH620">
            <v>35690</v>
          </cell>
          <cell r="AI620">
            <v>25</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v>0</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cell r="BD620"/>
          <cell r="BE620" t="str">
            <v xml:space="preserve"> - +256757725566</v>
          </cell>
          <cell r="BF620" t="str">
            <v>+256757725566</v>
          </cell>
          <cell r="BG620" t="str">
            <v>lusibaumar4@gmail.com</v>
          </cell>
          <cell r="BH620" t="str">
            <v>ISLAM</v>
          </cell>
          <cell r="BI620" t="str">
            <v>A+</v>
          </cell>
          <cell r="BJ620"/>
          <cell r="BK620"/>
          <cell r="BL620">
            <v>44462</v>
          </cell>
          <cell r="BM620" t="str">
            <v>RESIGNATION</v>
          </cell>
          <cell r="BN620" t="str">
            <v>SPONSORSHIP TRANSFER</v>
          </cell>
          <cell r="BO620" t="str">
            <v>CLEARED</v>
          </cell>
          <cell r="BP620"/>
          <cell r="BQ620"/>
          <cell r="BR620"/>
          <cell r="BS620" t="str">
            <v>SOFT SERVICES</v>
          </cell>
          <cell r="BT620" t="e">
            <v>#N/A</v>
          </cell>
          <cell r="BU620" t="str">
            <v>CLEANER</v>
          </cell>
          <cell r="BV620"/>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cell r="M621"/>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cell r="AC621"/>
          <cell r="AD621">
            <v>1200</v>
          </cell>
          <cell r="AE621" t="str">
            <v>YES</v>
          </cell>
          <cell r="AF621" t="str">
            <v>TRAM</v>
          </cell>
          <cell r="AG621" t="str">
            <v>UGANDA</v>
          </cell>
          <cell r="AH621">
            <v>34293</v>
          </cell>
          <cell r="AI621">
            <v>29</v>
          </cell>
          <cell r="AJ621" t="str">
            <v>ACIFM</v>
          </cell>
          <cell r="AK621">
            <v>29380000669</v>
          </cell>
          <cell r="AL621">
            <v>45086</v>
          </cell>
          <cell r="AM621" t="str">
            <v>A00499428</v>
          </cell>
          <cell r="AN621">
            <v>44487</v>
          </cell>
          <cell r="AO621">
            <v>48138</v>
          </cell>
          <cell r="AP621" t="str">
            <v>HC05975108</v>
          </cell>
          <cell r="AQ621">
            <v>44919</v>
          </cell>
          <cell r="AR621" t="str">
            <v>Dukhan Bank</v>
          </cell>
          <cell r="AS621">
            <v>0</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cell r="BD621"/>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cell r="BM621"/>
          <cell r="BN621"/>
          <cell r="BO621"/>
          <cell r="BP621"/>
          <cell r="BQ621"/>
          <cell r="BR621"/>
          <cell r="BS621" t="str">
            <v>SOFT SERVICES</v>
          </cell>
          <cell r="BT621" t="str">
            <v>SOFT SERVICES</v>
          </cell>
          <cell r="BU621" t="str">
            <v>CLEANER</v>
          </cell>
          <cell r="BV621"/>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cell r="M622"/>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cell r="AC622"/>
          <cell r="AD622">
            <v>1000</v>
          </cell>
          <cell r="AE622" t="str">
            <v>YES</v>
          </cell>
          <cell r="AF622" t="str">
            <v>METRO</v>
          </cell>
          <cell r="AG622" t="str">
            <v>UGANDA</v>
          </cell>
          <cell r="AH622">
            <v>34311</v>
          </cell>
          <cell r="AI622">
            <v>29</v>
          </cell>
          <cell r="AJ622" t="str">
            <v>ACIFM</v>
          </cell>
          <cell r="AK622">
            <v>29380000670</v>
          </cell>
          <cell r="AL622">
            <v>45086</v>
          </cell>
          <cell r="AM622" t="str">
            <v>A00018867</v>
          </cell>
          <cell r="AN622">
            <v>43504</v>
          </cell>
          <cell r="AO622">
            <v>47156</v>
          </cell>
          <cell r="AP622" t="str">
            <v>HC05975113</v>
          </cell>
          <cell r="AQ622">
            <v>44919</v>
          </cell>
          <cell r="AR622" t="str">
            <v>Dukhan Bank</v>
          </cell>
          <cell r="AS622">
            <v>0</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cell r="BD622"/>
          <cell r="BE622" t="str">
            <v xml:space="preserve"> - +25659291806</v>
          </cell>
          <cell r="BF622" t="str">
            <v>+25659291806</v>
          </cell>
          <cell r="BG622" t="str">
            <v>musujjawasswaabdul@gmail.com</v>
          </cell>
          <cell r="BH622" t="str">
            <v>ISLAM</v>
          </cell>
          <cell r="BI622" t="str">
            <v>O+</v>
          </cell>
          <cell r="BJ622"/>
          <cell r="BK622"/>
          <cell r="BL622"/>
          <cell r="BM622"/>
          <cell r="BN622"/>
          <cell r="BO622"/>
          <cell r="BP622"/>
          <cell r="BQ622"/>
          <cell r="BR622"/>
          <cell r="BS622" t="str">
            <v>SOFT SERVICES</v>
          </cell>
          <cell r="BT622" t="str">
            <v>SOFT SERVICES</v>
          </cell>
          <cell r="BU622" t="str">
            <v>FACADE CLEANER</v>
          </cell>
          <cell r="BV622"/>
        </row>
        <row r="623">
          <cell r="D623" t="str">
            <v>000621</v>
          </cell>
          <cell r="E623" t="str">
            <v>INACTIVE</v>
          </cell>
          <cell r="F623" t="str">
            <v>ABDU SWAMAD WENN</v>
          </cell>
          <cell r="G623" t="str">
            <v>CLEANER</v>
          </cell>
          <cell r="H623" t="str">
            <v>SOFT SERVICES</v>
          </cell>
          <cell r="I623"/>
          <cell r="J623"/>
          <cell r="K623"/>
          <cell r="L623"/>
          <cell r="M623"/>
          <cell r="N623"/>
          <cell r="O623" t="str">
            <v>CLEANER</v>
          </cell>
          <cell r="P623" t="str">
            <v>OPERATIONS AND LABOUR</v>
          </cell>
          <cell r="Q623">
            <v>43628</v>
          </cell>
          <cell r="R623" t="str">
            <v>T1</v>
          </cell>
          <cell r="S623" t="str">
            <v>MALE</v>
          </cell>
          <cell r="T623">
            <v>43628</v>
          </cell>
          <cell r="U623">
            <v>43811</v>
          </cell>
          <cell r="V623"/>
          <cell r="W623"/>
          <cell r="X623">
            <v>900</v>
          </cell>
          <cell r="Y623" t="str">
            <v>Company provided</v>
          </cell>
          <cell r="Z623" t="str">
            <v>Company provided</v>
          </cell>
          <cell r="AA623" t="str">
            <v>Company provided</v>
          </cell>
          <cell r="AB623"/>
          <cell r="AC623"/>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cell r="AT623" t="str">
            <v>Barwa Bank</v>
          </cell>
          <cell r="AU623" t="str">
            <v>QA92BRWA000000000100000963542</v>
          </cell>
          <cell r="AV623"/>
          <cell r="AW623"/>
          <cell r="AX623">
            <v>21</v>
          </cell>
          <cell r="AY623" t="str">
            <v>EVERY TWO YEARS</v>
          </cell>
          <cell r="AZ623"/>
          <cell r="BA623" t="str">
            <v>AL ETQAN</v>
          </cell>
          <cell r="BB623">
            <v>34226979</v>
          </cell>
          <cell r="BC623"/>
          <cell r="BD623"/>
          <cell r="BE623"/>
          <cell r="BF623"/>
          <cell r="BG623"/>
          <cell r="BH623"/>
          <cell r="BI623" t="str">
            <v>O+</v>
          </cell>
          <cell r="BJ623"/>
          <cell r="BK623"/>
          <cell r="BL623">
            <v>44034</v>
          </cell>
          <cell r="BM623" t="str">
            <v>TERMINATION</v>
          </cell>
          <cell r="BN623"/>
          <cell r="BO623" t="str">
            <v>CLEARED</v>
          </cell>
          <cell r="BP623"/>
          <cell r="BQ623"/>
          <cell r="BR623"/>
          <cell r="BS623" t="str">
            <v>SOFT SERVICES</v>
          </cell>
          <cell r="BT623" t="e">
            <v>#N/A</v>
          </cell>
          <cell r="BU623" t="str">
            <v>CLEANER</v>
          </cell>
          <cell r="BV623"/>
        </row>
        <row r="624">
          <cell r="D624" t="str">
            <v>000622</v>
          </cell>
          <cell r="E624" t="str">
            <v>INACTIVE</v>
          </cell>
          <cell r="F624" t="str">
            <v>AMARU KATO KASUJJA</v>
          </cell>
          <cell r="G624" t="str">
            <v>CLEANER</v>
          </cell>
          <cell r="H624" t="str">
            <v>SOFT SERVICES</v>
          </cell>
          <cell r="I624"/>
          <cell r="J624"/>
          <cell r="K624"/>
          <cell r="L624"/>
          <cell r="M624"/>
          <cell r="N624"/>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cell r="AC624"/>
          <cell r="AD624">
            <v>1000</v>
          </cell>
          <cell r="AE624" t="str">
            <v>YES</v>
          </cell>
          <cell r="AF624" t="str">
            <v>METRO</v>
          </cell>
          <cell r="AG624" t="str">
            <v>UGANDA</v>
          </cell>
          <cell r="AH624">
            <v>34662</v>
          </cell>
          <cell r="AI624">
            <v>28</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v>0</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cell r="BD624"/>
          <cell r="BE624" t="str">
            <v xml:space="preserve"> - +256700415628</v>
          </cell>
          <cell r="BF624" t="str">
            <v>+256700415628</v>
          </cell>
          <cell r="BG624" t="str">
            <v>Kasvijjaamar17@gmail.com</v>
          </cell>
          <cell r="BH624" t="str">
            <v>ISLAM</v>
          </cell>
          <cell r="BI624" t="str">
            <v>B+</v>
          </cell>
          <cell r="BJ624"/>
          <cell r="BK624"/>
          <cell r="BL624">
            <v>44428</v>
          </cell>
          <cell r="BM624" t="str">
            <v>RESIGNATION</v>
          </cell>
          <cell r="BN624" t="str">
            <v>SPONSORSHIP TRANSFER</v>
          </cell>
          <cell r="BO624" t="str">
            <v>CLEARED</v>
          </cell>
          <cell r="BP624"/>
          <cell r="BQ624"/>
          <cell r="BR624"/>
          <cell r="BS624" t="str">
            <v>SOFT SERVICES</v>
          </cell>
          <cell r="BT624" t="e">
            <v>#N/A</v>
          </cell>
          <cell r="BU624" t="str">
            <v>CLEANER</v>
          </cell>
          <cell r="BV624"/>
        </row>
        <row r="625">
          <cell r="D625" t="str">
            <v>000623</v>
          </cell>
          <cell r="E625" t="str">
            <v>INACTIVE</v>
          </cell>
          <cell r="F625" t="str">
            <v>ARNOLD NSAMBA</v>
          </cell>
          <cell r="G625" t="str">
            <v>CLEANER</v>
          </cell>
          <cell r="H625" t="str">
            <v>SOFT SERVICES</v>
          </cell>
          <cell r="I625"/>
          <cell r="J625"/>
          <cell r="K625"/>
          <cell r="L625"/>
          <cell r="M625"/>
          <cell r="N625"/>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cell r="AC625"/>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v>0</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cell r="BD625"/>
          <cell r="BE625" t="str">
            <v xml:space="preserve"> - +2566777887558</v>
          </cell>
          <cell r="BF625" t="str">
            <v>+2566777887558</v>
          </cell>
          <cell r="BG625" t="str">
            <v>Arnoldnsamba102@gmail.com</v>
          </cell>
          <cell r="BH625" t="str">
            <v>CHRISTIAN</v>
          </cell>
          <cell r="BI625" t="str">
            <v>B+</v>
          </cell>
          <cell r="BJ625"/>
          <cell r="BK625"/>
          <cell r="BL625">
            <v>44493</v>
          </cell>
          <cell r="BM625" t="str">
            <v>RESIGNATION</v>
          </cell>
          <cell r="BN625" t="str">
            <v>SPONSORSHIP TRANSFER</v>
          </cell>
          <cell r="BO625" t="str">
            <v>CLEARED</v>
          </cell>
          <cell r="BP625"/>
          <cell r="BQ625"/>
          <cell r="BR625"/>
          <cell r="BS625" t="str">
            <v>SOFT SERVICES</v>
          </cell>
          <cell r="BT625" t="e">
            <v>#N/A</v>
          </cell>
          <cell r="BU625" t="str">
            <v>CLEANER</v>
          </cell>
          <cell r="BV625"/>
        </row>
        <row r="626">
          <cell r="D626" t="str">
            <v>000624</v>
          </cell>
          <cell r="E626" t="str">
            <v>INACTIVE</v>
          </cell>
          <cell r="F626" t="str">
            <v>ASHIRAF SSENGOBA</v>
          </cell>
          <cell r="G626" t="str">
            <v>CLEANER</v>
          </cell>
          <cell r="H626" t="str">
            <v>SOFT SERVICES</v>
          </cell>
          <cell r="I626"/>
          <cell r="J626"/>
          <cell r="K626"/>
          <cell r="L626"/>
          <cell r="M626"/>
          <cell r="N626"/>
          <cell r="O626" t="str">
            <v>CLEANER</v>
          </cell>
          <cell r="P626" t="str">
            <v>OPERATIONS AND LABOUR</v>
          </cell>
          <cell r="Q626">
            <v>43628</v>
          </cell>
          <cell r="R626" t="str">
            <v>T1</v>
          </cell>
          <cell r="S626" t="str">
            <v>MALE</v>
          </cell>
          <cell r="T626">
            <v>43628</v>
          </cell>
          <cell r="U626">
            <v>43811</v>
          </cell>
          <cell r="V626"/>
          <cell r="W626"/>
          <cell r="X626">
            <v>900</v>
          </cell>
          <cell r="Y626" t="str">
            <v>Company provided</v>
          </cell>
          <cell r="Z626" t="str">
            <v>Company provided</v>
          </cell>
          <cell r="AA626" t="str">
            <v>Company provided</v>
          </cell>
          <cell r="AB626"/>
          <cell r="AC626"/>
          <cell r="AD626">
            <v>900</v>
          </cell>
          <cell r="AE626" t="str">
            <v>YES</v>
          </cell>
          <cell r="AF626" t="str">
            <v>METRO</v>
          </cell>
          <cell r="AG626" t="str">
            <v>UGANDA</v>
          </cell>
          <cell r="AH626">
            <v>35039</v>
          </cell>
          <cell r="AI626">
            <v>27</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cell r="AT626" t="str">
            <v>Dukhan Bank</v>
          </cell>
          <cell r="AU626" t="str">
            <v>QA85BRWA000000000100000963571</v>
          </cell>
          <cell r="AV626" t="str">
            <v>WPS bank transfer</v>
          </cell>
          <cell r="AW626" t="str">
            <v>Not Ready</v>
          </cell>
          <cell r="AX626">
            <v>21</v>
          </cell>
          <cell r="AY626" t="str">
            <v>EVERY TWO YEARS</v>
          </cell>
          <cell r="AZ626"/>
          <cell r="BA626" t="str">
            <v>AL ETQAN</v>
          </cell>
          <cell r="BB626">
            <v>34227034</v>
          </cell>
          <cell r="BC626"/>
          <cell r="BD626"/>
          <cell r="BE626"/>
          <cell r="BF626"/>
          <cell r="BG626"/>
          <cell r="BH626"/>
          <cell r="BI626" t="str">
            <v>O+</v>
          </cell>
          <cell r="BJ626"/>
          <cell r="BK626"/>
          <cell r="BL626">
            <v>44264</v>
          </cell>
          <cell r="BM626" t="str">
            <v>RESIGNATION</v>
          </cell>
          <cell r="BN626"/>
          <cell r="BO626" t="str">
            <v>CLEARED</v>
          </cell>
          <cell r="BP626"/>
          <cell r="BQ626"/>
          <cell r="BR626"/>
          <cell r="BS626" t="str">
            <v>SOFT SERVICES</v>
          </cell>
          <cell r="BT626" t="e">
            <v>#N/A</v>
          </cell>
          <cell r="BU626" t="str">
            <v>CLEANER</v>
          </cell>
          <cell r="BV626"/>
        </row>
        <row r="627">
          <cell r="D627" t="str">
            <v>000625</v>
          </cell>
          <cell r="E627" t="str">
            <v>INACTIVE</v>
          </cell>
          <cell r="F627" t="str">
            <v>BRIVIA BUKIRWA</v>
          </cell>
          <cell r="G627" t="str">
            <v xml:space="preserve">CLEANER </v>
          </cell>
          <cell r="H627" t="str">
            <v>SOFT SERVICES</v>
          </cell>
          <cell r="I627"/>
          <cell r="J627"/>
          <cell r="K627"/>
          <cell r="L627"/>
          <cell r="M627"/>
          <cell r="N627"/>
          <cell r="O627" t="str">
            <v>CLEANER</v>
          </cell>
          <cell r="P627" t="str">
            <v>OPERATIONS AND LABOUR</v>
          </cell>
          <cell r="Q627">
            <v>43628</v>
          </cell>
          <cell r="R627" t="str">
            <v>T1</v>
          </cell>
          <cell r="S627" t="str">
            <v>FEMALE</v>
          </cell>
          <cell r="T627">
            <v>43628</v>
          </cell>
          <cell r="U627">
            <v>43811</v>
          </cell>
          <cell r="V627"/>
          <cell r="W627"/>
          <cell r="X627">
            <v>900</v>
          </cell>
          <cell r="Y627" t="str">
            <v>Company provided</v>
          </cell>
          <cell r="Z627" t="str">
            <v>Company provided</v>
          </cell>
          <cell r="AA627" t="str">
            <v>Company provided</v>
          </cell>
          <cell r="AB627"/>
          <cell r="AC627"/>
          <cell r="AD627">
            <v>900</v>
          </cell>
          <cell r="AE627" t="str">
            <v>YES</v>
          </cell>
          <cell r="AF627" t="str">
            <v>TRAM</v>
          </cell>
          <cell r="AG627" t="str">
            <v>UGANDA</v>
          </cell>
          <cell r="AH627">
            <v>33155</v>
          </cell>
          <cell r="AI627">
            <v>32</v>
          </cell>
          <cell r="AJ627" t="str">
            <v>INACTIVE</v>
          </cell>
          <cell r="AK627">
            <v>29080000974</v>
          </cell>
          <cell r="AL627">
            <v>44357</v>
          </cell>
          <cell r="AM627" t="str">
            <v>B1387595</v>
          </cell>
          <cell r="AN627">
            <v>42605</v>
          </cell>
          <cell r="AO627">
            <v>46257</v>
          </cell>
          <cell r="AP627" t="str">
            <v>HC05850867</v>
          </cell>
          <cell r="AQ627">
            <v>44191</v>
          </cell>
          <cell r="AR627"/>
          <cell r="AS627"/>
          <cell r="AT627"/>
          <cell r="AU627" t="str">
            <v>QA57BRWA000000000100000966112</v>
          </cell>
          <cell r="AV627"/>
          <cell r="AW627"/>
          <cell r="AX627">
            <v>21</v>
          </cell>
          <cell r="AY627" t="str">
            <v>EVERY TWO YEARS</v>
          </cell>
          <cell r="AZ627"/>
          <cell r="BA627" t="str">
            <v>AL ETQAN</v>
          </cell>
          <cell r="BB627">
            <v>33902454</v>
          </cell>
          <cell r="BC627"/>
          <cell r="BD627"/>
          <cell r="BE627"/>
          <cell r="BF627"/>
          <cell r="BG627"/>
          <cell r="BH627"/>
          <cell r="BI627" t="str">
            <v>A+</v>
          </cell>
          <cell r="BJ627"/>
          <cell r="BK627"/>
          <cell r="BL627">
            <v>44064</v>
          </cell>
          <cell r="BM627" t="str">
            <v>TERMINATION</v>
          </cell>
          <cell r="BN627"/>
          <cell r="BO627" t="str">
            <v>CLEARED</v>
          </cell>
          <cell r="BP627"/>
          <cell r="BQ627"/>
          <cell r="BR627"/>
          <cell r="BS627" t="str">
            <v>SOFT SERVICES</v>
          </cell>
          <cell r="BT627" t="e">
            <v>#N/A</v>
          </cell>
          <cell r="BU627" t="str">
            <v>CLEANER</v>
          </cell>
          <cell r="BV627"/>
        </row>
        <row r="628">
          <cell r="D628" t="str">
            <v>000626</v>
          </cell>
          <cell r="E628" t="str">
            <v>INACTIVE</v>
          </cell>
          <cell r="F628" t="str">
            <v>CHRISTOPHER KIGGUNDU</v>
          </cell>
          <cell r="G628" t="str">
            <v>CLEANER</v>
          </cell>
          <cell r="H628" t="str">
            <v>SOFT SERVICES</v>
          </cell>
          <cell r="I628"/>
          <cell r="J628"/>
          <cell r="K628"/>
          <cell r="L628"/>
          <cell r="M628"/>
          <cell r="N628"/>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cell r="AC628"/>
          <cell r="AD628">
            <v>1000</v>
          </cell>
          <cell r="AE628" t="str">
            <v>YES</v>
          </cell>
          <cell r="AF628" t="str">
            <v>TRAM</v>
          </cell>
          <cell r="AG628" t="str">
            <v>UGANDA</v>
          </cell>
          <cell r="AH628">
            <v>32752</v>
          </cell>
          <cell r="AI628">
            <v>33</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v>0</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cell r="BD628"/>
          <cell r="BE628" t="str">
            <v xml:space="preserve"> - +256703426422</v>
          </cell>
          <cell r="BF628" t="str">
            <v>+256703426422</v>
          </cell>
          <cell r="BG628" t="str">
            <v>Wyclifchristopher04@gmial.com</v>
          </cell>
          <cell r="BH628" t="str">
            <v>ISLAM</v>
          </cell>
          <cell r="BI628" t="str">
            <v>A+</v>
          </cell>
          <cell r="BJ628"/>
          <cell r="BK628"/>
          <cell r="BL628">
            <v>44380</v>
          </cell>
          <cell r="BM628" t="str">
            <v>RESIGNATION</v>
          </cell>
          <cell r="BN628" t="str">
            <v>FINAL EXIT</v>
          </cell>
          <cell r="BO628" t="str">
            <v>CLEARED</v>
          </cell>
          <cell r="BP628"/>
          <cell r="BQ628"/>
          <cell r="BR628"/>
          <cell r="BS628" t="str">
            <v>SOFT SERVICES</v>
          </cell>
          <cell r="BT628" t="e">
            <v>#N/A</v>
          </cell>
          <cell r="BU628" t="str">
            <v>CLEANER</v>
          </cell>
          <cell r="BV628"/>
        </row>
        <row r="629">
          <cell r="D629" t="str">
            <v>000627</v>
          </cell>
          <cell r="E629" t="str">
            <v>INACTIVE</v>
          </cell>
          <cell r="F629" t="str">
            <v>DANIEL KAHIGWA BYABASHAIJJA</v>
          </cell>
          <cell r="G629" t="str">
            <v>CLEANER</v>
          </cell>
          <cell r="H629" t="str">
            <v>SOFT SERVICES</v>
          </cell>
          <cell r="I629"/>
          <cell r="J629"/>
          <cell r="K629"/>
          <cell r="L629"/>
          <cell r="M629"/>
          <cell r="N629"/>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cell r="AC629"/>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v>0</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cell r="BD629"/>
          <cell r="BE629" t="str">
            <v xml:space="preserve"> - +256754689249</v>
          </cell>
          <cell r="BF629" t="str">
            <v>+256754689249</v>
          </cell>
          <cell r="BG629" t="str">
            <v>Kahigwadaniel@gmail.com</v>
          </cell>
          <cell r="BH629" t="str">
            <v>CHRISTIAN</v>
          </cell>
          <cell r="BI629" t="str">
            <v>A-</v>
          </cell>
          <cell r="BJ629"/>
          <cell r="BK629"/>
          <cell r="BL629">
            <v>44502</v>
          </cell>
          <cell r="BM629" t="str">
            <v>RESIGNATION</v>
          </cell>
          <cell r="BN629" t="str">
            <v>SPONSORSHIP TRANSFER</v>
          </cell>
          <cell r="BO629" t="str">
            <v>CLEARED</v>
          </cell>
          <cell r="BP629"/>
          <cell r="BQ629"/>
          <cell r="BR629"/>
          <cell r="BS629" t="str">
            <v>SOFT SERVICES</v>
          </cell>
          <cell r="BT629" t="e">
            <v>#N/A</v>
          </cell>
          <cell r="BU629" t="str">
            <v>CLEANER</v>
          </cell>
          <cell r="BV629"/>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cell r="M630"/>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cell r="AC630"/>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44919</v>
          </cell>
          <cell r="AR630" t="str">
            <v>Dukhan Bank</v>
          </cell>
          <cell r="AS630">
            <v>0</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cell r="BD630"/>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cell r="BM630"/>
          <cell r="BN630"/>
          <cell r="BO630"/>
          <cell r="BP630"/>
          <cell r="BQ630"/>
          <cell r="BR630"/>
          <cell r="BS630" t="str">
            <v>SOFT SERVICES</v>
          </cell>
          <cell r="BT630" t="str">
            <v>SOFT SERVICES</v>
          </cell>
          <cell r="BU630" t="str">
            <v>FACADE CLEANER</v>
          </cell>
          <cell r="BV630"/>
        </row>
        <row r="631">
          <cell r="D631" t="str">
            <v>000629</v>
          </cell>
          <cell r="E631" t="str">
            <v>INACTIVE</v>
          </cell>
          <cell r="F631" t="str">
            <v>EMMANUEL BANYONYOZI</v>
          </cell>
          <cell r="G631" t="str">
            <v>CLEANER</v>
          </cell>
          <cell r="H631" t="str">
            <v>SOFT SERVICES</v>
          </cell>
          <cell r="I631"/>
          <cell r="J631"/>
          <cell r="K631"/>
          <cell r="L631"/>
          <cell r="M631"/>
          <cell r="N631"/>
          <cell r="O631" t="str">
            <v>CLEANER</v>
          </cell>
          <cell r="P631" t="str">
            <v>OPERATIONS AND LABOUR</v>
          </cell>
          <cell r="Q631">
            <v>43628</v>
          </cell>
          <cell r="R631" t="str">
            <v>T1</v>
          </cell>
          <cell r="S631" t="str">
            <v>MALE</v>
          </cell>
          <cell r="T631">
            <v>43628</v>
          </cell>
          <cell r="U631">
            <v>43811</v>
          </cell>
          <cell r="V631"/>
          <cell r="W631" t="str">
            <v>SINGLE</v>
          </cell>
          <cell r="X631">
            <v>1000</v>
          </cell>
          <cell r="Y631" t="str">
            <v>Company provided</v>
          </cell>
          <cell r="Z631" t="str">
            <v>Company provided</v>
          </cell>
          <cell r="AA631" t="str">
            <v>Company provided</v>
          </cell>
          <cell r="AB631"/>
          <cell r="AC631"/>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v>0</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cell r="BD631"/>
          <cell r="BE631" t="str">
            <v xml:space="preserve"> - +25675657076</v>
          </cell>
          <cell r="BF631" t="str">
            <v>+25675657076</v>
          </cell>
          <cell r="BG631" t="str">
            <v>banyonyozi@gmail.com</v>
          </cell>
          <cell r="BH631" t="str">
            <v>CHRISTIAN</v>
          </cell>
          <cell r="BI631" t="str">
            <v>B+</v>
          </cell>
          <cell r="BJ631"/>
          <cell r="BK631"/>
          <cell r="BL631">
            <v>44286</v>
          </cell>
          <cell r="BM631" t="str">
            <v>RESIGNATION</v>
          </cell>
          <cell r="BN631" t="str">
            <v>FINAL EXIT</v>
          </cell>
          <cell r="BO631" t="str">
            <v>CLEARED</v>
          </cell>
          <cell r="BP631"/>
          <cell r="BQ631"/>
          <cell r="BR631"/>
          <cell r="BS631" t="str">
            <v>SOFT SERVICES</v>
          </cell>
          <cell r="BT631" t="e">
            <v>#N/A</v>
          </cell>
          <cell r="BU631" t="str">
            <v>CLEANER</v>
          </cell>
          <cell r="BV631"/>
        </row>
        <row r="632">
          <cell r="D632" t="str">
            <v>000630</v>
          </cell>
          <cell r="E632" t="str">
            <v>INACTIVE</v>
          </cell>
          <cell r="F632" t="str">
            <v>FAHAD RAJAB MUBIRU</v>
          </cell>
          <cell r="G632" t="str">
            <v>TEAM LEADER</v>
          </cell>
          <cell r="H632" t="str">
            <v>SOFT SERVICES</v>
          </cell>
          <cell r="I632"/>
          <cell r="J632"/>
          <cell r="K632"/>
          <cell r="L632"/>
          <cell r="M632"/>
          <cell r="N632"/>
          <cell r="O632" t="str">
            <v>CLEANING SUPERVISOR</v>
          </cell>
          <cell r="P632" t="str">
            <v>OPERATIONS AND LABOUR</v>
          </cell>
          <cell r="Q632">
            <v>43628</v>
          </cell>
          <cell r="R632" t="str">
            <v>T2</v>
          </cell>
          <cell r="S632" t="str">
            <v>MALE</v>
          </cell>
          <cell r="T632">
            <v>43628</v>
          </cell>
          <cell r="U632">
            <v>43811</v>
          </cell>
          <cell r="V632"/>
          <cell r="W632"/>
          <cell r="X632">
            <v>2000</v>
          </cell>
          <cell r="Y632" t="str">
            <v>Company provided</v>
          </cell>
          <cell r="Z632" t="str">
            <v>Company provided</v>
          </cell>
          <cell r="AA632" t="str">
            <v>Company provided</v>
          </cell>
          <cell r="AB632"/>
          <cell r="AC632"/>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cell r="AS632"/>
          <cell r="AT632"/>
          <cell r="AU632" t="str">
            <v>QA39BRWA000000000100000963623</v>
          </cell>
          <cell r="AV632"/>
          <cell r="AW632"/>
          <cell r="AX632">
            <v>21</v>
          </cell>
          <cell r="AY632" t="str">
            <v>EVERY TWO YEARS</v>
          </cell>
          <cell r="AZ632"/>
          <cell r="BA632" t="str">
            <v>AL ETQAN</v>
          </cell>
          <cell r="BB632">
            <v>50358901</v>
          </cell>
          <cell r="BC632"/>
          <cell r="BD632"/>
          <cell r="BE632"/>
          <cell r="BF632"/>
          <cell r="BG632"/>
          <cell r="BH632"/>
          <cell r="BI632" t="str">
            <v>O+</v>
          </cell>
          <cell r="BJ632"/>
          <cell r="BK632"/>
          <cell r="BL632">
            <v>43836</v>
          </cell>
          <cell r="BM632" t="str">
            <v>RESIGNATION</v>
          </cell>
          <cell r="BN632"/>
          <cell r="BO632" t="str">
            <v>CLEARED</v>
          </cell>
          <cell r="BP632"/>
          <cell r="BQ632"/>
          <cell r="BR632"/>
          <cell r="BS632" t="e">
            <v>#N/A</v>
          </cell>
          <cell r="BT632" t="e">
            <v>#N/A</v>
          </cell>
          <cell r="BU632" t="e">
            <v>#N/A</v>
          </cell>
          <cell r="BV632"/>
        </row>
        <row r="633">
          <cell r="D633" t="str">
            <v>000631</v>
          </cell>
          <cell r="E633" t="str">
            <v>INACTIVE</v>
          </cell>
          <cell r="F633" t="str">
            <v>FRANK KIZZA</v>
          </cell>
          <cell r="G633" t="str">
            <v>CLEANER</v>
          </cell>
          <cell r="H633" t="str">
            <v>SOFT SERVICES</v>
          </cell>
          <cell r="I633"/>
          <cell r="J633"/>
          <cell r="K633"/>
          <cell r="L633"/>
          <cell r="M633"/>
          <cell r="N633"/>
          <cell r="O633" t="str">
            <v>CLEANER</v>
          </cell>
          <cell r="P633" t="str">
            <v>OPERATIONS AND LABOUR</v>
          </cell>
          <cell r="Q633">
            <v>43628</v>
          </cell>
          <cell r="R633" t="str">
            <v>T1</v>
          </cell>
          <cell r="S633" t="str">
            <v>MALE</v>
          </cell>
          <cell r="T633">
            <v>43628</v>
          </cell>
          <cell r="U633">
            <v>43811</v>
          </cell>
          <cell r="V633"/>
          <cell r="W633" t="str">
            <v>SINGLE</v>
          </cell>
          <cell r="X633">
            <v>1000</v>
          </cell>
          <cell r="Y633" t="str">
            <v>Company provided</v>
          </cell>
          <cell r="Z633" t="str">
            <v>Company provided</v>
          </cell>
          <cell r="AA633" t="str">
            <v>Company provided</v>
          </cell>
          <cell r="AB633"/>
          <cell r="AC633"/>
          <cell r="AD633">
            <v>1000</v>
          </cell>
          <cell r="AE633" t="str">
            <v>YES</v>
          </cell>
          <cell r="AF633" t="str">
            <v>METRO</v>
          </cell>
          <cell r="AG633" t="str">
            <v>UGANDA</v>
          </cell>
          <cell r="AH633">
            <v>33916</v>
          </cell>
          <cell r="AI633">
            <v>30</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v>0</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cell r="BD633"/>
          <cell r="BE633" t="str">
            <v xml:space="preserve"> - +256788098597</v>
          </cell>
          <cell r="BF633" t="str">
            <v>+256788098597</v>
          </cell>
          <cell r="BG633" t="str">
            <v>frankyar@gmial.com</v>
          </cell>
          <cell r="BH633"/>
          <cell r="BI633" t="str">
            <v>B+</v>
          </cell>
          <cell r="BJ633"/>
          <cell r="BK633"/>
          <cell r="BL633">
            <v>44514</v>
          </cell>
          <cell r="BM633" t="str">
            <v>RESIGNATION</v>
          </cell>
          <cell r="BN633" t="str">
            <v>SPONSORSHIP TRANSFER</v>
          </cell>
          <cell r="BO633" t="str">
            <v>CLEARED</v>
          </cell>
          <cell r="BP633"/>
          <cell r="BQ633"/>
          <cell r="BR633"/>
          <cell r="BS633" t="str">
            <v>SOFT SERVICES</v>
          </cell>
          <cell r="BT633" t="e">
            <v>#N/A</v>
          </cell>
          <cell r="BU633" t="str">
            <v>CLEANER</v>
          </cell>
          <cell r="BV633"/>
        </row>
        <row r="634">
          <cell r="D634" t="str">
            <v>000632</v>
          </cell>
          <cell r="E634" t="str">
            <v>INACTIVE</v>
          </cell>
          <cell r="F634" t="str">
            <v>GEOFFREY MAYAMBALA</v>
          </cell>
          <cell r="G634" t="str">
            <v>CLEANER</v>
          </cell>
          <cell r="H634" t="str">
            <v>SOFT SERVICES</v>
          </cell>
          <cell r="I634"/>
          <cell r="J634"/>
          <cell r="K634"/>
          <cell r="L634"/>
          <cell r="M634"/>
          <cell r="N634"/>
          <cell r="O634" t="str">
            <v>CLEANER</v>
          </cell>
          <cell r="P634" t="str">
            <v>OPERATIONS AND LABOUR</v>
          </cell>
          <cell r="Q634">
            <v>43628</v>
          </cell>
          <cell r="R634" t="str">
            <v>T1</v>
          </cell>
          <cell r="S634" t="str">
            <v>MALE</v>
          </cell>
          <cell r="T634">
            <v>43628</v>
          </cell>
          <cell r="U634">
            <v>43811</v>
          </cell>
          <cell r="V634"/>
          <cell r="W634"/>
          <cell r="X634">
            <v>900</v>
          </cell>
          <cell r="Y634" t="str">
            <v>Company provided</v>
          </cell>
          <cell r="Z634" t="str">
            <v>Company provided</v>
          </cell>
          <cell r="AA634" t="str">
            <v>Company provided</v>
          </cell>
          <cell r="AB634"/>
          <cell r="AC634"/>
          <cell r="AD634">
            <v>900</v>
          </cell>
          <cell r="AE634" t="str">
            <v>YES</v>
          </cell>
          <cell r="AF634" t="e">
            <v>#N/A</v>
          </cell>
          <cell r="AG634" t="str">
            <v>UGANDA</v>
          </cell>
          <cell r="AH634">
            <v>32415</v>
          </cell>
          <cell r="AI634">
            <v>34</v>
          </cell>
          <cell r="AJ634" t="str">
            <v>INACTIVE</v>
          </cell>
          <cell r="AK634">
            <v>28880000072</v>
          </cell>
          <cell r="AL634">
            <v>43992</v>
          </cell>
          <cell r="AM634" t="str">
            <v>B0997688</v>
          </cell>
          <cell r="AN634">
            <v>41282</v>
          </cell>
          <cell r="AO634">
            <v>44934</v>
          </cell>
          <cell r="AP634" t="str">
            <v>HC05893490</v>
          </cell>
          <cell r="AQ634">
            <v>44189</v>
          </cell>
          <cell r="AR634"/>
          <cell r="AS634"/>
          <cell r="AT634"/>
          <cell r="AU634" t="str">
            <v>QA76BRWA000000000100000963636</v>
          </cell>
          <cell r="AV634"/>
          <cell r="AW634"/>
          <cell r="AX634">
            <v>21</v>
          </cell>
          <cell r="AY634" t="str">
            <v>EVERY TWO YEARS</v>
          </cell>
          <cell r="AZ634"/>
          <cell r="BA634" t="str">
            <v>AL ETQAN</v>
          </cell>
          <cell r="BB634">
            <v>50349121</v>
          </cell>
          <cell r="BC634"/>
          <cell r="BD634"/>
          <cell r="BE634"/>
          <cell r="BF634"/>
          <cell r="BG634"/>
          <cell r="BH634"/>
          <cell r="BI634" t="str">
            <v>O+</v>
          </cell>
          <cell r="BJ634"/>
          <cell r="BK634"/>
          <cell r="BL634">
            <v>43810</v>
          </cell>
          <cell r="BM634" t="str">
            <v>RESIGNATION</v>
          </cell>
          <cell r="BN634"/>
          <cell r="BO634" t="str">
            <v>CLEARED</v>
          </cell>
          <cell r="BP634"/>
          <cell r="BQ634"/>
          <cell r="BR634"/>
          <cell r="BS634" t="e">
            <v>#N/A</v>
          </cell>
          <cell r="BT634" t="e">
            <v>#N/A</v>
          </cell>
          <cell r="BU634" t="e">
            <v>#N/A</v>
          </cell>
          <cell r="BV634"/>
        </row>
        <row r="635">
          <cell r="D635" t="str">
            <v>000633</v>
          </cell>
          <cell r="E635" t="str">
            <v>INACTIVE</v>
          </cell>
          <cell r="F635" t="str">
            <v>GEORGE KATUMBA</v>
          </cell>
          <cell r="G635" t="str">
            <v>CLEANER</v>
          </cell>
          <cell r="H635" t="str">
            <v>SOFT SERVICES</v>
          </cell>
          <cell r="I635"/>
          <cell r="J635"/>
          <cell r="K635"/>
          <cell r="L635"/>
          <cell r="M635"/>
          <cell r="N635"/>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cell r="AC635"/>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v>0</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cell r="BD635"/>
          <cell r="BE635" t="str">
            <v xml:space="preserve"> - +2560700568706</v>
          </cell>
          <cell r="BF635" t="str">
            <v>+2560700568706</v>
          </cell>
          <cell r="BG635" t="str">
            <v>fizkatsha090.com</v>
          </cell>
          <cell r="BH635" t="str">
            <v xml:space="preserve">Protestant </v>
          </cell>
          <cell r="BI635" t="str">
            <v>A+</v>
          </cell>
          <cell r="BJ635"/>
          <cell r="BK635"/>
          <cell r="BL635">
            <v>44480</v>
          </cell>
          <cell r="BM635" t="str">
            <v>RESIGNATION</v>
          </cell>
          <cell r="BN635" t="str">
            <v>SPONSORSHIP TRANSFER</v>
          </cell>
          <cell r="BO635" t="str">
            <v>CLEARED</v>
          </cell>
          <cell r="BP635"/>
          <cell r="BQ635"/>
          <cell r="BR635"/>
          <cell r="BS635" t="str">
            <v>SOFT SERVICES</v>
          </cell>
          <cell r="BT635" t="e">
            <v>#N/A</v>
          </cell>
          <cell r="BU635" t="str">
            <v>CLEANER</v>
          </cell>
          <cell r="BV635"/>
        </row>
        <row r="636">
          <cell r="D636" t="str">
            <v>000634</v>
          </cell>
          <cell r="E636" t="str">
            <v>INACTIVE</v>
          </cell>
          <cell r="F636" t="str">
            <v>HABIBU ATEENYI BAGUMA</v>
          </cell>
          <cell r="G636" t="str">
            <v>CLEANER</v>
          </cell>
          <cell r="H636" t="str">
            <v>SOFT SERVICES</v>
          </cell>
          <cell r="I636"/>
          <cell r="J636"/>
          <cell r="K636"/>
          <cell r="L636"/>
          <cell r="M636"/>
          <cell r="N636"/>
          <cell r="O636" t="str">
            <v>CLEANER</v>
          </cell>
          <cell r="P636" t="str">
            <v>OPERATIONS AND LABOUR</v>
          </cell>
          <cell r="Q636">
            <v>43628</v>
          </cell>
          <cell r="R636" t="str">
            <v>T1</v>
          </cell>
          <cell r="S636" t="str">
            <v>MALE</v>
          </cell>
          <cell r="T636">
            <v>43628</v>
          </cell>
          <cell r="U636">
            <v>43811</v>
          </cell>
          <cell r="V636"/>
          <cell r="W636" t="str">
            <v>SINGLE</v>
          </cell>
          <cell r="X636">
            <v>1000</v>
          </cell>
          <cell r="Y636" t="str">
            <v>Company provided</v>
          </cell>
          <cell r="Z636" t="str">
            <v>Company provided</v>
          </cell>
          <cell r="AA636" t="str">
            <v>Company provided</v>
          </cell>
          <cell r="AB636"/>
          <cell r="AC636"/>
          <cell r="AD636">
            <v>1000</v>
          </cell>
          <cell r="AE636" t="str">
            <v>YES</v>
          </cell>
          <cell r="AF636" t="str">
            <v>METRO</v>
          </cell>
          <cell r="AG636" t="str">
            <v>UGANDA</v>
          </cell>
          <cell r="AH636">
            <v>32825</v>
          </cell>
          <cell r="AI636">
            <v>33</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v>0</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cell r="BD636"/>
          <cell r="BE636" t="str">
            <v xml:space="preserve"> - +256784056739</v>
          </cell>
          <cell r="BF636" t="str">
            <v>+256784056739</v>
          </cell>
          <cell r="BG636"/>
          <cell r="BH636"/>
          <cell r="BI636" t="str">
            <v>O+</v>
          </cell>
          <cell r="BJ636"/>
          <cell r="BK636"/>
          <cell r="BL636">
            <v>44384</v>
          </cell>
          <cell r="BM636" t="str">
            <v>RESIGNATION</v>
          </cell>
          <cell r="BN636" t="str">
            <v>SPONSORSHIP TRANSFER</v>
          </cell>
          <cell r="BO636" t="str">
            <v>CLEARED</v>
          </cell>
          <cell r="BP636"/>
          <cell r="BQ636"/>
          <cell r="BR636"/>
          <cell r="BS636" t="str">
            <v>SOFT SERVICES</v>
          </cell>
          <cell r="BT636" t="e">
            <v>#N/A</v>
          </cell>
          <cell r="BU636" t="str">
            <v>CLEANER</v>
          </cell>
          <cell r="BV636"/>
        </row>
        <row r="637">
          <cell r="D637" t="str">
            <v>000635</v>
          </cell>
          <cell r="E637" t="str">
            <v>INACTIVE</v>
          </cell>
          <cell r="F637" t="str">
            <v>HAKIMU SSEMPIJJA</v>
          </cell>
          <cell r="G637" t="str">
            <v>CLEANER</v>
          </cell>
          <cell r="H637" t="str">
            <v>SOFT SERVICES</v>
          </cell>
          <cell r="I637"/>
          <cell r="J637"/>
          <cell r="K637"/>
          <cell r="L637"/>
          <cell r="M637"/>
          <cell r="N637"/>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cell r="AC637"/>
          <cell r="AD637">
            <v>1000</v>
          </cell>
          <cell r="AE637" t="str">
            <v>YES</v>
          </cell>
          <cell r="AF637" t="str">
            <v>TRAM</v>
          </cell>
          <cell r="AG637" t="str">
            <v>UGANDA</v>
          </cell>
          <cell r="AH637">
            <v>34603</v>
          </cell>
          <cell r="AI637">
            <v>28</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v>0</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cell r="BD637"/>
          <cell r="BE637" t="str">
            <v xml:space="preserve"> - 700916462</v>
          </cell>
          <cell r="BF637">
            <v>700916462</v>
          </cell>
          <cell r="BG637" t="str">
            <v>kimbulaq2563@gmail.com</v>
          </cell>
          <cell r="BH637" t="str">
            <v>ISLAM</v>
          </cell>
          <cell r="BI637" t="str">
            <v>O+</v>
          </cell>
          <cell r="BJ637"/>
          <cell r="BK637"/>
          <cell r="BL637">
            <v>44506</v>
          </cell>
          <cell r="BM637" t="str">
            <v>RESIGNATION</v>
          </cell>
          <cell r="BN637" t="str">
            <v>SPONSORSHIP TRANSFER</v>
          </cell>
          <cell r="BO637" t="str">
            <v>CLEARED</v>
          </cell>
          <cell r="BP637"/>
          <cell r="BQ637"/>
          <cell r="BR637"/>
          <cell r="BS637" t="str">
            <v>SOFT SERVICES</v>
          </cell>
          <cell r="BT637" t="e">
            <v>#N/A</v>
          </cell>
          <cell r="BU637" t="str">
            <v>CLEANER</v>
          </cell>
          <cell r="BV637"/>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cell r="M638"/>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cell r="AC638"/>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44929</v>
          </cell>
          <cell r="AR638" t="str">
            <v>Dukhan Bank</v>
          </cell>
          <cell r="AS638">
            <v>0</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cell r="BD638"/>
          <cell r="BE638" t="str">
            <v xml:space="preserve"> - 256701484888</v>
          </cell>
          <cell r="BF638" t="str">
            <v>256701484888</v>
          </cell>
          <cell r="BG638" t="str">
            <v>ibrahimlutwama980@gmail.com</v>
          </cell>
          <cell r="BH638" t="str">
            <v>ISLAM</v>
          </cell>
          <cell r="BI638" t="str">
            <v>B+</v>
          </cell>
          <cell r="BJ638"/>
          <cell r="BK638"/>
          <cell r="BL638"/>
          <cell r="BM638"/>
          <cell r="BN638"/>
          <cell r="BO638"/>
          <cell r="BP638"/>
          <cell r="BQ638"/>
          <cell r="BR638"/>
          <cell r="BS638" t="str">
            <v>SOFT SERVICES</v>
          </cell>
          <cell r="BT638" t="str">
            <v>SOFT SERVICES</v>
          </cell>
          <cell r="BU638" t="str">
            <v>FACADE CLEANER</v>
          </cell>
          <cell r="BV638"/>
        </row>
        <row r="639">
          <cell r="D639" t="str">
            <v>000637</v>
          </cell>
          <cell r="E639" t="str">
            <v>ACTIVE</v>
          </cell>
          <cell r="F639" t="str">
            <v>ISAAC KIYINGI</v>
          </cell>
          <cell r="G639" t="str">
            <v>SUPERVISOR - STATION</v>
          </cell>
          <cell r="H639" t="str">
            <v>SOFT SERVICES</v>
          </cell>
          <cell r="I639" t="str">
            <v>CLEANING SUPERVISOR</v>
          </cell>
          <cell r="J639" t="str">
            <v>RED LINE</v>
          </cell>
          <cell r="K639" t="str">
            <v>DOHA METRO</v>
          </cell>
          <cell r="L639"/>
          <cell r="M639"/>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cell r="AC639"/>
          <cell r="AD639">
            <v>1250</v>
          </cell>
          <cell r="AE639" t="str">
            <v>YES</v>
          </cell>
          <cell r="AF639" t="str">
            <v>TRAM</v>
          </cell>
          <cell r="AG639" t="str">
            <v>UGANDA</v>
          </cell>
          <cell r="AH639">
            <v>34043</v>
          </cell>
          <cell r="AI639">
            <v>30</v>
          </cell>
          <cell r="AJ639" t="str">
            <v>ACIFM</v>
          </cell>
          <cell r="AK639">
            <v>29380000672</v>
          </cell>
          <cell r="AL639">
            <v>45087</v>
          </cell>
          <cell r="AM639" t="str">
            <v>A00606291</v>
          </cell>
          <cell r="AN639">
            <v>44580</v>
          </cell>
          <cell r="AO639">
            <v>48231</v>
          </cell>
          <cell r="AP639" t="str">
            <v>HC05975172</v>
          </cell>
          <cell r="AQ639">
            <v>44929</v>
          </cell>
          <cell r="AR639" t="str">
            <v>Dukhan Bank</v>
          </cell>
          <cell r="AS639">
            <v>0</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cell r="BD639"/>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RESI LETTER - HR</v>
          </cell>
          <cell r="BP639"/>
          <cell r="BQ639"/>
          <cell r="BR639"/>
          <cell r="BS639" t="str">
            <v>SOFT SERVICES</v>
          </cell>
          <cell r="BT639" t="str">
            <v>SOFT SERVICES</v>
          </cell>
          <cell r="BU639" t="str">
            <v>FACADE CLEANER</v>
          </cell>
          <cell r="BV639"/>
        </row>
        <row r="640">
          <cell r="D640" t="str">
            <v>000638</v>
          </cell>
          <cell r="E640" t="str">
            <v>INACTIVE</v>
          </cell>
          <cell r="F640" t="str">
            <v>ISAAC SSESSANGA</v>
          </cell>
          <cell r="G640" t="str">
            <v>CLEANER</v>
          </cell>
          <cell r="H640" t="str">
            <v>SOFT SERVICES</v>
          </cell>
          <cell r="I640"/>
          <cell r="J640"/>
          <cell r="K640"/>
          <cell r="L640"/>
          <cell r="M640"/>
          <cell r="N640"/>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cell r="AC640"/>
          <cell r="AD640">
            <v>1000</v>
          </cell>
          <cell r="AE640" t="str">
            <v>YES</v>
          </cell>
          <cell r="AF640" t="str">
            <v>METRO</v>
          </cell>
          <cell r="AG640" t="str">
            <v>UGANDA</v>
          </cell>
          <cell r="AH640">
            <v>32038</v>
          </cell>
          <cell r="AI640">
            <v>35</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v>0</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cell r="BD640"/>
          <cell r="BE640" t="str">
            <v xml:space="preserve"> - +2560704967767</v>
          </cell>
          <cell r="BF640" t="str">
            <v>+2560704967767</v>
          </cell>
          <cell r="BG640" t="str">
            <v>Ssessanga@gmail.com</v>
          </cell>
          <cell r="BH640" t="str">
            <v>CHRISTIAN</v>
          </cell>
          <cell r="BI640" t="str">
            <v>O+</v>
          </cell>
          <cell r="BJ640"/>
          <cell r="BK640"/>
          <cell r="BL640">
            <v>44506</v>
          </cell>
          <cell r="BM640" t="str">
            <v>RESIGNATION</v>
          </cell>
          <cell r="BN640" t="str">
            <v>SPONSORSHIP TRANSFER</v>
          </cell>
          <cell r="BO640" t="str">
            <v>CLEARED</v>
          </cell>
          <cell r="BP640"/>
          <cell r="BQ640"/>
          <cell r="BR640"/>
          <cell r="BS640" t="str">
            <v>SOFT SERVICES</v>
          </cell>
          <cell r="BT640" t="e">
            <v>#N/A</v>
          </cell>
          <cell r="BU640" t="str">
            <v>CLEANER</v>
          </cell>
          <cell r="BV640"/>
        </row>
        <row r="641">
          <cell r="D641" t="str">
            <v>000639</v>
          </cell>
          <cell r="E641" t="str">
            <v>INACTIVE</v>
          </cell>
          <cell r="F641" t="str">
            <v>IVAN MUGALYA</v>
          </cell>
          <cell r="G641" t="str">
            <v>GROUP STATION SUPERVISOR</v>
          </cell>
          <cell r="H641" t="str">
            <v>SOFT SERVICES</v>
          </cell>
          <cell r="I641"/>
          <cell r="J641"/>
          <cell r="K641"/>
          <cell r="L641"/>
          <cell r="M641"/>
          <cell r="N641"/>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cell r="AC641"/>
          <cell r="AD641">
            <v>2000</v>
          </cell>
          <cell r="AE641" t="str">
            <v>YES</v>
          </cell>
          <cell r="AF641" t="str">
            <v>METRO</v>
          </cell>
          <cell r="AG641" t="str">
            <v>UGANDA</v>
          </cell>
          <cell r="AH641">
            <v>33878</v>
          </cell>
          <cell r="AI641">
            <v>30</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v>0</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cell r="BD641"/>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cell r="BQ641"/>
          <cell r="BR641"/>
          <cell r="BS641" t="str">
            <v>SOFT SERVICES</v>
          </cell>
          <cell r="BT641" t="e">
            <v>#N/A</v>
          </cell>
          <cell r="BU641" t="str">
            <v>CLEANING SUPERVISOR</v>
          </cell>
          <cell r="BV641"/>
        </row>
        <row r="642">
          <cell r="D642" t="str">
            <v>000640</v>
          </cell>
          <cell r="E642" t="str">
            <v>INACTIVE</v>
          </cell>
          <cell r="F642" t="str">
            <v>JEDIDAH NAMANYA</v>
          </cell>
          <cell r="G642" t="str">
            <v>CLEANER</v>
          </cell>
          <cell r="H642" t="str">
            <v>SOFT SERVICES</v>
          </cell>
          <cell r="I642"/>
          <cell r="J642"/>
          <cell r="K642"/>
          <cell r="L642"/>
          <cell r="M642"/>
          <cell r="N642"/>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cell r="AC642"/>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v>0</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cell r="BD642"/>
          <cell r="BE642" t="str">
            <v xml:space="preserve"> - +256756653907</v>
          </cell>
          <cell r="BF642" t="str">
            <v>+256756653907</v>
          </cell>
          <cell r="BG642" t="str">
            <v>namanyajedidah217@gmail.com</v>
          </cell>
          <cell r="BH642" t="str">
            <v>CHRISTIAN</v>
          </cell>
          <cell r="BI642" t="str">
            <v>O+</v>
          </cell>
          <cell r="BJ642"/>
          <cell r="BK642"/>
          <cell r="BL642">
            <v>44510</v>
          </cell>
          <cell r="BM642" t="str">
            <v>RESIGNATION</v>
          </cell>
          <cell r="BN642" t="str">
            <v>SPONSORSHIP TRANSFER</v>
          </cell>
          <cell r="BO642" t="str">
            <v>CLEARED</v>
          </cell>
          <cell r="BP642"/>
          <cell r="BQ642"/>
          <cell r="BR642"/>
          <cell r="BS642" t="str">
            <v>SOFT SERVICES</v>
          </cell>
          <cell r="BT642" t="e">
            <v>#N/A</v>
          </cell>
          <cell r="BU642" t="str">
            <v>CLEANER</v>
          </cell>
          <cell r="BV642"/>
        </row>
        <row r="643">
          <cell r="D643" t="str">
            <v>000641</v>
          </cell>
          <cell r="E643" t="str">
            <v>INACTIVE</v>
          </cell>
          <cell r="F643" t="str">
            <v>JORDAN KASULE</v>
          </cell>
          <cell r="G643" t="str">
            <v>CLEANER</v>
          </cell>
          <cell r="H643" t="str">
            <v>SOFT SERVICES</v>
          </cell>
          <cell r="I643"/>
          <cell r="J643"/>
          <cell r="K643"/>
          <cell r="L643"/>
          <cell r="M643"/>
          <cell r="N643"/>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cell r="AC643"/>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v>0</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cell r="BD643"/>
          <cell r="BE643" t="str">
            <v xml:space="preserve"> - +256758745848</v>
          </cell>
          <cell r="BF643" t="str">
            <v>+256758745848</v>
          </cell>
          <cell r="BG643" t="str">
            <v>Jordankay523@gmail.com</v>
          </cell>
          <cell r="BH643" t="str">
            <v>CHRISTIAN</v>
          </cell>
          <cell r="BI643" t="str">
            <v>O+</v>
          </cell>
          <cell r="BJ643"/>
          <cell r="BK643"/>
          <cell r="BL643">
            <v>44327</v>
          </cell>
          <cell r="BM643" t="str">
            <v>RESIGNATION</v>
          </cell>
          <cell r="BN643" t="str">
            <v xml:space="preserve">SPONSORSHIP TRANSFER </v>
          </cell>
          <cell r="BO643" t="str">
            <v>CLEARED</v>
          </cell>
          <cell r="BP643"/>
          <cell r="BQ643"/>
          <cell r="BR643"/>
          <cell r="BS643" t="str">
            <v>SOFT SERVICES</v>
          </cell>
          <cell r="BT643" t="e">
            <v>#N/A</v>
          </cell>
          <cell r="BU643" t="str">
            <v>CLEANER</v>
          </cell>
          <cell r="BV643"/>
        </row>
        <row r="644">
          <cell r="D644" t="str">
            <v>000642</v>
          </cell>
          <cell r="E644" t="str">
            <v>INACTIVE</v>
          </cell>
          <cell r="F644" t="str">
            <v>KALIFAN LUBWAMA</v>
          </cell>
          <cell r="G644" t="str">
            <v>CLEANER</v>
          </cell>
          <cell r="H644" t="str">
            <v>SOFT SERVICES</v>
          </cell>
          <cell r="I644"/>
          <cell r="J644"/>
          <cell r="K644"/>
          <cell r="L644"/>
          <cell r="M644"/>
          <cell r="N644"/>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cell r="AC644"/>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v>0</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cell r="BD644"/>
          <cell r="BE644" t="str">
            <v xml:space="preserve"> - +25673228072</v>
          </cell>
          <cell r="BF644" t="str">
            <v>+25673228072</v>
          </cell>
          <cell r="BG644" t="str">
            <v>Kalifan lubwama.com</v>
          </cell>
          <cell r="BH644" t="str">
            <v>ISLAM</v>
          </cell>
          <cell r="BI644" t="str">
            <v>O+</v>
          </cell>
          <cell r="BJ644"/>
          <cell r="BK644"/>
          <cell r="BL644">
            <v>44461</v>
          </cell>
          <cell r="BM644" t="str">
            <v>RESIGNATION</v>
          </cell>
          <cell r="BN644" t="str">
            <v>SPONSORSHIP TRANSFER</v>
          </cell>
          <cell r="BO644" t="str">
            <v>CLEARED</v>
          </cell>
          <cell r="BP644"/>
          <cell r="BQ644"/>
          <cell r="BR644"/>
          <cell r="BS644" t="str">
            <v>SOFT SERVICES</v>
          </cell>
          <cell r="BT644" t="e">
            <v>#N/A</v>
          </cell>
          <cell r="BU644" t="str">
            <v>CLEANER</v>
          </cell>
          <cell r="BV644"/>
        </row>
        <row r="645">
          <cell r="D645" t="str">
            <v>000643</v>
          </cell>
          <cell r="E645" t="str">
            <v>INACTIVE</v>
          </cell>
          <cell r="F645" t="str">
            <v>KANDABAHI STEPHENSON MUGUME</v>
          </cell>
          <cell r="G645" t="str">
            <v>TEAM LEADER</v>
          </cell>
          <cell r="H645" t="str">
            <v>SOFT SERVICES</v>
          </cell>
          <cell r="I645"/>
          <cell r="J645"/>
          <cell r="K645"/>
          <cell r="L645"/>
          <cell r="M645"/>
          <cell r="N645"/>
          <cell r="O645" t="str">
            <v>CLEANING SUPERVISOR</v>
          </cell>
          <cell r="P645" t="str">
            <v>OPERATIONS AND LABOUR</v>
          </cell>
          <cell r="Q645">
            <v>43628</v>
          </cell>
          <cell r="R645" t="str">
            <v>T2</v>
          </cell>
          <cell r="S645" t="str">
            <v>MALE</v>
          </cell>
          <cell r="T645">
            <v>43628</v>
          </cell>
          <cell r="U645">
            <v>43811</v>
          </cell>
          <cell r="V645"/>
          <cell r="W645"/>
          <cell r="X645">
            <v>2000</v>
          </cell>
          <cell r="Y645" t="str">
            <v>Company provided</v>
          </cell>
          <cell r="Z645" t="str">
            <v>Company provided</v>
          </cell>
          <cell r="AA645" t="str">
            <v>Company provided</v>
          </cell>
          <cell r="AB645"/>
          <cell r="AC645"/>
          <cell r="AD645">
            <v>2000</v>
          </cell>
          <cell r="AE645" t="str">
            <v>YES</v>
          </cell>
          <cell r="AF645" t="str">
            <v>TRAM</v>
          </cell>
          <cell r="AG645" t="str">
            <v>UGANDA</v>
          </cell>
          <cell r="AH645">
            <v>25930</v>
          </cell>
          <cell r="AI645">
            <v>52</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cell r="AT645" t="str">
            <v>Dukhan Bank</v>
          </cell>
          <cell r="AU645" t="str">
            <v>QA76BRWA000000000100000963733</v>
          </cell>
          <cell r="AV645" t="str">
            <v>WPS bank transfer</v>
          </cell>
          <cell r="AW645" t="str">
            <v>Not Ready</v>
          </cell>
          <cell r="AX645">
            <v>21</v>
          </cell>
          <cell r="AY645" t="str">
            <v>EVERY TWO YEARS</v>
          </cell>
          <cell r="AZ645"/>
          <cell r="BA645" t="str">
            <v>AL ETQAN</v>
          </cell>
          <cell r="BB645">
            <v>50312341</v>
          </cell>
          <cell r="BC645"/>
          <cell r="BD645"/>
          <cell r="BE645"/>
          <cell r="BF645"/>
          <cell r="BG645"/>
          <cell r="BH645"/>
          <cell r="BI645" t="str">
            <v>O+</v>
          </cell>
          <cell r="BJ645"/>
          <cell r="BK645"/>
          <cell r="BL645">
            <v>44261</v>
          </cell>
          <cell r="BM645" t="str">
            <v>RESIGNATION</v>
          </cell>
          <cell r="BN645"/>
          <cell r="BO645" t="str">
            <v>CLEARED</v>
          </cell>
          <cell r="BP645"/>
          <cell r="BQ645"/>
          <cell r="BR645"/>
          <cell r="BS645" t="str">
            <v>SOFT SERVICES</v>
          </cell>
          <cell r="BT645" t="e">
            <v>#N/A</v>
          </cell>
          <cell r="BU645" t="str">
            <v>CLEANING SUPERVISOR</v>
          </cell>
          <cell r="BV645"/>
        </row>
        <row r="646">
          <cell r="D646" t="str">
            <v>000644</v>
          </cell>
          <cell r="E646" t="str">
            <v>INACTIVE</v>
          </cell>
          <cell r="F646" t="str">
            <v>KARIM BAYIGA</v>
          </cell>
          <cell r="G646" t="str">
            <v>CLEANER</v>
          </cell>
          <cell r="H646" t="str">
            <v>SOFT SERVICES</v>
          </cell>
          <cell r="I646"/>
          <cell r="J646"/>
          <cell r="K646"/>
          <cell r="L646"/>
          <cell r="M646"/>
          <cell r="N646"/>
          <cell r="O646" t="str">
            <v>CLEANER</v>
          </cell>
          <cell r="P646" t="str">
            <v>OPERATIONS AND LABOUR</v>
          </cell>
          <cell r="Q646">
            <v>43628</v>
          </cell>
          <cell r="R646" t="str">
            <v>T1</v>
          </cell>
          <cell r="S646" t="str">
            <v>MALE</v>
          </cell>
          <cell r="T646">
            <v>43628</v>
          </cell>
          <cell r="U646">
            <v>43811</v>
          </cell>
          <cell r="V646"/>
          <cell r="W646"/>
          <cell r="X646">
            <v>900</v>
          </cell>
          <cell r="Y646" t="str">
            <v>Company provided</v>
          </cell>
          <cell r="Z646" t="str">
            <v>Company provided</v>
          </cell>
          <cell r="AA646" t="str">
            <v>Company provided</v>
          </cell>
          <cell r="AB646"/>
          <cell r="AC646"/>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cell r="AT646" t="str">
            <v>Dukhan Bank</v>
          </cell>
          <cell r="AU646" t="str">
            <v>QA50BRWA000000000100000966141</v>
          </cell>
          <cell r="AV646" t="str">
            <v>WPS bank transfer</v>
          </cell>
          <cell r="AW646" t="str">
            <v>Not Ready</v>
          </cell>
          <cell r="AX646">
            <v>21</v>
          </cell>
          <cell r="AY646" t="str">
            <v>EVERY TWO YEARS</v>
          </cell>
          <cell r="AZ646"/>
          <cell r="BA646" t="str">
            <v>AL ETQAN</v>
          </cell>
          <cell r="BB646">
            <v>34227024</v>
          </cell>
          <cell r="BC646"/>
          <cell r="BD646"/>
          <cell r="BE646"/>
          <cell r="BF646"/>
          <cell r="BG646"/>
          <cell r="BH646"/>
          <cell r="BI646" t="str">
            <v>B+</v>
          </cell>
          <cell r="BJ646"/>
          <cell r="BK646"/>
          <cell r="BL646">
            <v>44234</v>
          </cell>
          <cell r="BM646" t="str">
            <v>RESIGNATION</v>
          </cell>
          <cell r="BN646"/>
          <cell r="BO646" t="str">
            <v>CLEARED</v>
          </cell>
          <cell r="BP646"/>
          <cell r="BQ646"/>
          <cell r="BR646"/>
          <cell r="BS646" t="str">
            <v>SOFT SERVICES</v>
          </cell>
          <cell r="BT646" t="e">
            <v>#N/A</v>
          </cell>
          <cell r="BU646" t="str">
            <v>CLEANER</v>
          </cell>
          <cell r="BV646"/>
        </row>
        <row r="647">
          <cell r="D647" t="str">
            <v>000645</v>
          </cell>
          <cell r="E647" t="str">
            <v>INACTIVE</v>
          </cell>
          <cell r="F647" t="str">
            <v>MAGEZI PATRICK WASSWA</v>
          </cell>
          <cell r="G647" t="str">
            <v>CLEANER</v>
          </cell>
          <cell r="H647" t="str">
            <v>SOFT SERVICES</v>
          </cell>
          <cell r="I647"/>
          <cell r="J647"/>
          <cell r="K647"/>
          <cell r="L647"/>
          <cell r="M647"/>
          <cell r="N647"/>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cell r="AC647"/>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v>0</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cell r="BD647"/>
          <cell r="BE647" t="str">
            <v xml:space="preserve"> - +2560703041150 / 0706390012</v>
          </cell>
          <cell r="BF647" t="str">
            <v>+2560703041150 / 0706390012</v>
          </cell>
          <cell r="BG647"/>
          <cell r="BH647" t="str">
            <v>CHRISTIAN</v>
          </cell>
          <cell r="BI647" t="str">
            <v>A+</v>
          </cell>
          <cell r="BJ647"/>
          <cell r="BK647"/>
          <cell r="BL647">
            <v>44514</v>
          </cell>
          <cell r="BM647" t="str">
            <v>RESIGNATION</v>
          </cell>
          <cell r="BN647" t="str">
            <v>SPONSORSHIP TRANSFER</v>
          </cell>
          <cell r="BO647" t="str">
            <v>CLEARED</v>
          </cell>
          <cell r="BP647"/>
          <cell r="BQ647"/>
          <cell r="BR647"/>
          <cell r="BS647" t="str">
            <v>SOFT SERVICES</v>
          </cell>
          <cell r="BT647" t="e">
            <v>#N/A</v>
          </cell>
          <cell r="BU647" t="str">
            <v>CLEANER</v>
          </cell>
          <cell r="BV647"/>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cell r="M648"/>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cell r="AC648"/>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44929</v>
          </cell>
          <cell r="AR648" t="str">
            <v>Dukhan Bank</v>
          </cell>
          <cell r="AS648">
            <v>0</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cell r="BD648"/>
          <cell r="BE648" t="str">
            <v xml:space="preserve"> - +256700438988</v>
          </cell>
          <cell r="BF648" t="str">
            <v>+256700438988</v>
          </cell>
          <cell r="BG648" t="str">
            <v xml:space="preserve">lumalarogersricky@gmail.com </v>
          </cell>
          <cell r="BH648"/>
          <cell r="BI648" t="str">
            <v>A+</v>
          </cell>
          <cell r="BJ648" t="str">
            <v>Designation Changed as Junior Chiller Technician / Desi changed to HVAC Tech BS changed 1000 to 1950</v>
          </cell>
          <cell r="BK648" t="str">
            <v>01-03-2021 / Oct -22</v>
          </cell>
          <cell r="BL648"/>
          <cell r="BM648"/>
          <cell r="BN648"/>
          <cell r="BO648"/>
          <cell r="BP648"/>
          <cell r="BQ648"/>
          <cell r="BR648"/>
          <cell r="BS648" t="str">
            <v>HARD SERVICES-MECHANICAL</v>
          </cell>
          <cell r="BT648" t="str">
            <v>HARD SERVICES-MECHANICAL</v>
          </cell>
          <cell r="BU648" t="str">
            <v>MAINTENANCE ASSISTANT</v>
          </cell>
          <cell r="BV648"/>
        </row>
        <row r="649">
          <cell r="D649" t="str">
            <v>000647</v>
          </cell>
          <cell r="E649" t="str">
            <v>INACTIVE</v>
          </cell>
          <cell r="F649" t="str">
            <v xml:space="preserve">RUSSEL KANNANJADATH </v>
          </cell>
          <cell r="G649" t="str">
            <v>ELECTRICAL SUPERVISOR</v>
          </cell>
          <cell r="H649" t="str">
            <v>MEP</v>
          </cell>
          <cell r="I649" t="str">
            <v>GENERAL</v>
          </cell>
          <cell r="J649"/>
          <cell r="K649"/>
          <cell r="L649"/>
          <cell r="M649"/>
          <cell r="N649"/>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cell r="AB649"/>
          <cell r="AC649"/>
          <cell r="AD649">
            <v>4500</v>
          </cell>
          <cell r="AE649" t="str">
            <v>YES</v>
          </cell>
          <cell r="AF649" t="e">
            <v>#N/A</v>
          </cell>
          <cell r="AG649" t="str">
            <v xml:space="preserve">INDIA </v>
          </cell>
          <cell r="AH649">
            <v>34585</v>
          </cell>
          <cell r="AI649">
            <v>28</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v>0</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cell r="BD649"/>
          <cell r="BE649" t="str">
            <v>74468851 - +919633272753</v>
          </cell>
          <cell r="BF649" t="str">
            <v>+919633272753</v>
          </cell>
          <cell r="BG649" t="str">
            <v>russelgm@gmail.com</v>
          </cell>
          <cell r="BH649" t="str">
            <v>ISLAM</v>
          </cell>
          <cell r="BI649">
            <v>0</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cell r="BQ649"/>
          <cell r="BR649"/>
          <cell r="BS649" t="e">
            <v>#N/A</v>
          </cell>
          <cell r="BT649" t="e">
            <v>#N/A</v>
          </cell>
          <cell r="BU649" t="e">
            <v>#N/A</v>
          </cell>
          <cell r="BV649"/>
        </row>
        <row r="650">
          <cell r="D650" t="str">
            <v>000648</v>
          </cell>
          <cell r="E650" t="str">
            <v>INACTIVE</v>
          </cell>
          <cell r="F650" t="str">
            <v>MEDY LUTAAYA</v>
          </cell>
          <cell r="G650" t="str">
            <v>CLEANER</v>
          </cell>
          <cell r="H650" t="str">
            <v>SOFT SERVICES</v>
          </cell>
          <cell r="I650"/>
          <cell r="J650"/>
          <cell r="K650"/>
          <cell r="L650"/>
          <cell r="M650"/>
          <cell r="N650"/>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cell r="AC650"/>
          <cell r="AD650">
            <v>1000</v>
          </cell>
          <cell r="AE650" t="str">
            <v>YES</v>
          </cell>
          <cell r="AF650" t="str">
            <v>TRAM</v>
          </cell>
          <cell r="AG650" t="str">
            <v>UGANDA</v>
          </cell>
          <cell r="AH650">
            <v>35327</v>
          </cell>
          <cell r="AI650">
            <v>26</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v>0</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cell r="BD650"/>
          <cell r="BE650" t="str">
            <v xml:space="preserve"> - 782479280</v>
          </cell>
          <cell r="BF650">
            <v>782479280</v>
          </cell>
          <cell r="BG650" t="str">
            <v>mexcodon1996@gmail.com</v>
          </cell>
          <cell r="BH650" t="str">
            <v>ISLAM</v>
          </cell>
          <cell r="BI650" t="str">
            <v>O+</v>
          </cell>
          <cell r="BJ650"/>
          <cell r="BK650"/>
          <cell r="BL650">
            <v>44378</v>
          </cell>
          <cell r="BM650" t="str">
            <v>RESIGNATION</v>
          </cell>
          <cell r="BN650" t="str">
            <v>SPONSORSHIP TRANSFER</v>
          </cell>
          <cell r="BO650" t="str">
            <v>CLEARED</v>
          </cell>
          <cell r="BP650"/>
          <cell r="BQ650"/>
          <cell r="BR650"/>
          <cell r="BS650" t="str">
            <v>SOFT SERVICES</v>
          </cell>
          <cell r="BT650" t="e">
            <v>#N/A</v>
          </cell>
          <cell r="BU650" t="str">
            <v>CLEANER</v>
          </cell>
          <cell r="BV650"/>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cell r="M651"/>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cell r="AB651"/>
          <cell r="AC651"/>
          <cell r="AD651">
            <v>6500</v>
          </cell>
          <cell r="AE651" t="str">
            <v>YES</v>
          </cell>
          <cell r="AF651" t="str">
            <v>METRO</v>
          </cell>
          <cell r="AG651" t="str">
            <v>INDIA</v>
          </cell>
          <cell r="AH651">
            <v>35327</v>
          </cell>
          <cell r="AI651">
            <v>26</v>
          </cell>
          <cell r="AJ651" t="str">
            <v>ACIFM</v>
          </cell>
          <cell r="AK651">
            <v>29135627721</v>
          </cell>
          <cell r="AL651">
            <v>45006</v>
          </cell>
          <cell r="AM651" t="str">
            <v>M8117289</v>
          </cell>
          <cell r="AN651">
            <v>42122</v>
          </cell>
          <cell r="AO651">
            <v>45774</v>
          </cell>
          <cell r="AP651" t="str">
            <v>HC05323183</v>
          </cell>
          <cell r="AQ651">
            <v>44797</v>
          </cell>
          <cell r="AR651" t="str">
            <v>Commercial Bank of Qatar</v>
          </cell>
          <cell r="AS651">
            <v>0</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v>0</v>
          </cell>
          <cell r="BJ651" t="str">
            <v xml:space="preserve">DEPARTMENT CHANGE  FROM HS MECHANICAL - DEFECT TEAM </v>
          </cell>
          <cell r="BK651">
            <v>43762</v>
          </cell>
          <cell r="BL651"/>
          <cell r="BM651"/>
          <cell r="BN651"/>
          <cell r="BO651"/>
          <cell r="BP651"/>
          <cell r="BQ651"/>
          <cell r="BR651"/>
          <cell r="BS651" t="str">
            <v>HARD SERVICES-MECHANICAL</v>
          </cell>
          <cell r="BT651" t="str">
            <v>HARD SERVICES-MECHANICAL</v>
          </cell>
          <cell r="BU651" t="str">
            <v>MEP SUPERVISOR</v>
          </cell>
          <cell r="BV651"/>
        </row>
        <row r="652">
          <cell r="D652" t="str">
            <v>000650</v>
          </cell>
          <cell r="E652" t="str">
            <v>INACTIVE</v>
          </cell>
          <cell r="F652" t="str">
            <v xml:space="preserve">SHARIQUE AHMAD OLAYEE </v>
          </cell>
          <cell r="G652" t="str">
            <v>ELECTRICAL SUPERVISOR</v>
          </cell>
          <cell r="H652" t="str">
            <v>MEP</v>
          </cell>
          <cell r="I652" t="str">
            <v>GENERAL</v>
          </cell>
          <cell r="J652"/>
          <cell r="K652"/>
          <cell r="L652"/>
          <cell r="M652"/>
          <cell r="N652"/>
          <cell r="O652" t="str">
            <v>SENIOR TECHNICIAN</v>
          </cell>
          <cell r="P652" t="str">
            <v>OPERATIONS AND LABOUR</v>
          </cell>
          <cell r="Q652">
            <v>43645</v>
          </cell>
          <cell r="R652" t="str">
            <v>T4A</v>
          </cell>
          <cell r="S652" t="str">
            <v>MALE</v>
          </cell>
          <cell r="T652">
            <v>43645</v>
          </cell>
          <cell r="U652">
            <v>43828</v>
          </cell>
          <cell r="V652"/>
          <cell r="W652"/>
          <cell r="X652">
            <v>4000</v>
          </cell>
          <cell r="Y652">
            <v>2000</v>
          </cell>
          <cell r="Z652">
            <v>500</v>
          </cell>
          <cell r="AA652"/>
          <cell r="AB652"/>
          <cell r="AC652"/>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cell r="AS652"/>
          <cell r="AT652"/>
          <cell r="AU652" t="str">
            <v>QA82QNBA000000000025351708001</v>
          </cell>
          <cell r="AV652"/>
          <cell r="AW652"/>
          <cell r="AX652">
            <v>21</v>
          </cell>
          <cell r="AY652" t="str">
            <v>EVERY TWO YEARS</v>
          </cell>
          <cell r="AZ652"/>
          <cell r="BA652" t="str">
            <v>DIRECT  - LOCAL</v>
          </cell>
          <cell r="BB652">
            <v>70192626</v>
          </cell>
          <cell r="BC652"/>
          <cell r="BD652"/>
          <cell r="BE652"/>
          <cell r="BF652"/>
          <cell r="BG652"/>
          <cell r="BH652"/>
          <cell r="BI652">
            <v>0</v>
          </cell>
          <cell r="BJ652"/>
          <cell r="BK652"/>
          <cell r="BL652">
            <v>43840</v>
          </cell>
          <cell r="BM652" t="str">
            <v>RESIGNATION</v>
          </cell>
          <cell r="BN652"/>
          <cell r="BO652" t="str">
            <v>CLEARED</v>
          </cell>
          <cell r="BP652"/>
          <cell r="BQ652"/>
          <cell r="BR652"/>
          <cell r="BS652" t="e">
            <v>#N/A</v>
          </cell>
          <cell r="BT652" t="e">
            <v>#N/A</v>
          </cell>
          <cell r="BU652" t="e">
            <v>#N/A</v>
          </cell>
          <cell r="BV652"/>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cell r="M653"/>
          <cell r="N653" t="str">
            <v>AL WAAB</v>
          </cell>
          <cell r="O653" t="str">
            <v>SENIOR TECHNICIAN</v>
          </cell>
          <cell r="P653" t="str">
            <v xml:space="preserve">OPERATIONS AND LABOUR </v>
          </cell>
          <cell r="Q653">
            <v>43647</v>
          </cell>
          <cell r="R653" t="str">
            <v>T2</v>
          </cell>
          <cell r="S653" t="str">
            <v>MALE</v>
          </cell>
          <cell r="T653">
            <v>43647</v>
          </cell>
          <cell r="U653">
            <v>43831</v>
          </cell>
          <cell r="V653"/>
          <cell r="W653" t="str">
            <v>SINGLE</v>
          </cell>
          <cell r="X653">
            <v>2000</v>
          </cell>
          <cell r="Y653" t="str">
            <v>Company provided</v>
          </cell>
          <cell r="Z653" t="str">
            <v>Company provided</v>
          </cell>
          <cell r="AA653" t="str">
            <v>Company provided</v>
          </cell>
          <cell r="AB653"/>
          <cell r="AC653"/>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45097</v>
          </cell>
          <cell r="AR653" t="str">
            <v>Dukhan Bank</v>
          </cell>
          <cell r="AS653">
            <v>0</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cell r="BD653">
            <v>77133644</v>
          </cell>
          <cell r="BE653" t="str">
            <v xml:space="preserve"> - 00919801132789</v>
          </cell>
          <cell r="BF653" t="str">
            <v>00919801132789</v>
          </cell>
          <cell r="BG653" t="str">
            <v>mohammdatiullah9@gmail.com</v>
          </cell>
          <cell r="BH653" t="str">
            <v>ISLAM</v>
          </cell>
          <cell r="BI653">
            <v>0</v>
          </cell>
          <cell r="BJ653"/>
          <cell r="BK653"/>
          <cell r="BL653"/>
          <cell r="BM653"/>
          <cell r="BN653"/>
          <cell r="BO653"/>
          <cell r="BP653"/>
          <cell r="BQ653"/>
          <cell r="BR653"/>
          <cell r="BS653" t="str">
            <v>HARD SERVICES-MECHANICAL</v>
          </cell>
          <cell r="BT653" t="str">
            <v>HARD SERVICES-MECHANICAL</v>
          </cell>
          <cell r="BU653" t="str">
            <v>SENIOR TECHNICIAN</v>
          </cell>
          <cell r="BV653"/>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cell r="M654"/>
          <cell r="N654" t="str">
            <v>GENERAL</v>
          </cell>
          <cell r="O654" t="str">
            <v>TECHNICIAN</v>
          </cell>
          <cell r="P654" t="str">
            <v xml:space="preserve">OPERATIONS AND LABOUR </v>
          </cell>
          <cell r="Q654">
            <v>43647</v>
          </cell>
          <cell r="R654" t="str">
            <v>T2</v>
          </cell>
          <cell r="S654" t="str">
            <v>MALE</v>
          </cell>
          <cell r="T654">
            <v>43647</v>
          </cell>
          <cell r="U654">
            <v>43831</v>
          </cell>
          <cell r="V654"/>
          <cell r="W654" t="str">
            <v>SINGLE</v>
          </cell>
          <cell r="X654">
            <v>1500</v>
          </cell>
          <cell r="Y654" t="str">
            <v>Company provided</v>
          </cell>
          <cell r="Z654" t="str">
            <v>Company provided</v>
          </cell>
          <cell r="AA654" t="str">
            <v>Company provided</v>
          </cell>
          <cell r="AB654"/>
          <cell r="AC654"/>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44855</v>
          </cell>
          <cell r="AR654" t="str">
            <v>Dukhan Bank</v>
          </cell>
          <cell r="AS654">
            <v>0</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cell r="BD654"/>
          <cell r="BE654" t="str">
            <v xml:space="preserve"> - 00917091706348</v>
          </cell>
          <cell r="BF654" t="str">
            <v>00917091706348</v>
          </cell>
          <cell r="BG654" t="str">
            <v>ansarijamil407@gmail.com</v>
          </cell>
          <cell r="BH654" t="str">
            <v>ISLAM</v>
          </cell>
          <cell r="BI654">
            <v>0</v>
          </cell>
          <cell r="BJ654"/>
          <cell r="BK654"/>
          <cell r="BL654"/>
          <cell r="BM654"/>
          <cell r="BN654"/>
          <cell r="BO654"/>
          <cell r="BP654"/>
          <cell r="BQ654"/>
          <cell r="BR654"/>
          <cell r="BS654" t="str">
            <v>HARD SERVICES-MECHANICAL</v>
          </cell>
          <cell r="BT654" t="str">
            <v>HARD SERVICES-MECHANICAL</v>
          </cell>
          <cell r="BU654" t="str">
            <v>SENIOR TECHNICIAN</v>
          </cell>
          <cell r="BV654"/>
        </row>
        <row r="655">
          <cell r="D655" t="str">
            <v>000653</v>
          </cell>
          <cell r="E655" t="str">
            <v>INACTIVE</v>
          </cell>
          <cell r="F655" t="str">
            <v xml:space="preserve">MOHAMMAD RIMON </v>
          </cell>
          <cell r="G655" t="str">
            <v xml:space="preserve">ELECTRICAL TECHNICIAN </v>
          </cell>
          <cell r="H655" t="str">
            <v>MEP</v>
          </cell>
          <cell r="I655" t="str">
            <v>GENERAL</v>
          </cell>
          <cell r="J655"/>
          <cell r="K655"/>
          <cell r="L655"/>
          <cell r="M655"/>
          <cell r="N655"/>
          <cell r="O655" t="str">
            <v>TECHNICIAN</v>
          </cell>
          <cell r="P655" t="str">
            <v>OPERATIONS AND LABOUR</v>
          </cell>
          <cell r="Q655">
            <v>43647</v>
          </cell>
          <cell r="R655" t="str">
            <v>T2</v>
          </cell>
          <cell r="S655" t="str">
            <v>MALE</v>
          </cell>
          <cell r="T655">
            <v>43647</v>
          </cell>
          <cell r="U655">
            <v>43831</v>
          </cell>
          <cell r="V655"/>
          <cell r="W655"/>
          <cell r="X655">
            <v>1500</v>
          </cell>
          <cell r="Y655" t="str">
            <v>Company provided</v>
          </cell>
          <cell r="Z655" t="str">
            <v>Company provided</v>
          </cell>
          <cell r="AA655" t="str">
            <v>Company provided</v>
          </cell>
          <cell r="AB655"/>
          <cell r="AC655"/>
          <cell r="AD655">
            <v>1500</v>
          </cell>
          <cell r="AE655" t="str">
            <v>YES</v>
          </cell>
          <cell r="AF655" t="e">
            <v>#N/A</v>
          </cell>
          <cell r="AG655" t="str">
            <v>BANGLADESH</v>
          </cell>
          <cell r="AH655">
            <v>34992</v>
          </cell>
          <cell r="AI655">
            <v>27</v>
          </cell>
          <cell r="AJ655" t="str">
            <v>INACTIVE</v>
          </cell>
          <cell r="AK655"/>
          <cell r="AL655">
            <v>0</v>
          </cell>
          <cell r="AM655" t="str">
            <v>BH0298930</v>
          </cell>
          <cell r="AN655">
            <v>42235</v>
          </cell>
          <cell r="AO655">
            <v>44061</v>
          </cell>
          <cell r="AP655"/>
          <cell r="AQ655"/>
          <cell r="AR655"/>
          <cell r="AS655"/>
          <cell r="AT655"/>
          <cell r="AU655" t="str">
            <v>QA11BRWA000000000100000967328</v>
          </cell>
          <cell r="AV655"/>
          <cell r="AW655"/>
          <cell r="AX655">
            <v>21</v>
          </cell>
          <cell r="AY655" t="str">
            <v>EVERY TWO YEARS</v>
          </cell>
          <cell r="AZ655"/>
          <cell r="BA655" t="str">
            <v>DIRECT  - LOCAL</v>
          </cell>
          <cell r="BB655">
            <v>33385139</v>
          </cell>
          <cell r="BC655"/>
          <cell r="BD655"/>
          <cell r="BE655"/>
          <cell r="BF655"/>
          <cell r="BG655"/>
          <cell r="BH655"/>
          <cell r="BI655">
            <v>0</v>
          </cell>
          <cell r="BJ655"/>
          <cell r="BK655"/>
          <cell r="BL655">
            <v>43697</v>
          </cell>
          <cell r="BM655" t="str">
            <v>TERMINATION</v>
          </cell>
          <cell r="BN655"/>
          <cell r="BO655" t="str">
            <v>CLEARED</v>
          </cell>
          <cell r="BP655"/>
          <cell r="BQ655"/>
          <cell r="BR655"/>
          <cell r="BS655" t="e">
            <v>#N/A</v>
          </cell>
          <cell r="BT655" t="e">
            <v>#N/A</v>
          </cell>
          <cell r="BU655" t="e">
            <v>#N/A</v>
          </cell>
          <cell r="BV655"/>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cell r="M656"/>
          <cell r="N656" t="str">
            <v>GENERAL</v>
          </cell>
          <cell r="O656" t="str">
            <v>SENIOR TECHNICIAN</v>
          </cell>
          <cell r="P656" t="str">
            <v xml:space="preserve">OPERATIONS AND LABOUR </v>
          </cell>
          <cell r="Q656">
            <v>43647</v>
          </cell>
          <cell r="R656" t="str">
            <v>T2</v>
          </cell>
          <cell r="S656" t="str">
            <v>MALE</v>
          </cell>
          <cell r="T656">
            <v>43647</v>
          </cell>
          <cell r="U656">
            <v>43831</v>
          </cell>
          <cell r="V656"/>
          <cell r="W656" t="str">
            <v>SINGLE</v>
          </cell>
          <cell r="X656">
            <v>2000</v>
          </cell>
          <cell r="Y656" t="str">
            <v>Company provided</v>
          </cell>
          <cell r="Z656" t="str">
            <v>Company provided</v>
          </cell>
          <cell r="AA656" t="str">
            <v>Company provided</v>
          </cell>
          <cell r="AB656"/>
          <cell r="AC656"/>
          <cell r="AD656">
            <v>2000</v>
          </cell>
          <cell r="AE656" t="str">
            <v>YES</v>
          </cell>
          <cell r="AF656" t="str">
            <v>METRO</v>
          </cell>
          <cell r="AG656" t="str">
            <v>BANGLADESH</v>
          </cell>
          <cell r="AH656">
            <v>30270</v>
          </cell>
          <cell r="AI656">
            <v>40</v>
          </cell>
          <cell r="AJ656" t="str">
            <v>ACIFM</v>
          </cell>
          <cell r="AK656">
            <v>28205011883</v>
          </cell>
          <cell r="AL656">
            <v>44950</v>
          </cell>
          <cell r="AM656" t="str">
            <v>BY0819806</v>
          </cell>
          <cell r="AN656">
            <v>43508</v>
          </cell>
          <cell r="AO656">
            <v>45333</v>
          </cell>
          <cell r="AP656" t="str">
            <v>HC03403939</v>
          </cell>
          <cell r="AQ656">
            <v>44855</v>
          </cell>
          <cell r="AR656" t="str">
            <v>Dukhan Bank</v>
          </cell>
          <cell r="AS656">
            <v>0</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cell r="BD656"/>
          <cell r="BE656" t="str">
            <v xml:space="preserve"> - 008801861084825</v>
          </cell>
          <cell r="BF656" t="str">
            <v>008801861084825</v>
          </cell>
          <cell r="BG656" t="str">
            <v>ISHAIFUL476@GMAIL.COM</v>
          </cell>
          <cell r="BH656" t="str">
            <v>ISLAM</v>
          </cell>
          <cell r="BI656">
            <v>0</v>
          </cell>
          <cell r="BJ656"/>
          <cell r="BK656"/>
          <cell r="BL656"/>
          <cell r="BM656"/>
          <cell r="BN656"/>
          <cell r="BO656"/>
          <cell r="BP656"/>
          <cell r="BQ656"/>
          <cell r="BR656"/>
          <cell r="BS656" t="str">
            <v>HARD SERVICES-MECHANICAL</v>
          </cell>
          <cell r="BT656" t="str">
            <v>HARD SERVICES-MECHANICAL</v>
          </cell>
          <cell r="BU656" t="str">
            <v>SENIOR TECHNICIAN</v>
          </cell>
          <cell r="BV656"/>
        </row>
        <row r="657">
          <cell r="D657" t="str">
            <v>000655</v>
          </cell>
          <cell r="E657" t="str">
            <v>INACTIVE</v>
          </cell>
          <cell r="F657" t="str">
            <v xml:space="preserve">ABDUL QUADIR KHAN </v>
          </cell>
          <cell r="G657" t="str">
            <v xml:space="preserve">ELECTRICAL TECHNICIAN </v>
          </cell>
          <cell r="H657" t="str">
            <v>MEP</v>
          </cell>
          <cell r="I657" t="str">
            <v>GENERAL</v>
          </cell>
          <cell r="J657"/>
          <cell r="K657"/>
          <cell r="L657"/>
          <cell r="M657"/>
          <cell r="N657"/>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cell r="AC657"/>
          <cell r="AD657">
            <v>2000</v>
          </cell>
          <cell r="AE657" t="str">
            <v>YES</v>
          </cell>
          <cell r="AF657" t="str">
            <v>METRO</v>
          </cell>
          <cell r="AG657" t="str">
            <v xml:space="preserve">INDIA </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v>0</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cell r="BD657" t="str">
            <v>919934744720</v>
          </cell>
          <cell r="BE657" t="str">
            <v xml:space="preserve"> - </v>
          </cell>
          <cell r="BF657"/>
          <cell r="BG657" t="str">
            <v>aqkhan720@gmail.com</v>
          </cell>
          <cell r="BH657" t="str">
            <v>ISLAM</v>
          </cell>
          <cell r="BI657" t="str">
            <v>B+</v>
          </cell>
          <cell r="BJ657"/>
          <cell r="BK657"/>
          <cell r="BL657">
            <v>44519</v>
          </cell>
          <cell r="BM657" t="str">
            <v>RESIGNATION</v>
          </cell>
          <cell r="BN657" t="str">
            <v>SPONSORSHIP TRANSFER</v>
          </cell>
          <cell r="BO657" t="str">
            <v>CLEARED</v>
          </cell>
          <cell r="BP657"/>
          <cell r="BQ657"/>
          <cell r="BR657"/>
          <cell r="BS657" t="str">
            <v>HARD SERVICES- ELECTRICAL</v>
          </cell>
          <cell r="BT657" t="e">
            <v>#N/A</v>
          </cell>
          <cell r="BU657" t="str">
            <v>SENIOR TECHNICIAN</v>
          </cell>
          <cell r="BV657"/>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cell r="M658"/>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cell r="AC658"/>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44993</v>
          </cell>
          <cell r="AR658" t="str">
            <v>Dukhan Bank</v>
          </cell>
          <cell r="AS658">
            <v>0</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cell r="BD658">
            <v>703399311</v>
          </cell>
          <cell r="BE658" t="str">
            <v xml:space="preserve"> - </v>
          </cell>
          <cell r="BF658"/>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cell r="BM658"/>
          <cell r="BN658"/>
          <cell r="BO658"/>
          <cell r="BP658"/>
          <cell r="BQ658"/>
          <cell r="BR658"/>
          <cell r="BS658" t="str">
            <v>SOFT SERVICES</v>
          </cell>
          <cell r="BT658" t="str">
            <v>SOFT SERVICES</v>
          </cell>
          <cell r="BU658" t="str">
            <v>FACADE CLEANER</v>
          </cell>
          <cell r="BV658"/>
        </row>
        <row r="659">
          <cell r="D659" t="str">
            <v>000657</v>
          </cell>
          <cell r="E659" t="str">
            <v>INACTIVE</v>
          </cell>
          <cell r="F659" t="str">
            <v xml:space="preserve">LILIAN SAMUEL THUKU NJOROGE </v>
          </cell>
          <cell r="G659" t="str">
            <v xml:space="preserve">ELECTRICAL TECHNICIAN </v>
          </cell>
          <cell r="H659" t="str">
            <v>MEP</v>
          </cell>
          <cell r="I659" t="str">
            <v>GENERAL</v>
          </cell>
          <cell r="J659"/>
          <cell r="K659"/>
          <cell r="L659"/>
          <cell r="M659"/>
          <cell r="N659"/>
          <cell r="O659" t="str">
            <v>TECHNICIAN</v>
          </cell>
          <cell r="P659" t="str">
            <v xml:space="preserve">OPERATIONS AND LABOUR </v>
          </cell>
          <cell r="Q659">
            <v>43653</v>
          </cell>
          <cell r="R659" t="str">
            <v>T2</v>
          </cell>
          <cell r="S659" t="str">
            <v>MALE</v>
          </cell>
          <cell r="T659">
            <v>43653</v>
          </cell>
          <cell r="U659">
            <v>43837</v>
          </cell>
          <cell r="V659"/>
          <cell r="W659"/>
          <cell r="X659">
            <v>1500</v>
          </cell>
          <cell r="Y659" t="str">
            <v>Company provided</v>
          </cell>
          <cell r="Z659" t="str">
            <v>Company provided</v>
          </cell>
          <cell r="AA659" t="str">
            <v>Company provided</v>
          </cell>
          <cell r="AB659"/>
          <cell r="AC659"/>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cell r="AT659" t="str">
            <v>Barwa Bank</v>
          </cell>
          <cell r="AU659" t="str">
            <v>QA98BRWA000000000100000974395</v>
          </cell>
          <cell r="AV659"/>
          <cell r="AW659"/>
          <cell r="AX659">
            <v>21</v>
          </cell>
          <cell r="AY659" t="str">
            <v>EVERY TWO YEARS</v>
          </cell>
          <cell r="AZ659"/>
          <cell r="BA659" t="str">
            <v>DIRECT - LOCAL</v>
          </cell>
          <cell r="BB659">
            <v>70069374</v>
          </cell>
          <cell r="BC659"/>
          <cell r="BD659"/>
          <cell r="BE659"/>
          <cell r="BF659"/>
          <cell r="BG659"/>
          <cell r="BH659"/>
          <cell r="BI659">
            <v>0</v>
          </cell>
          <cell r="BJ659"/>
          <cell r="BK659"/>
          <cell r="BL659">
            <v>44133</v>
          </cell>
          <cell r="BM659" t="str">
            <v>RESIGNATION</v>
          </cell>
          <cell r="BN659"/>
          <cell r="BO659" t="str">
            <v>CLEARED</v>
          </cell>
          <cell r="BP659"/>
          <cell r="BQ659"/>
          <cell r="BR659"/>
          <cell r="BS659" t="str">
            <v>HARD SERVICES- ELECTRICAL</v>
          </cell>
          <cell r="BT659" t="e">
            <v>#N/A</v>
          </cell>
          <cell r="BU659" t="str">
            <v>TECHNICIAN</v>
          </cell>
          <cell r="BV659"/>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cell r="M660"/>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cell r="AB660"/>
          <cell r="AC660"/>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44855</v>
          </cell>
          <cell r="AR660" t="str">
            <v>Commercial Bank of Qatar</v>
          </cell>
          <cell r="AS660">
            <v>0</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cell r="BD660">
            <v>33447489</v>
          </cell>
          <cell r="BE660" t="str">
            <v xml:space="preserve"> - +8801762597634</v>
          </cell>
          <cell r="BF660" t="str">
            <v>+8801762597634</v>
          </cell>
          <cell r="BG660" t="str">
            <v>HARUNRANA.HR@GMAIL.COM</v>
          </cell>
          <cell r="BH660" t="str">
            <v>ISLAM</v>
          </cell>
          <cell r="BI660">
            <v>0</v>
          </cell>
          <cell r="BJ660"/>
          <cell r="BK660"/>
          <cell r="BL660"/>
          <cell r="BM660"/>
          <cell r="BN660"/>
          <cell r="BO660"/>
          <cell r="BP660"/>
          <cell r="BQ660"/>
          <cell r="BR660"/>
          <cell r="BS660" t="str">
            <v>SOFT SERVICES</v>
          </cell>
          <cell r="BT660" t="str">
            <v>SOFT SERVICES</v>
          </cell>
          <cell r="BU660" t="str">
            <v>CLEANING SUPERVISOR</v>
          </cell>
          <cell r="BV660"/>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cell r="M661"/>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cell r="AC661"/>
          <cell r="AD661">
            <v>2000</v>
          </cell>
          <cell r="AE661" t="str">
            <v>YES</v>
          </cell>
          <cell r="AF661" t="str">
            <v>METRO</v>
          </cell>
          <cell r="AG661" t="str">
            <v>BANGLADESH</v>
          </cell>
          <cell r="AH661">
            <v>34218</v>
          </cell>
          <cell r="AI661">
            <v>29</v>
          </cell>
          <cell r="AJ661" t="str">
            <v>ACIFM</v>
          </cell>
          <cell r="AK661">
            <v>29305009655</v>
          </cell>
          <cell r="AL661">
            <v>45000</v>
          </cell>
          <cell r="AM661" t="str">
            <v>EL0118399</v>
          </cell>
          <cell r="AN661">
            <v>44889</v>
          </cell>
          <cell r="AO661">
            <v>44912</v>
          </cell>
          <cell r="AP661" t="str">
            <v>HC05143057</v>
          </cell>
          <cell r="AQ661">
            <v>44855</v>
          </cell>
          <cell r="AR661" t="str">
            <v>Dukhan Bank</v>
          </cell>
          <cell r="AS661">
            <v>0</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cell r="BD661" t="str">
            <v>+8801715731500</v>
          </cell>
          <cell r="BE661" t="str">
            <v xml:space="preserve"> - </v>
          </cell>
          <cell r="BF661"/>
          <cell r="BG661" t="str">
            <v xml:space="preserve">polashkhan470@gmail.com </v>
          </cell>
          <cell r="BH661" t="str">
            <v>ISLAM</v>
          </cell>
          <cell r="BI661">
            <v>0</v>
          </cell>
          <cell r="BJ661" t="str">
            <v>Designation Changed Electrical Tech to Sr. Electrical Tech and b. Salary 1500 to 2000.</v>
          </cell>
          <cell r="BK661">
            <v>44409</v>
          </cell>
          <cell r="BL661"/>
          <cell r="BM661"/>
          <cell r="BN661"/>
          <cell r="BO661"/>
          <cell r="BP661"/>
          <cell r="BQ661"/>
          <cell r="BR661"/>
          <cell r="BS661" t="str">
            <v>HARD SERVICES- ELECTRICAL</v>
          </cell>
          <cell r="BT661" t="str">
            <v>HARD SERVICES- ELECTRICAL</v>
          </cell>
          <cell r="BU661" t="str">
            <v>SENIOR TECHNICIAN</v>
          </cell>
          <cell r="BV661"/>
        </row>
        <row r="662">
          <cell r="D662" t="str">
            <v>000660</v>
          </cell>
          <cell r="E662" t="str">
            <v>INACTIVE</v>
          </cell>
          <cell r="F662" t="str">
            <v>MUHAMMAD MAJID KHAN</v>
          </cell>
          <cell r="G662" t="str">
            <v>SENIOR TECHNICIAN</v>
          </cell>
          <cell r="H662" t="str">
            <v>MEP</v>
          </cell>
          <cell r="I662" t="str">
            <v>GENERAL</v>
          </cell>
          <cell r="J662"/>
          <cell r="K662"/>
          <cell r="L662"/>
          <cell r="M662"/>
          <cell r="N662"/>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cell r="AC662"/>
          <cell r="AD662">
            <v>1900</v>
          </cell>
          <cell r="AE662" t="str">
            <v>YES</v>
          </cell>
          <cell r="AF662" t="str">
            <v>METRO</v>
          </cell>
          <cell r="AG662" t="str">
            <v>PAKISTAN</v>
          </cell>
          <cell r="AH662">
            <v>33920</v>
          </cell>
          <cell r="AI662">
            <v>30</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v>0</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cell r="BD662" t="str">
            <v>00923455866743</v>
          </cell>
          <cell r="BE662" t="str">
            <v xml:space="preserve"> - </v>
          </cell>
          <cell r="BF662"/>
          <cell r="BG662" t="str">
            <v>khan_majid98@yahoo.com</v>
          </cell>
          <cell r="BH662" t="str">
            <v>ISLAM</v>
          </cell>
          <cell r="BI662">
            <v>0</v>
          </cell>
          <cell r="BJ662"/>
          <cell r="BK662"/>
          <cell r="BL662">
            <v>44519</v>
          </cell>
          <cell r="BM662" t="str">
            <v>RESIGNATION</v>
          </cell>
          <cell r="BN662" t="str">
            <v>SPONSORSHIP TRANSFER</v>
          </cell>
          <cell r="BO662" t="str">
            <v>CLEARED</v>
          </cell>
          <cell r="BP662"/>
          <cell r="BQ662"/>
          <cell r="BR662"/>
          <cell r="BS662" t="str">
            <v>HARD SERVICES- ELECTRICAL</v>
          </cell>
          <cell r="BT662" t="e">
            <v>#N/A</v>
          </cell>
          <cell r="BU662" t="str">
            <v>SENIOR TECHNICIAN</v>
          </cell>
          <cell r="BV662"/>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cell r="M663"/>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cell r="AC663"/>
          <cell r="AD663">
            <v>1500</v>
          </cell>
          <cell r="AE663" t="str">
            <v>YES</v>
          </cell>
          <cell r="AF663" t="str">
            <v>METRO</v>
          </cell>
          <cell r="AG663" t="str">
            <v>INDIA</v>
          </cell>
          <cell r="AH663">
            <v>30204</v>
          </cell>
          <cell r="AI663">
            <v>40</v>
          </cell>
          <cell r="AJ663" t="str">
            <v>ACIFM</v>
          </cell>
          <cell r="AK663">
            <v>28235630432</v>
          </cell>
          <cell r="AL663">
            <v>44955</v>
          </cell>
          <cell r="AM663" t="str">
            <v>k0883707</v>
          </cell>
          <cell r="AN663">
            <v>41891</v>
          </cell>
          <cell r="AO663">
            <v>45543</v>
          </cell>
          <cell r="AP663" t="str">
            <v>HC02990406</v>
          </cell>
          <cell r="AQ663">
            <v>45101</v>
          </cell>
          <cell r="AR663" t="str">
            <v>Dukhan Bank</v>
          </cell>
          <cell r="AS663">
            <v>0</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cell r="BD663" t="str">
            <v>00919590221034</v>
          </cell>
          <cell r="BE663" t="str">
            <v xml:space="preserve"> - </v>
          </cell>
          <cell r="BF663"/>
          <cell r="BG663" t="str">
            <v>mushtaqahmad786121@gmail.com</v>
          </cell>
          <cell r="BH663" t="str">
            <v>ISLAM</v>
          </cell>
          <cell r="BI663">
            <v>0</v>
          </cell>
          <cell r="BJ663"/>
          <cell r="BK663"/>
          <cell r="BL663"/>
          <cell r="BM663"/>
          <cell r="BN663"/>
          <cell r="BO663"/>
          <cell r="BP663"/>
          <cell r="BQ663"/>
          <cell r="BR663"/>
          <cell r="BS663" t="str">
            <v>HARD SERVICES- ELECTRICAL</v>
          </cell>
          <cell r="BT663" t="str">
            <v>HARD SERVICES- ELECTRICAL</v>
          </cell>
          <cell r="BU663" t="str">
            <v>SENIOR TECHNICIAN</v>
          </cell>
          <cell r="BV663"/>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cell r="M664"/>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cell r="AB664" t="str">
            <v>Company provided</v>
          </cell>
          <cell r="AC664"/>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44815</v>
          </cell>
          <cell r="AR664" t="str">
            <v>Commercial Bank of Qatar</v>
          </cell>
          <cell r="AS664">
            <v>0</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cell r="BG664" t="str">
            <v>nenadmazni@hotmail.com</v>
          </cell>
          <cell r="BH664" t="str">
            <v>CHRISTIAN</v>
          </cell>
          <cell r="BI664">
            <v>0</v>
          </cell>
          <cell r="BJ664" t="str">
            <v>SALARY CHANGE BASIC 5500 - 7000, ACCO 2200-3000, TRANSPO 1300 - 1500, TICKET ELIGIBILITY FROM every 2 years to every year</v>
          </cell>
          <cell r="BK664">
            <v>44256</v>
          </cell>
          <cell r="BL664"/>
          <cell r="BM664"/>
          <cell r="BN664"/>
          <cell r="BO664"/>
          <cell r="BP664"/>
          <cell r="BQ664"/>
          <cell r="BR664"/>
          <cell r="BS664" t="str">
            <v>HARD SERVICES- CIVIL</v>
          </cell>
          <cell r="BT664" t="str">
            <v>HARD SERVICES- CIVIL</v>
          </cell>
          <cell r="BU664" t="str">
            <v>MEP SUPERVISOR</v>
          </cell>
          <cell r="BV664"/>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cell r="M665"/>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cell r="AC665"/>
          <cell r="AD665">
            <v>2000</v>
          </cell>
          <cell r="AE665" t="str">
            <v>YES</v>
          </cell>
          <cell r="AF665" t="str">
            <v>METRO</v>
          </cell>
          <cell r="AG665" t="str">
            <v>PHILIPPINES</v>
          </cell>
          <cell r="AH665">
            <v>32856</v>
          </cell>
          <cell r="AI665">
            <v>33</v>
          </cell>
          <cell r="AJ665" t="str">
            <v>ACIFM</v>
          </cell>
          <cell r="AK665">
            <v>28960813095</v>
          </cell>
          <cell r="AL665">
            <v>45114</v>
          </cell>
          <cell r="AM665" t="str">
            <v>P5169261B</v>
          </cell>
          <cell r="AN665">
            <v>43956</v>
          </cell>
          <cell r="AO665">
            <v>47607</v>
          </cell>
          <cell r="AP665" t="str">
            <v>HC04932034</v>
          </cell>
          <cell r="AQ665">
            <v>45005</v>
          </cell>
          <cell r="AR665" t="str">
            <v>Dukhan Bank</v>
          </cell>
          <cell r="AS665">
            <v>0</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cell r="BD665" t="str">
            <v>00121812</v>
          </cell>
          <cell r="BE665" t="str">
            <v xml:space="preserve"> - </v>
          </cell>
          <cell r="BF665"/>
          <cell r="BG665" t="str">
            <v>sanuel121489@gmail.com</v>
          </cell>
          <cell r="BH665"/>
          <cell r="BI665" t="str">
            <v>A+</v>
          </cell>
          <cell r="BJ665" t="str">
            <v>DESI TEAM LEADER TO SUPERVISOR GRADE TT2 TO T3</v>
          </cell>
          <cell r="BK665">
            <v>44713</v>
          </cell>
          <cell r="BL665"/>
          <cell r="BM665"/>
          <cell r="BN665"/>
          <cell r="BO665"/>
          <cell r="BP665"/>
          <cell r="BQ665"/>
          <cell r="BR665"/>
          <cell r="BS665" t="str">
            <v>SOFT SERVICES</v>
          </cell>
          <cell r="BT665" t="str">
            <v>SOFT SERVICES</v>
          </cell>
          <cell r="BU665" t="str">
            <v>CLEANING SUPERVISOR</v>
          </cell>
          <cell r="BV665"/>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cell r="M666"/>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cell r="AB666"/>
          <cell r="AC666"/>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45045</v>
          </cell>
          <cell r="AR666" t="str">
            <v>Commercial Bank of Qatar</v>
          </cell>
          <cell r="AS666">
            <v>0</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cell r="BD666" t="str">
            <v>00917561014132</v>
          </cell>
          <cell r="BE666" t="str">
            <v xml:space="preserve"> - </v>
          </cell>
          <cell r="BF666"/>
          <cell r="BG666" t="str">
            <v>shameerchavara@gmail.com</v>
          </cell>
          <cell r="BH666" t="str">
            <v>CHRISTIAN</v>
          </cell>
          <cell r="BI666">
            <v>0</v>
          </cell>
          <cell r="BJ666"/>
          <cell r="BK666"/>
          <cell r="BL666"/>
          <cell r="BM666"/>
          <cell r="BN666"/>
          <cell r="BO666"/>
          <cell r="BP666"/>
          <cell r="BQ666"/>
          <cell r="BR666"/>
          <cell r="BS666" t="str">
            <v>HARD SERVICES-MECHANICAL</v>
          </cell>
          <cell r="BT666" t="str">
            <v>HARD SERVICES-MECHANICAL</v>
          </cell>
          <cell r="BU666" t="str">
            <v>SENIOR TECHNICIAN</v>
          </cell>
          <cell r="BV666"/>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cell r="M667"/>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cell r="AB667"/>
          <cell r="AC667"/>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cell r="AR667" t="str">
            <v>Commercial Bank of Qatar</v>
          </cell>
          <cell r="AS667">
            <v>0</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cell r="BG667" t="str">
            <v>zibraan.dholakia@gmail.com</v>
          </cell>
          <cell r="BH667" t="str">
            <v>ISLAM</v>
          </cell>
          <cell r="BI667">
            <v>0</v>
          </cell>
          <cell r="BJ667" t="str">
            <v>DESIGNATION CHANGE FROM ACCOUNTANT TO COST CONTROLLER (Family status Added on August 2021) TRA 1600 to 1924 and Total Salary 10800 to 11124</v>
          </cell>
          <cell r="BK667" t="str">
            <v>01-Nov-20 / 01-Aug-21 / 01-May-22</v>
          </cell>
          <cell r="BL667"/>
          <cell r="BM667"/>
          <cell r="BN667"/>
          <cell r="BO667"/>
          <cell r="BP667"/>
          <cell r="BQ667"/>
          <cell r="BR667"/>
          <cell r="BS667" t="str">
            <v>HEAD OFFICE</v>
          </cell>
          <cell r="BT667" t="str">
            <v>HEAD OFFICE</v>
          </cell>
          <cell r="BU667" t="str">
            <v>SUPPORT FUNCTION SENIOR OFFICER</v>
          </cell>
          <cell r="BV667"/>
        </row>
        <row r="668">
          <cell r="D668" t="str">
            <v>000666</v>
          </cell>
          <cell r="E668" t="str">
            <v>INACTIVE</v>
          </cell>
          <cell r="F668" t="str">
            <v xml:space="preserve">MOHAMMED SUJAN HOSSAIN </v>
          </cell>
          <cell r="G668" t="str">
            <v xml:space="preserve">HVAC TECHNICIAN </v>
          </cell>
          <cell r="H668" t="str">
            <v>MEP</v>
          </cell>
          <cell r="I668" t="str">
            <v>GENERAL</v>
          </cell>
          <cell r="J668"/>
          <cell r="K668"/>
          <cell r="L668"/>
          <cell r="M668"/>
          <cell r="N668"/>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cell r="AC668"/>
          <cell r="AD668">
            <v>1750</v>
          </cell>
          <cell r="AE668" t="str">
            <v>YES</v>
          </cell>
          <cell r="AF668" t="str">
            <v>METRO</v>
          </cell>
          <cell r="AG668" t="str">
            <v xml:space="preserve">BANGLADESH </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v>0</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cell r="BD668" t="str">
            <v>00880131643907</v>
          </cell>
          <cell r="BE668" t="str">
            <v xml:space="preserve"> - 00880131643907</v>
          </cell>
          <cell r="BF668" t="str">
            <v>00880131643907</v>
          </cell>
          <cell r="BG668" t="str">
            <v>sujonfmm@gmial.com</v>
          </cell>
          <cell r="BH668" t="str">
            <v>ISLAM</v>
          </cell>
          <cell r="BI668">
            <v>0</v>
          </cell>
          <cell r="BJ668"/>
          <cell r="BK668"/>
          <cell r="BL668">
            <v>44664</v>
          </cell>
          <cell r="BM668" t="str">
            <v>RESIGNATION</v>
          </cell>
          <cell r="BN668" t="str">
            <v>SPONSORSHIP TRANSFER</v>
          </cell>
          <cell r="BO668" t="str">
            <v>CLEARED</v>
          </cell>
          <cell r="BP668"/>
          <cell r="BQ668"/>
          <cell r="BR668"/>
          <cell r="BS668" t="str">
            <v>HARD SERVICES-MECHANICAL</v>
          </cell>
          <cell r="BT668" t="e">
            <v>#N/A</v>
          </cell>
          <cell r="BU668" t="str">
            <v>TECHNICIAN</v>
          </cell>
          <cell r="BV668"/>
        </row>
        <row r="669">
          <cell r="D669" t="str">
            <v>000667</v>
          </cell>
          <cell r="E669" t="str">
            <v>INACTIVE</v>
          </cell>
          <cell r="F669" t="str">
            <v>ALI MUGERWA</v>
          </cell>
          <cell r="G669" t="str">
            <v xml:space="preserve">SENIOR ELECTRICAL TECHNICIAN </v>
          </cell>
          <cell r="H669" t="str">
            <v>MEP</v>
          </cell>
          <cell r="I669" t="str">
            <v>GENERAL</v>
          </cell>
          <cell r="J669"/>
          <cell r="K669"/>
          <cell r="L669"/>
          <cell r="M669"/>
          <cell r="N669"/>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cell r="AC669"/>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v>0</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cell r="BD669">
            <v>256704445167</v>
          </cell>
          <cell r="BE669" t="str">
            <v xml:space="preserve"> - </v>
          </cell>
          <cell r="BF669"/>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cell r="BQ669"/>
          <cell r="BR669"/>
          <cell r="BS669" t="str">
            <v>HARD SERVICES- ELECTRICAL</v>
          </cell>
          <cell r="BT669" t="e">
            <v>#N/A</v>
          </cell>
          <cell r="BU669" t="str">
            <v>SENIOR TECHNICIAN</v>
          </cell>
          <cell r="BV669"/>
        </row>
        <row r="670">
          <cell r="D670" t="str">
            <v>000668</v>
          </cell>
          <cell r="E670" t="str">
            <v>INACTIVE</v>
          </cell>
          <cell r="F670" t="str">
            <v>SIMON PETER MUYOMBA</v>
          </cell>
          <cell r="G670" t="str">
            <v>SENIOR ELECTRICAL TECHNICIAN</v>
          </cell>
          <cell r="H670" t="str">
            <v>MEP</v>
          </cell>
          <cell r="I670" t="str">
            <v>GENERAL</v>
          </cell>
          <cell r="J670"/>
          <cell r="K670"/>
          <cell r="L670"/>
          <cell r="M670"/>
          <cell r="N670"/>
          <cell r="O670" t="str">
            <v>SENIOR TECHNICIAN</v>
          </cell>
          <cell r="P670" t="str">
            <v xml:space="preserve">OPERATIONS AND LABOUR </v>
          </cell>
          <cell r="Q670">
            <v>43669</v>
          </cell>
          <cell r="R670" t="str">
            <v>T3</v>
          </cell>
          <cell r="S670" t="str">
            <v>MALE</v>
          </cell>
          <cell r="T670">
            <v>43669</v>
          </cell>
          <cell r="U670">
            <v>43853</v>
          </cell>
          <cell r="V670"/>
          <cell r="W670" t="str">
            <v>SINGLE</v>
          </cell>
          <cell r="X670">
            <v>2000</v>
          </cell>
          <cell r="Y670" t="str">
            <v>Company provided</v>
          </cell>
          <cell r="Z670" t="str">
            <v>Company provided</v>
          </cell>
          <cell r="AA670" t="str">
            <v>Company provided</v>
          </cell>
          <cell r="AB670"/>
          <cell r="AC670"/>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v>0</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cell r="BD670">
            <v>256700817041</v>
          </cell>
          <cell r="BE670" t="str">
            <v xml:space="preserve"> - </v>
          </cell>
          <cell r="BF670"/>
          <cell r="BG670"/>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cell r="BQ670"/>
          <cell r="BR670"/>
          <cell r="BS670" t="str">
            <v>HARD SERVICES- ELECTRICAL</v>
          </cell>
          <cell r="BT670" t="e">
            <v>#N/A</v>
          </cell>
          <cell r="BU670" t="str">
            <v>SENIOR TECHNICIAN</v>
          </cell>
          <cell r="BV670"/>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cell r="M671"/>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cell r="AB671"/>
          <cell r="AC671"/>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v>0</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cell r="BG671" t="str">
            <v>sajnavas6@gmail.com</v>
          </cell>
          <cell r="BH671" t="str">
            <v>ISLAM</v>
          </cell>
          <cell r="BI671">
            <v>0</v>
          </cell>
          <cell r="BJ671" t="str">
            <v>DESIGNATION CHANGE FROM PRO - SENIOR PRO, SALARY CHANGE FROM 3500 - 6000, TRANSPO 2000-2500 TOTAL SALARY - 7000 - 10000</v>
          </cell>
          <cell r="BK671">
            <v>44075</v>
          </cell>
          <cell r="BL671"/>
          <cell r="BM671"/>
          <cell r="BN671"/>
          <cell r="BO671"/>
          <cell r="BP671"/>
          <cell r="BQ671"/>
          <cell r="BR671"/>
          <cell r="BS671" t="str">
            <v>HEAD OFFICE</v>
          </cell>
          <cell r="BT671" t="str">
            <v>HEAD OFFICE</v>
          </cell>
          <cell r="BU671" t="str">
            <v>SUPPORT FUNCTION SENIOR OFFICER</v>
          </cell>
          <cell r="BV671"/>
        </row>
        <row r="672">
          <cell r="D672" t="str">
            <v>000670</v>
          </cell>
          <cell r="E672" t="str">
            <v>INACTIVE</v>
          </cell>
          <cell r="F672" t="str">
            <v>CHRISTIAN LLANILLO CABRERA</v>
          </cell>
          <cell r="G672" t="str">
            <v>SENIOR FLS MECHANICAL TECHNICIAN</v>
          </cell>
          <cell r="H672" t="str">
            <v>MEP</v>
          </cell>
          <cell r="I672" t="str">
            <v>GENERAL</v>
          </cell>
          <cell r="J672"/>
          <cell r="K672"/>
          <cell r="L672"/>
          <cell r="M672"/>
          <cell r="N672"/>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cell r="AC672"/>
          <cell r="AD672">
            <v>2000</v>
          </cell>
          <cell r="AE672" t="str">
            <v>YES</v>
          </cell>
          <cell r="AF672" t="str">
            <v>METRO</v>
          </cell>
          <cell r="AG672" t="str">
            <v xml:space="preserve">PHILIPPINES </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v>0</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cell r="BK672"/>
          <cell r="BL672">
            <v>44854</v>
          </cell>
          <cell r="BM672" t="str">
            <v>RESIGNATION</v>
          </cell>
          <cell r="BN672" t="str">
            <v>FINAL EXIT</v>
          </cell>
          <cell r="BO672" t="str">
            <v>CLEARED</v>
          </cell>
          <cell r="BP672"/>
          <cell r="BQ672"/>
          <cell r="BR672"/>
          <cell r="BS672" t="str">
            <v>HARD SERVICES-MECHANICAL</v>
          </cell>
          <cell r="BT672" t="e">
            <v>#N/A</v>
          </cell>
          <cell r="BU672" t="str">
            <v>SENIOR TECHNICIAN</v>
          </cell>
          <cell r="BV672"/>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cell r="M673"/>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cell r="AB673"/>
          <cell r="AC673"/>
          <cell r="AD673">
            <v>3500</v>
          </cell>
          <cell r="AE673" t="str">
            <v>YES</v>
          </cell>
          <cell r="AF673" t="str">
            <v>METRO</v>
          </cell>
          <cell r="AG673" t="str">
            <v xml:space="preserve">PHILIPPINES </v>
          </cell>
          <cell r="AH673">
            <v>33718</v>
          </cell>
          <cell r="AI673">
            <v>31</v>
          </cell>
          <cell r="AJ673" t="str">
            <v>ACIFM</v>
          </cell>
          <cell r="AK673">
            <v>29260808773</v>
          </cell>
          <cell r="AL673">
            <v>45135</v>
          </cell>
          <cell r="AM673" t="str">
            <v>P8094464B</v>
          </cell>
          <cell r="AN673">
            <v>44505</v>
          </cell>
          <cell r="AO673">
            <v>48156</v>
          </cell>
          <cell r="AP673" t="str">
            <v>HC05511298</v>
          </cell>
          <cell r="AQ673">
            <v>45002</v>
          </cell>
          <cell r="AR673" t="str">
            <v>Dukhan Bank</v>
          </cell>
          <cell r="AS673">
            <v>0</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cell r="BM673"/>
          <cell r="BN673"/>
          <cell r="BO673"/>
          <cell r="BP673"/>
          <cell r="BQ673"/>
          <cell r="BR673"/>
          <cell r="BS673" t="str">
            <v>HARD SERVICES-MECHANICAL</v>
          </cell>
          <cell r="BT673" t="str">
            <v>HARD SERVICES-MECHANICAL</v>
          </cell>
          <cell r="BU673" t="str">
            <v>SENIOR TECHNICIAN</v>
          </cell>
          <cell r="BV673"/>
        </row>
        <row r="674">
          <cell r="D674" t="str">
            <v>000672</v>
          </cell>
          <cell r="E674" t="str">
            <v>ACTIVE</v>
          </cell>
          <cell r="F674" t="str">
            <v>JOHN KATAMBA</v>
          </cell>
          <cell r="G674" t="str">
            <v>HVAC TECHNICIAN</v>
          </cell>
          <cell r="H674" t="str">
            <v>MEP</v>
          </cell>
          <cell r="I674" t="str">
            <v>HVAC</v>
          </cell>
          <cell r="J674" t="str">
            <v>RED LINE</v>
          </cell>
          <cell r="K674" t="str">
            <v>DOHA METRO</v>
          </cell>
          <cell r="L674"/>
          <cell r="M674"/>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cell r="AC674"/>
          <cell r="AD674">
            <v>1500</v>
          </cell>
          <cell r="AE674" t="str">
            <v>YES</v>
          </cell>
          <cell r="AF674" t="str">
            <v>METRO</v>
          </cell>
          <cell r="AG674" t="str">
            <v>UGANDA</v>
          </cell>
          <cell r="AH674">
            <v>31305</v>
          </cell>
          <cell r="AI674">
            <v>37</v>
          </cell>
          <cell r="AJ674" t="str">
            <v>ACIFM</v>
          </cell>
          <cell r="AK674">
            <v>28580000213</v>
          </cell>
          <cell r="AL674">
            <v>45136</v>
          </cell>
          <cell r="AM674" t="str">
            <v>A00615923</v>
          </cell>
          <cell r="AN674">
            <v>44593</v>
          </cell>
          <cell r="AO674">
            <v>44913</v>
          </cell>
          <cell r="AP674" t="str">
            <v>HC05976670</v>
          </cell>
          <cell r="AQ674">
            <v>44967</v>
          </cell>
          <cell r="AR674" t="str">
            <v>Dukhan Bank</v>
          </cell>
          <cell r="AS674">
            <v>0</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v>0</v>
          </cell>
          <cell r="BC674"/>
          <cell r="BD674">
            <v>256755120851</v>
          </cell>
          <cell r="BE674" t="str">
            <v xml:space="preserve"> - </v>
          </cell>
          <cell r="BF674" t="str">
            <v xml:space="preserve">Samula Laurence - BROTHER </v>
          </cell>
          <cell r="BG674" t="str">
            <v>Johnkatamba3@gmail.com</v>
          </cell>
          <cell r="BH674" t="str">
            <v>CHRISTIAN</v>
          </cell>
          <cell r="BI674" t="str">
            <v>O+</v>
          </cell>
          <cell r="BJ674"/>
          <cell r="BK674"/>
          <cell r="BL674"/>
          <cell r="BM674"/>
          <cell r="BN674"/>
          <cell r="BO674"/>
          <cell r="BP674"/>
          <cell r="BQ674"/>
          <cell r="BR674"/>
          <cell r="BS674" t="str">
            <v>HARD SERVICES-MECHANICAL</v>
          </cell>
          <cell r="BT674" t="str">
            <v>HARD SERVICES-MECHANICAL</v>
          </cell>
          <cell r="BU674" t="str">
            <v>SENIOR TECHNICIAN</v>
          </cell>
          <cell r="BV674"/>
        </row>
        <row r="675">
          <cell r="D675" t="str">
            <v>000673</v>
          </cell>
          <cell r="E675" t="str">
            <v>INACTIVE</v>
          </cell>
          <cell r="F675" t="str">
            <v>AUGUSTINE KIJJAMBU</v>
          </cell>
          <cell r="G675" t="str">
            <v>PLUMBER</v>
          </cell>
          <cell r="H675" t="str">
            <v>MEP</v>
          </cell>
          <cell r="I675" t="str">
            <v>GENERAL</v>
          </cell>
          <cell r="J675"/>
          <cell r="K675"/>
          <cell r="L675"/>
          <cell r="M675"/>
          <cell r="N675"/>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cell r="AC675"/>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v>0</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cell r="BD675" t="str">
            <v>0773155563</v>
          </cell>
          <cell r="BE675" t="str">
            <v xml:space="preserve"> - </v>
          </cell>
          <cell r="BF675" t="str">
            <v xml:space="preserve">nakkazi annet - SISTER </v>
          </cell>
          <cell r="BG675" t="str">
            <v>kijjambuaugustine6@gmail.com</v>
          </cell>
          <cell r="BH675" t="str">
            <v>CHRISTIAN</v>
          </cell>
          <cell r="BI675" t="str">
            <v>A+</v>
          </cell>
          <cell r="BJ675"/>
          <cell r="BK675"/>
          <cell r="BL675">
            <v>45000</v>
          </cell>
          <cell r="BM675" t="str">
            <v>RESIGNATION</v>
          </cell>
          <cell r="BN675" t="str">
            <v>SPONSORSHIP TRANSFER</v>
          </cell>
          <cell r="BO675" t="str">
            <v>CLEARED</v>
          </cell>
          <cell r="BP675"/>
          <cell r="BQ675"/>
          <cell r="BR675"/>
          <cell r="BS675" t="str">
            <v>HARD SERVICES-MECHANICAL</v>
          </cell>
          <cell r="BT675" t="str">
            <v>HARD SERVICES-MECHANICAL</v>
          </cell>
          <cell r="BU675" t="str">
            <v>SENIOR TECHNICIAN</v>
          </cell>
          <cell r="BV675"/>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cell r="M676"/>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cell r="AC676"/>
          <cell r="AD676">
            <v>1500</v>
          </cell>
          <cell r="AE676" t="str">
            <v>YES</v>
          </cell>
          <cell r="AF676" t="str">
            <v>METRO</v>
          </cell>
          <cell r="AG676" t="str">
            <v>UGANDA</v>
          </cell>
          <cell r="AH676">
            <v>31765</v>
          </cell>
          <cell r="AI676">
            <v>36</v>
          </cell>
          <cell r="AJ676" t="str">
            <v>ACIFM</v>
          </cell>
          <cell r="AK676">
            <v>28680000245</v>
          </cell>
          <cell r="AL676">
            <v>45136</v>
          </cell>
          <cell r="AM676" t="str">
            <v>A00712024</v>
          </cell>
          <cell r="AN676">
            <v>44686</v>
          </cell>
          <cell r="AO676">
            <v>48338</v>
          </cell>
          <cell r="AP676" t="str">
            <v>HC04897470</v>
          </cell>
          <cell r="AQ676">
            <v>44993</v>
          </cell>
          <cell r="AR676" t="str">
            <v>Dukhan Bank</v>
          </cell>
          <cell r="AS676">
            <v>0</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cell r="BD676" t="str">
            <v>0784114734</v>
          </cell>
          <cell r="BE676" t="str">
            <v xml:space="preserve"> - </v>
          </cell>
          <cell r="BF676" t="str">
            <v xml:space="preserve">stella nakajjiri - SISTER </v>
          </cell>
          <cell r="BG676" t="str">
            <v>kawooyabrian783@gmail.com</v>
          </cell>
          <cell r="BH676" t="str">
            <v>CHRISTIAN</v>
          </cell>
          <cell r="BI676" t="str">
            <v>O+</v>
          </cell>
          <cell r="BJ676"/>
          <cell r="BK676"/>
          <cell r="BL676"/>
          <cell r="BM676"/>
          <cell r="BN676"/>
          <cell r="BO676"/>
          <cell r="BP676"/>
          <cell r="BQ676"/>
          <cell r="BR676"/>
          <cell r="BS676" t="str">
            <v>HARD SERVICES-MECHANICAL</v>
          </cell>
          <cell r="BT676" t="str">
            <v>HARD SERVICES-MECHANICAL</v>
          </cell>
          <cell r="BU676" t="str">
            <v>SENIOR TECHNICIAN</v>
          </cell>
          <cell r="BV676"/>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cell r="M677"/>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cell r="AC677"/>
          <cell r="AD677">
            <v>1500</v>
          </cell>
          <cell r="AE677" t="str">
            <v>YES</v>
          </cell>
          <cell r="AF677" t="str">
            <v>METRO</v>
          </cell>
          <cell r="AG677" t="str">
            <v>UGANDA</v>
          </cell>
          <cell r="AH677">
            <v>34329</v>
          </cell>
          <cell r="AI677">
            <v>29</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v>0</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cell r="BM677"/>
          <cell r="BN677"/>
          <cell r="BO677"/>
          <cell r="BP677"/>
          <cell r="BQ677"/>
          <cell r="BR677"/>
          <cell r="BS677" t="str">
            <v>HARD SERVICES- ELECTRICAL</v>
          </cell>
          <cell r="BT677" t="str">
            <v>HARD SERVICES- ELECTRICAL</v>
          </cell>
          <cell r="BU677" t="str">
            <v>SENIOR TECHNICIAN</v>
          </cell>
          <cell r="BV677"/>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cell r="M678"/>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cell r="AC678"/>
          <cell r="AD678">
            <v>1500</v>
          </cell>
          <cell r="AE678" t="str">
            <v>YES</v>
          </cell>
          <cell r="AF678" t="str">
            <v>METRO</v>
          </cell>
          <cell r="AG678" t="str">
            <v>UGANDA</v>
          </cell>
          <cell r="AH678">
            <v>33837</v>
          </cell>
          <cell r="AI678">
            <v>30</v>
          </cell>
          <cell r="AJ678" t="str">
            <v>ACIFM</v>
          </cell>
          <cell r="AK678">
            <v>29280000964</v>
          </cell>
          <cell r="AL678">
            <v>45136</v>
          </cell>
          <cell r="AM678" t="str">
            <v>A00680786</v>
          </cell>
          <cell r="AN678">
            <v>44649</v>
          </cell>
          <cell r="AO678">
            <v>48301</v>
          </cell>
          <cell r="AP678" t="str">
            <v>HC05976667</v>
          </cell>
          <cell r="AQ678">
            <v>44993</v>
          </cell>
          <cell r="AR678" t="str">
            <v>Dukhan Bank</v>
          </cell>
          <cell r="AS678">
            <v>0</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cell r="BM678"/>
          <cell r="BN678"/>
          <cell r="BO678"/>
          <cell r="BP678"/>
          <cell r="BQ678"/>
          <cell r="BR678"/>
          <cell r="BS678" t="str">
            <v>HARD SERVICES-MECHANICAL</v>
          </cell>
          <cell r="BT678" t="str">
            <v>HARD SERVICES-MECHANICAL</v>
          </cell>
          <cell r="BU678" t="str">
            <v>SENIOR TECHNICIAN</v>
          </cell>
          <cell r="BV678"/>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cell r="M679"/>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cell r="AC679"/>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44993</v>
          </cell>
          <cell r="AR679" t="str">
            <v>Dukhan Bank</v>
          </cell>
          <cell r="AS679">
            <v>0</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v>0</v>
          </cell>
          <cell r="BC679"/>
          <cell r="BD679">
            <v>256753122486</v>
          </cell>
          <cell r="BE679" t="str">
            <v xml:space="preserve"> - </v>
          </cell>
          <cell r="BF679" t="str">
            <v xml:space="preserve">Nabiyiki Hidaye - SISTER </v>
          </cell>
          <cell r="BG679" t="str">
            <v>Ismaally33@gmail.com</v>
          </cell>
          <cell r="BH679" t="str">
            <v>ISLAM</v>
          </cell>
          <cell r="BI679" t="str">
            <v>O+</v>
          </cell>
          <cell r="BJ679"/>
          <cell r="BK679"/>
          <cell r="BL679"/>
          <cell r="BM679"/>
          <cell r="BN679"/>
          <cell r="BO679"/>
          <cell r="BP679"/>
          <cell r="BQ679"/>
          <cell r="BR679"/>
          <cell r="BS679" t="str">
            <v>HARD SERVICES-MECHANICAL</v>
          </cell>
          <cell r="BT679" t="str">
            <v>HARD SERVICES-MECHANICAL</v>
          </cell>
          <cell r="BU679" t="str">
            <v>TECHNICIAN</v>
          </cell>
          <cell r="BV679"/>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cell r="M680"/>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cell r="AC680"/>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44921</v>
          </cell>
          <cell r="AR680" t="str">
            <v>Dukhan Bank</v>
          </cell>
          <cell r="AS680">
            <v>0</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v>0</v>
          </cell>
          <cell r="BC680"/>
          <cell r="BD680">
            <v>256784846901</v>
          </cell>
          <cell r="BE680" t="str">
            <v xml:space="preserve"> - </v>
          </cell>
          <cell r="BF680" t="str">
            <v xml:space="preserve">buwedewo aziz - BROTHER </v>
          </cell>
          <cell r="BG680" t="str">
            <v>buwedealee@gmail.com</v>
          </cell>
          <cell r="BH680" t="str">
            <v>ISLAM</v>
          </cell>
          <cell r="BI680" t="str">
            <v>O+</v>
          </cell>
          <cell r="BJ680"/>
          <cell r="BK680"/>
          <cell r="BL680"/>
          <cell r="BM680"/>
          <cell r="BN680"/>
          <cell r="BO680"/>
          <cell r="BP680"/>
          <cell r="BQ680"/>
          <cell r="BR680"/>
          <cell r="BS680" t="str">
            <v>HARD SERVICES-MECHANICAL</v>
          </cell>
          <cell r="BT680" t="str">
            <v>HARD SERVICES-MECHANICAL</v>
          </cell>
          <cell r="BU680" t="str">
            <v>TECHNICIAN</v>
          </cell>
          <cell r="BV680"/>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cell r="M681"/>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cell r="AC681"/>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45005</v>
          </cell>
          <cell r="AR681" t="str">
            <v>Dukhan Bank</v>
          </cell>
          <cell r="AS681">
            <v>0</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v>0</v>
          </cell>
          <cell r="BC681"/>
          <cell r="BD681">
            <v>25675116396</v>
          </cell>
          <cell r="BE681" t="str">
            <v xml:space="preserve"> - </v>
          </cell>
          <cell r="BF681" t="str">
            <v xml:space="preserve">Mugulo Mubaraka - BROTHER </v>
          </cell>
          <cell r="BG681" t="str">
            <v>jajaali83@gmail.com</v>
          </cell>
          <cell r="BH681" t="str">
            <v>ISLAM</v>
          </cell>
          <cell r="BI681" t="str">
            <v>A+</v>
          </cell>
          <cell r="BJ681"/>
          <cell r="BK681"/>
          <cell r="BL681"/>
          <cell r="BM681"/>
          <cell r="BN681"/>
          <cell r="BO681"/>
          <cell r="BP681"/>
          <cell r="BQ681"/>
          <cell r="BR681"/>
          <cell r="BS681" t="str">
            <v>HARD SERVICES-MECHANICAL</v>
          </cell>
          <cell r="BT681" t="str">
            <v>HARD SERVICES-MECHANICAL</v>
          </cell>
          <cell r="BU681" t="str">
            <v>TECHNICIAN</v>
          </cell>
          <cell r="BV681"/>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cell r="M682"/>
          <cell r="N682" t="str">
            <v>ECONOMIC ZONE</v>
          </cell>
          <cell r="O682" t="str">
            <v>TECHNICIAN</v>
          </cell>
          <cell r="P682" t="str">
            <v xml:space="preserve">OPERATIONS AND LABOUR </v>
          </cell>
          <cell r="Q682">
            <v>43676</v>
          </cell>
          <cell r="R682" t="str">
            <v>T1</v>
          </cell>
          <cell r="S682" t="str">
            <v>MALE</v>
          </cell>
          <cell r="T682">
            <v>43676</v>
          </cell>
          <cell r="U682">
            <v>43860</v>
          </cell>
          <cell r="V682"/>
          <cell r="W682" t="str">
            <v>SINGLE</v>
          </cell>
          <cell r="X682">
            <v>1500</v>
          </cell>
          <cell r="Y682" t="str">
            <v>Company provided</v>
          </cell>
          <cell r="Z682" t="str">
            <v>Company provided</v>
          </cell>
          <cell r="AA682" t="str">
            <v>Company provided</v>
          </cell>
          <cell r="AB682"/>
          <cell r="AC682"/>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45000</v>
          </cell>
          <cell r="AR682" t="str">
            <v>Dukhan Bank</v>
          </cell>
          <cell r="AS682">
            <v>0</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cell r="BD682">
            <v>256700354585</v>
          </cell>
          <cell r="BE682" t="str">
            <v xml:space="preserve"> - </v>
          </cell>
          <cell r="BF682"/>
          <cell r="BG682" t="str">
            <v>ballaandrew19@gmail.com</v>
          </cell>
          <cell r="BH682"/>
          <cell r="BI682" t="str">
            <v>O+</v>
          </cell>
          <cell r="BJ682" t="str">
            <v>DESIGNATION CHANGED FROM ASSISTANT TECHNICAN TO TECHNICIAN AND BASIC SALARY CHANGED FROM 1000 TO 1500</v>
          </cell>
          <cell r="BK682">
            <v>44440</v>
          </cell>
          <cell r="BL682"/>
          <cell r="BM682"/>
          <cell r="BN682"/>
          <cell r="BO682"/>
          <cell r="BP682"/>
          <cell r="BQ682"/>
          <cell r="BR682"/>
          <cell r="BS682" t="str">
            <v>HARD SERVICES-MECHANICAL</v>
          </cell>
          <cell r="BT682" t="str">
            <v>HARD SERVICES-MECHANICAL</v>
          </cell>
          <cell r="BU682" t="str">
            <v>MAINTENANCE ASSISTANT</v>
          </cell>
          <cell r="BV682"/>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cell r="M683"/>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cell r="AC683"/>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45000</v>
          </cell>
          <cell r="AR683" t="str">
            <v>Dukhan Bank</v>
          </cell>
          <cell r="AS683">
            <v>0</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cell r="BM683"/>
          <cell r="BN683"/>
          <cell r="BO683"/>
          <cell r="BP683"/>
          <cell r="BQ683"/>
          <cell r="BR683"/>
          <cell r="BS683" t="str">
            <v>HARD SERVICES-MECHANICAL</v>
          </cell>
          <cell r="BT683" t="str">
            <v>HARD SERVICES-MECHANICAL</v>
          </cell>
          <cell r="BU683" t="str">
            <v>TECHNICIAN</v>
          </cell>
          <cell r="BV683"/>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cell r="M684"/>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cell r="AC684"/>
          <cell r="AD684">
            <v>2000</v>
          </cell>
          <cell r="AE684" t="str">
            <v>YES</v>
          </cell>
          <cell r="AF684" t="str">
            <v>METRO</v>
          </cell>
          <cell r="AG684" t="str">
            <v>UGANDA</v>
          </cell>
          <cell r="AH684">
            <v>31698</v>
          </cell>
          <cell r="AI684">
            <v>36</v>
          </cell>
          <cell r="AJ684" t="str">
            <v>ACIFM</v>
          </cell>
          <cell r="AK684">
            <v>28680000685</v>
          </cell>
          <cell r="AL684">
            <v>45136</v>
          </cell>
          <cell r="AM684" t="str">
            <v>B1277724</v>
          </cell>
          <cell r="AN684">
            <v>42311</v>
          </cell>
          <cell r="AO684">
            <v>45964</v>
          </cell>
          <cell r="AP684" t="str">
            <v>HC05976647</v>
          </cell>
          <cell r="AQ684">
            <v>45000</v>
          </cell>
          <cell r="AR684" t="str">
            <v>Dukhan Bank</v>
          </cell>
          <cell r="AS684">
            <v>0</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v>0</v>
          </cell>
          <cell r="BC684"/>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cell r="BM684"/>
          <cell r="BN684"/>
          <cell r="BO684"/>
          <cell r="BP684"/>
          <cell r="BQ684"/>
          <cell r="BR684"/>
          <cell r="BS684" t="str">
            <v>HARD SERVICES-MECHANICAL</v>
          </cell>
          <cell r="BT684" t="str">
            <v>HARD SERVICES-MECHANICAL</v>
          </cell>
          <cell r="BU684" t="str">
            <v>SENIOR TECHNICIAN</v>
          </cell>
          <cell r="BV684"/>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cell r="M685"/>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cell r="AC685"/>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45000</v>
          </cell>
          <cell r="AR685" t="str">
            <v>Dukhan Bank</v>
          </cell>
          <cell r="AS685">
            <v>0</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cell r="BM685"/>
          <cell r="BN685"/>
          <cell r="BO685"/>
          <cell r="BP685"/>
          <cell r="BQ685"/>
          <cell r="BR685"/>
          <cell r="BS685" t="str">
            <v>HARD SERVICES- ELECTRICAL</v>
          </cell>
          <cell r="BT685" t="str">
            <v>HARD SERVICES- ELECTRICAL</v>
          </cell>
          <cell r="BU685" t="str">
            <v>SENIOR TECHNICIAN</v>
          </cell>
          <cell r="BV685"/>
        </row>
        <row r="686">
          <cell r="D686" t="str">
            <v>000684</v>
          </cell>
          <cell r="E686" t="str">
            <v>INACTIVE</v>
          </cell>
          <cell r="F686" t="str">
            <v xml:space="preserve">SHAIKH ABDUL NABI SHAIKH HUSSAIN </v>
          </cell>
          <cell r="G686" t="str">
            <v>FLS MECHANICAL SUPERVISOR</v>
          </cell>
          <cell r="H686" t="str">
            <v>MEP</v>
          </cell>
          <cell r="I686" t="str">
            <v>GENERAL</v>
          </cell>
          <cell r="J686"/>
          <cell r="K686"/>
          <cell r="L686"/>
          <cell r="M686"/>
          <cell r="N686"/>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cell r="AB686"/>
          <cell r="AC686"/>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44855</v>
          </cell>
          <cell r="AR686" t="str">
            <v>Doha Bank</v>
          </cell>
          <cell r="AS686">
            <v>0</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cell r="BD686" t="str">
            <v>74468859</v>
          </cell>
          <cell r="BE686" t="str">
            <v>919819172492</v>
          </cell>
          <cell r="BF686" t="str">
            <v xml:space="preserve">noman usman - FRIEND </v>
          </cell>
          <cell r="BG686" t="str">
            <v>hussainsk690650@gmail.com</v>
          </cell>
          <cell r="BH686" t="str">
            <v>ISLAM</v>
          </cell>
          <cell r="BI686">
            <v>0</v>
          </cell>
          <cell r="BJ686"/>
          <cell r="BK686"/>
          <cell r="BL686">
            <v>45006</v>
          </cell>
          <cell r="BM686" t="str">
            <v xml:space="preserve">Deceased </v>
          </cell>
          <cell r="BN686" t="str">
            <v>FINAL EXIT</v>
          </cell>
          <cell r="BO686" t="str">
            <v>CLEARED</v>
          </cell>
          <cell r="BP686"/>
          <cell r="BQ686"/>
          <cell r="BR686"/>
          <cell r="BS686" t="str">
            <v>HARD SERVICES-MECHANICAL</v>
          </cell>
          <cell r="BT686" t="str">
            <v>HARD SERVICES-MECHANICAL</v>
          </cell>
          <cell r="BU686" t="str">
            <v>MEP SUPERVISOR</v>
          </cell>
          <cell r="BV686"/>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cell r="M687"/>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cell r="AC687"/>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44970</v>
          </cell>
          <cell r="AR687" t="str">
            <v>Dukhan Bank</v>
          </cell>
          <cell r="AS687">
            <v>0</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cell r="BD687" t="str">
            <v>33249546</v>
          </cell>
          <cell r="BE687" t="str">
            <v xml:space="preserve"> - </v>
          </cell>
          <cell r="BF687" t="str">
            <v xml:space="preserve">Jamil Khan - FRIEND </v>
          </cell>
          <cell r="BG687" t="str">
            <v>ansari2009aktor@gmail.com</v>
          </cell>
          <cell r="BH687" t="str">
            <v>ISLAM</v>
          </cell>
          <cell r="BI687">
            <v>0</v>
          </cell>
          <cell r="BJ687"/>
          <cell r="BK687"/>
          <cell r="BL687"/>
          <cell r="BM687"/>
          <cell r="BN687"/>
          <cell r="BO687"/>
          <cell r="BP687"/>
          <cell r="BQ687"/>
          <cell r="BR687"/>
          <cell r="BS687" t="str">
            <v>HARD SERVICES-MECHANICAL</v>
          </cell>
          <cell r="BT687" t="str">
            <v>HARD SERVICES-MECHANICAL</v>
          </cell>
          <cell r="BU687" t="str">
            <v>SENIOR TECHNICIAN</v>
          </cell>
          <cell r="BV687"/>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cell r="M688"/>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cell r="AB688"/>
          <cell r="AC688"/>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44999</v>
          </cell>
          <cell r="AR688" t="str">
            <v>Commercial Bank of Qatar</v>
          </cell>
          <cell r="AS688">
            <v>0</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v>0</v>
          </cell>
          <cell r="BC688"/>
          <cell r="BD688"/>
          <cell r="BE688" t="str">
            <v xml:space="preserve"> - </v>
          </cell>
          <cell r="BF688" t="str">
            <v>BROTHER</v>
          </cell>
          <cell r="BG688" t="str">
            <v>arshadali810963823@gmail.com</v>
          </cell>
          <cell r="BH688" t="str">
            <v>ISLAM</v>
          </cell>
          <cell r="BI688">
            <v>0</v>
          </cell>
          <cell r="BJ688"/>
          <cell r="BK688"/>
          <cell r="BL688"/>
          <cell r="BM688"/>
          <cell r="BN688"/>
          <cell r="BO688"/>
          <cell r="BP688"/>
          <cell r="BQ688"/>
          <cell r="BR688"/>
          <cell r="BS688" t="str">
            <v>HARD SERVICES-MECHANICAL</v>
          </cell>
          <cell r="BT688" t="str">
            <v>HARD SERVICES-MECHANICAL</v>
          </cell>
          <cell r="BU688" t="str">
            <v>MEP SUPERVISOR</v>
          </cell>
          <cell r="BV688"/>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cell r="M689"/>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cell r="AB689"/>
          <cell r="AC689"/>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cell r="AR689" t="str">
            <v>Doha Bank</v>
          </cell>
          <cell r="AS689">
            <v>0</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cell r="BE689" t="str">
            <v xml:space="preserve"> - </v>
          </cell>
          <cell r="BF689" t="str">
            <v xml:space="preserve">Muhammed Ali Khan - BROTHER </v>
          </cell>
          <cell r="BG689" t="str">
            <v>muhammad.khan@acintercityfm.com</v>
          </cell>
          <cell r="BH689" t="str">
            <v>ISLAM</v>
          </cell>
          <cell r="BI689">
            <v>0</v>
          </cell>
          <cell r="BJ689" t="str">
            <v>DESI ASST MGR TO FM MANAGER, BASIC SALARY 12000 TO 14000 TOTAL SALARY 20000 TO 22000 GRADE M1A TO M2A TICKET ALLOWANCES 2 TICKETS PER YEAR LEAVE ELIGIBILITY 21 TO 26</v>
          </cell>
          <cell r="BK689">
            <v>44713</v>
          </cell>
          <cell r="BL689"/>
          <cell r="BM689"/>
          <cell r="BN689"/>
          <cell r="BO689"/>
          <cell r="BP689"/>
          <cell r="BQ689"/>
          <cell r="BR689"/>
          <cell r="BS689" t="str">
            <v>HARD SERVICES-MECHANICAL</v>
          </cell>
          <cell r="BT689" t="str">
            <v>HARD SERVICES-MECHANICAL</v>
          </cell>
          <cell r="BU689" t="str">
            <v>FM SERVICE MANAGER</v>
          </cell>
          <cell r="BV689"/>
        </row>
        <row r="690">
          <cell r="D690" t="str">
            <v>000688</v>
          </cell>
          <cell r="E690" t="str">
            <v>INACTIVE</v>
          </cell>
          <cell r="F690" t="str">
            <v>RANDIP KUMAR YADAV</v>
          </cell>
          <cell r="G690" t="str">
            <v xml:space="preserve">TEAM LEADER </v>
          </cell>
          <cell r="H690" t="str">
            <v>SOFT SERVICES</v>
          </cell>
          <cell r="I690"/>
          <cell r="J690"/>
          <cell r="K690"/>
          <cell r="L690"/>
          <cell r="M690"/>
          <cell r="N690"/>
          <cell r="O690" t="str">
            <v>CLEANING SUPERVISOR</v>
          </cell>
          <cell r="P690" t="str">
            <v>OPERATIONS AND LABOUR</v>
          </cell>
          <cell r="Q690">
            <v>43682</v>
          </cell>
          <cell r="R690" t="str">
            <v>T2</v>
          </cell>
          <cell r="S690" t="str">
            <v>MALE</v>
          </cell>
          <cell r="T690">
            <v>43682</v>
          </cell>
          <cell r="U690">
            <v>43866</v>
          </cell>
          <cell r="V690"/>
          <cell r="W690"/>
          <cell r="X690">
            <v>1500</v>
          </cell>
          <cell r="Y690" t="str">
            <v>Company provided</v>
          </cell>
          <cell r="Z690" t="str">
            <v>Company provided</v>
          </cell>
          <cell r="AA690" t="str">
            <v>Company provided</v>
          </cell>
          <cell r="AB690"/>
          <cell r="AC690"/>
          <cell r="AD690">
            <v>1500</v>
          </cell>
          <cell r="AE690" t="str">
            <v>YES</v>
          </cell>
          <cell r="AF690" t="e">
            <v>#N/A</v>
          </cell>
          <cell r="AG690" t="str">
            <v>NEPAL</v>
          </cell>
          <cell r="AH690"/>
          <cell r="AI690">
            <v>123</v>
          </cell>
          <cell r="AJ690" t="str">
            <v>INACTIVE</v>
          </cell>
          <cell r="AK690"/>
          <cell r="AL690" t="str">
            <v>5084-Aug-255</v>
          </cell>
          <cell r="AM690" t="str">
            <v>08458799</v>
          </cell>
          <cell r="AN690"/>
          <cell r="AO690">
            <v>45690</v>
          </cell>
          <cell r="AP690"/>
          <cell r="AQ690"/>
          <cell r="AR690"/>
          <cell r="AS690"/>
          <cell r="AT690"/>
          <cell r="AU690"/>
          <cell r="AV690"/>
          <cell r="AW690"/>
          <cell r="AX690">
            <v>21</v>
          </cell>
          <cell r="AY690" t="str">
            <v>EVERY TWO YEARS</v>
          </cell>
          <cell r="AZ690"/>
          <cell r="BA690" t="str">
            <v>DIRECT - LOCAL</v>
          </cell>
          <cell r="BB690">
            <v>0</v>
          </cell>
          <cell r="BC690"/>
          <cell r="BD690"/>
          <cell r="BE690"/>
          <cell r="BF690"/>
          <cell r="BG690"/>
          <cell r="BH690"/>
          <cell r="BI690">
            <v>0</v>
          </cell>
          <cell r="BJ690"/>
          <cell r="BK690"/>
          <cell r="BL690">
            <v>43687</v>
          </cell>
          <cell r="BM690" t="str">
            <v>RESIGNATION</v>
          </cell>
          <cell r="BN690"/>
          <cell r="BO690" t="str">
            <v>CLEARED</v>
          </cell>
          <cell r="BP690"/>
          <cell r="BQ690"/>
          <cell r="BR690"/>
          <cell r="BS690" t="e">
            <v>#N/A</v>
          </cell>
          <cell r="BT690" t="e">
            <v>#N/A</v>
          </cell>
          <cell r="BU690" t="e">
            <v>#N/A</v>
          </cell>
          <cell r="BV690"/>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cell r="M691"/>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cell r="AB691"/>
          <cell r="AC691"/>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44930</v>
          </cell>
          <cell r="AR691" t="str">
            <v>Commercial Bank of Qatar</v>
          </cell>
          <cell r="AS691">
            <v>0</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v>0</v>
          </cell>
          <cell r="BC691"/>
          <cell r="BD691"/>
          <cell r="BE691" t="str">
            <v xml:space="preserve"> - </v>
          </cell>
          <cell r="BF691" t="str">
            <v xml:space="preserve">BROTHER IN LAW </v>
          </cell>
          <cell r="BG691" t="str">
            <v>ronyjose1994@gmail.com</v>
          </cell>
          <cell r="BH691" t="str">
            <v>CHRISTIAN</v>
          </cell>
          <cell r="BI691">
            <v>0</v>
          </cell>
          <cell r="BJ691" t="str">
            <v>HRA 2000 TO 2500 TRANS 500 TO 1000 TOTAL SALARY 6500 TO 7500</v>
          </cell>
          <cell r="BK691">
            <v>44501</v>
          </cell>
          <cell r="BL691"/>
          <cell r="BM691"/>
          <cell r="BN691"/>
          <cell r="BO691"/>
          <cell r="BP691"/>
          <cell r="BQ691"/>
          <cell r="BR691"/>
          <cell r="BS691" t="str">
            <v>HARD SERVICES-MECHANICAL</v>
          </cell>
          <cell r="BT691" t="str">
            <v>HARD SERVICES-MECHANICAL</v>
          </cell>
          <cell r="BU691" t="str">
            <v>MEP SUPERVISOR</v>
          </cell>
          <cell r="BV691"/>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cell r="M692"/>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cell r="AC692"/>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45005</v>
          </cell>
          <cell r="AR692" t="str">
            <v>Dukhan Bank</v>
          </cell>
          <cell r="AS692">
            <v>0</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v>0</v>
          </cell>
          <cell r="BC692"/>
          <cell r="BD692"/>
          <cell r="BE692" t="str">
            <v xml:space="preserve">256758952609 - </v>
          </cell>
          <cell r="BF692" t="str">
            <v>Glakdys</v>
          </cell>
          <cell r="BG692" t="str">
            <v>alexdondavids256@gmail.com</v>
          </cell>
          <cell r="BH692" t="str">
            <v>CHRISTIAN</v>
          </cell>
          <cell r="BI692" t="str">
            <v>B+</v>
          </cell>
          <cell r="BJ692"/>
          <cell r="BK692"/>
          <cell r="BL692"/>
          <cell r="BM692"/>
          <cell r="BN692"/>
          <cell r="BO692"/>
          <cell r="BP692"/>
          <cell r="BQ692"/>
          <cell r="BR692"/>
          <cell r="BS692" t="str">
            <v>HARD SERVICES-MECHANICAL</v>
          </cell>
          <cell r="BT692" t="str">
            <v>HARD SERVICES-MECHANICAL</v>
          </cell>
          <cell r="BU692" t="str">
            <v>MAINTENANCE ASSISTANT</v>
          </cell>
          <cell r="BV692"/>
        </row>
        <row r="693">
          <cell r="D693" t="str">
            <v>000691</v>
          </cell>
          <cell r="E693" t="str">
            <v>INACTIVE</v>
          </cell>
          <cell r="F693" t="str">
            <v>AISHA MARIAM NAIGAGA</v>
          </cell>
          <cell r="G693" t="str">
            <v>CLEANER</v>
          </cell>
          <cell r="H693" t="str">
            <v>SOFT SERVICES</v>
          </cell>
          <cell r="I693"/>
          <cell r="J693"/>
          <cell r="K693"/>
          <cell r="L693"/>
          <cell r="M693"/>
          <cell r="N693"/>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cell r="AC693"/>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v>0</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cell r="BD693"/>
          <cell r="BE693" t="str">
            <v xml:space="preserve">0782990625 - </v>
          </cell>
          <cell r="BF693" t="str">
            <v>Abib Janat</v>
          </cell>
          <cell r="BG693"/>
          <cell r="BH693" t="str">
            <v>ISLAM</v>
          </cell>
          <cell r="BI693" t="str">
            <v>A+</v>
          </cell>
          <cell r="BJ693"/>
          <cell r="BK693"/>
          <cell r="BL693">
            <v>44440</v>
          </cell>
          <cell r="BM693" t="str">
            <v>RESIGNATION</v>
          </cell>
          <cell r="BN693" t="str">
            <v>SPONSORSHIP TRANSFER</v>
          </cell>
          <cell r="BO693" t="str">
            <v>CLEARED</v>
          </cell>
          <cell r="BP693"/>
          <cell r="BQ693"/>
          <cell r="BR693"/>
          <cell r="BS693" t="str">
            <v>SOFT SERVICES</v>
          </cell>
          <cell r="BT693" t="e">
            <v>#N/A</v>
          </cell>
          <cell r="BU693" t="str">
            <v>CLEANER</v>
          </cell>
          <cell r="BV693"/>
        </row>
        <row r="694">
          <cell r="D694" t="str">
            <v>000692</v>
          </cell>
          <cell r="E694" t="str">
            <v>INACTIVE</v>
          </cell>
          <cell r="F694" t="str">
            <v>ELIZABETH NANTABA</v>
          </cell>
          <cell r="G694" t="str">
            <v>TEAM LEADER - STATION</v>
          </cell>
          <cell r="H694" t="str">
            <v>SOFT SERVICES</v>
          </cell>
          <cell r="I694"/>
          <cell r="J694"/>
          <cell r="K694"/>
          <cell r="L694"/>
          <cell r="M694"/>
          <cell r="N694"/>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cell r="AC694"/>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v>0</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cell r="BD694"/>
          <cell r="BE694" t="str">
            <v xml:space="preserve">759224099 - </v>
          </cell>
          <cell r="BF694" t="str">
            <v>Nakaggawa Janet</v>
          </cell>
          <cell r="BG694"/>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cell r="BQ694"/>
          <cell r="BR694"/>
          <cell r="BS694" t="str">
            <v>SOFT SERVICES</v>
          </cell>
          <cell r="BT694" t="e">
            <v>#N/A</v>
          </cell>
          <cell r="BU694" t="str">
            <v>CLEANER</v>
          </cell>
          <cell r="BV694"/>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cell r="M695"/>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cell r="AC695"/>
          <cell r="AD695">
            <v>1200</v>
          </cell>
          <cell r="AE695" t="str">
            <v>YES</v>
          </cell>
          <cell r="AF695" t="str">
            <v>TRAM</v>
          </cell>
          <cell r="AG695" t="str">
            <v>UGANDA</v>
          </cell>
          <cell r="AH695">
            <v>33587</v>
          </cell>
          <cell r="AI695">
            <v>31</v>
          </cell>
          <cell r="AJ695" t="str">
            <v>ACIFM</v>
          </cell>
          <cell r="AK695">
            <v>29180000750</v>
          </cell>
          <cell r="AL695">
            <v>45156</v>
          </cell>
          <cell r="AM695" t="str">
            <v>A00605267</v>
          </cell>
          <cell r="AN695">
            <v>44579</v>
          </cell>
          <cell r="AO695">
            <v>48230</v>
          </cell>
          <cell r="AP695" t="str">
            <v>HC05992775</v>
          </cell>
          <cell r="AQ695">
            <v>45002</v>
          </cell>
          <cell r="AR695" t="str">
            <v>Dukhan Bank</v>
          </cell>
          <cell r="AS695">
            <v>0</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cell r="BD695"/>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cell r="BM695"/>
          <cell r="BN695"/>
          <cell r="BO695"/>
          <cell r="BP695"/>
          <cell r="BQ695"/>
          <cell r="BR695"/>
          <cell r="BS695" t="str">
            <v>SOFT SERVICES</v>
          </cell>
          <cell r="BT695" t="str">
            <v>SOFT SERVICES</v>
          </cell>
          <cell r="BU695" t="str">
            <v>CLEANER</v>
          </cell>
          <cell r="BV695"/>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cell r="M696"/>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cell r="AC696"/>
          <cell r="AD696">
            <v>1000</v>
          </cell>
          <cell r="AE696" t="str">
            <v>YES</v>
          </cell>
          <cell r="AF696" t="str">
            <v>TRAM</v>
          </cell>
          <cell r="AG696" t="str">
            <v>UGANDA</v>
          </cell>
          <cell r="AH696">
            <v>33859</v>
          </cell>
          <cell r="AI696">
            <v>30</v>
          </cell>
          <cell r="AJ696" t="str">
            <v>ACIFM</v>
          </cell>
          <cell r="AK696">
            <v>29280000984</v>
          </cell>
          <cell r="AL696">
            <v>45156</v>
          </cell>
          <cell r="AM696" t="str">
            <v>B1219027</v>
          </cell>
          <cell r="AN696">
            <v>42160</v>
          </cell>
          <cell r="AO696">
            <v>45813</v>
          </cell>
          <cell r="AP696" t="str">
            <v>HC06004731</v>
          </cell>
          <cell r="AQ696">
            <v>45002</v>
          </cell>
          <cell r="AR696" t="str">
            <v>Dukhan Bank</v>
          </cell>
          <cell r="AS696">
            <v>0</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cell r="BD696"/>
          <cell r="BE696" t="str">
            <v xml:space="preserve">971545547542 - </v>
          </cell>
          <cell r="BF696" t="str">
            <v xml:space="preserve">Edward Kyakuwa </v>
          </cell>
          <cell r="BG696" t="str">
            <v>ladyeveclara@gmail.com</v>
          </cell>
          <cell r="BH696" t="str">
            <v>CHRISTIAN</v>
          </cell>
          <cell r="BI696" t="str">
            <v>A+</v>
          </cell>
          <cell r="BJ696"/>
          <cell r="BK696"/>
          <cell r="BL696"/>
          <cell r="BM696"/>
          <cell r="BN696"/>
          <cell r="BO696" t="str">
            <v>WITHDRAWN RESIGNATION</v>
          </cell>
          <cell r="BP696"/>
          <cell r="BQ696"/>
          <cell r="BR696"/>
          <cell r="BS696" t="str">
            <v>SOFT SERVICES</v>
          </cell>
          <cell r="BT696" t="str">
            <v>SOFT SERVICES</v>
          </cell>
          <cell r="BU696" t="str">
            <v>CLEANER</v>
          </cell>
          <cell r="BV696"/>
        </row>
        <row r="697">
          <cell r="D697" t="str">
            <v>000695</v>
          </cell>
          <cell r="E697" t="str">
            <v>INACTIVE</v>
          </cell>
          <cell r="F697" t="str">
            <v>AMINA NAKALEMA</v>
          </cell>
          <cell r="G697" t="str">
            <v>CLEANER</v>
          </cell>
          <cell r="H697" t="str">
            <v>SOFT SERVICES</v>
          </cell>
          <cell r="I697"/>
          <cell r="J697"/>
          <cell r="K697"/>
          <cell r="L697"/>
          <cell r="M697"/>
          <cell r="N697"/>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cell r="AC697"/>
          <cell r="AD697">
            <v>1000</v>
          </cell>
          <cell r="AE697" t="str">
            <v>YES</v>
          </cell>
          <cell r="AF697" t="str">
            <v>METRO</v>
          </cell>
          <cell r="AG697" t="str">
            <v>UGANDA</v>
          </cell>
          <cell r="AH697">
            <v>32842</v>
          </cell>
          <cell r="AI697">
            <v>33</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v>0</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cell r="BD697"/>
          <cell r="BE697" t="str">
            <v xml:space="preserve">256702655860 - </v>
          </cell>
          <cell r="BF697" t="str">
            <v>Nakyanzi Mariam</v>
          </cell>
          <cell r="BG697" t="str">
            <v>Nakalemamina@gmail.com</v>
          </cell>
          <cell r="BH697" t="str">
            <v>ISLAM</v>
          </cell>
          <cell r="BI697" t="str">
            <v>O+</v>
          </cell>
          <cell r="BJ697"/>
          <cell r="BK697"/>
          <cell r="BL697">
            <v>44681</v>
          </cell>
          <cell r="BM697" t="str">
            <v>RESIGNATION</v>
          </cell>
          <cell r="BN697" t="str">
            <v>SPONSORSHIP TRANSFER</v>
          </cell>
          <cell r="BO697" t="str">
            <v>CLEARED</v>
          </cell>
          <cell r="BP697"/>
          <cell r="BQ697"/>
          <cell r="BR697"/>
          <cell r="BS697" t="str">
            <v>SOFT SERVICES</v>
          </cell>
          <cell r="BT697" t="e">
            <v>#N/A</v>
          </cell>
          <cell r="BU697" t="str">
            <v>CLEANER</v>
          </cell>
          <cell r="BV697"/>
        </row>
        <row r="698">
          <cell r="D698" t="str">
            <v>000696</v>
          </cell>
          <cell r="E698" t="str">
            <v>INACTIVE</v>
          </cell>
          <cell r="F698" t="str">
            <v>DIANAH KOMUHENDO</v>
          </cell>
          <cell r="G698" t="str">
            <v>CLEANER</v>
          </cell>
          <cell r="H698" t="str">
            <v>SOFT SERVICES</v>
          </cell>
          <cell r="I698"/>
          <cell r="J698"/>
          <cell r="K698"/>
          <cell r="L698"/>
          <cell r="M698"/>
          <cell r="N698"/>
          <cell r="O698" t="str">
            <v>CLEANER</v>
          </cell>
          <cell r="P698" t="str">
            <v xml:space="preserve">OPERATIONS AND LABOUR </v>
          </cell>
          <cell r="Q698">
            <v>43696</v>
          </cell>
          <cell r="R698" t="str">
            <v>T1</v>
          </cell>
          <cell r="S698" t="str">
            <v>FEMALE</v>
          </cell>
          <cell r="T698">
            <v>43696</v>
          </cell>
          <cell r="U698">
            <v>43880</v>
          </cell>
          <cell r="V698"/>
          <cell r="W698"/>
          <cell r="X698">
            <v>900</v>
          </cell>
          <cell r="Y698" t="str">
            <v>Company provided</v>
          </cell>
          <cell r="Z698" t="str">
            <v>Company provided</v>
          </cell>
          <cell r="AA698" t="str">
            <v>Company provided</v>
          </cell>
          <cell r="AB698"/>
          <cell r="AC698"/>
          <cell r="AD698">
            <v>900</v>
          </cell>
          <cell r="AE698" t="str">
            <v>YES</v>
          </cell>
          <cell r="AF698" t="str">
            <v>METRO</v>
          </cell>
          <cell r="AG698" t="str">
            <v>UGANDA</v>
          </cell>
          <cell r="AH698">
            <v>34619</v>
          </cell>
          <cell r="AI698">
            <v>28</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cell r="AT698" t="str">
            <v>Barwa Bank</v>
          </cell>
          <cell r="AU698" t="str">
            <v>QA12BRWA000000000100000983412</v>
          </cell>
          <cell r="AV698"/>
          <cell r="AW698"/>
          <cell r="AX698">
            <v>21</v>
          </cell>
          <cell r="AY698" t="str">
            <v>EVERY TWO YEARS</v>
          </cell>
          <cell r="AZ698"/>
          <cell r="BA698" t="str">
            <v>AL ETQAN</v>
          </cell>
          <cell r="BB698">
            <v>50266196</v>
          </cell>
          <cell r="BC698"/>
          <cell r="BD698"/>
          <cell r="BE698"/>
          <cell r="BF698"/>
          <cell r="BG698"/>
          <cell r="BH698"/>
          <cell r="BI698" t="str">
            <v>O+</v>
          </cell>
          <cell r="BJ698"/>
          <cell r="BK698"/>
          <cell r="BL698">
            <v>44068</v>
          </cell>
          <cell r="BM698" t="str">
            <v>RESIGNATION</v>
          </cell>
          <cell r="BN698"/>
          <cell r="BO698" t="str">
            <v>CLEARED</v>
          </cell>
          <cell r="BP698"/>
          <cell r="BQ698"/>
          <cell r="BR698"/>
          <cell r="BS698" t="str">
            <v>SOFT SERVICES</v>
          </cell>
          <cell r="BT698" t="e">
            <v>#N/A</v>
          </cell>
          <cell r="BU698" t="str">
            <v>CLEANER</v>
          </cell>
          <cell r="BV698"/>
        </row>
        <row r="699">
          <cell r="D699" t="str">
            <v>000697</v>
          </cell>
          <cell r="E699" t="str">
            <v>INACTIVE</v>
          </cell>
          <cell r="F699" t="str">
            <v>PATIENCE ATUHAIRWE</v>
          </cell>
          <cell r="G699" t="str">
            <v>CLEANER</v>
          </cell>
          <cell r="H699" t="str">
            <v>SOFT SERVICES</v>
          </cell>
          <cell r="I699"/>
          <cell r="J699"/>
          <cell r="K699"/>
          <cell r="L699"/>
          <cell r="M699"/>
          <cell r="N699"/>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cell r="AC699"/>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v>0</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v>0</v>
          </cell>
          <cell r="BC699"/>
          <cell r="BD699"/>
          <cell r="BE699" t="str">
            <v xml:space="preserve">0705411426 - </v>
          </cell>
          <cell r="BF699" t="str">
            <v xml:space="preserve">Akampa Catherine </v>
          </cell>
          <cell r="BG699"/>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cell r="BQ699"/>
          <cell r="BR699"/>
          <cell r="BS699" t="str">
            <v>SOFT SERVICES</v>
          </cell>
          <cell r="BT699" t="e">
            <v>#N/A</v>
          </cell>
          <cell r="BU699" t="str">
            <v>CLEANER</v>
          </cell>
          <cell r="BV699"/>
        </row>
        <row r="700">
          <cell r="D700" t="str">
            <v>000698</v>
          </cell>
          <cell r="E700" t="str">
            <v>INACTIVE</v>
          </cell>
          <cell r="F700" t="str">
            <v>MARGRET NALUBIMBA</v>
          </cell>
          <cell r="G700" t="str">
            <v>CLEANER - STATION</v>
          </cell>
          <cell r="H700" t="str">
            <v>SOFT SERVICES</v>
          </cell>
          <cell r="I700"/>
          <cell r="J700"/>
          <cell r="K700"/>
          <cell r="L700"/>
          <cell r="M700"/>
          <cell r="N700"/>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cell r="AC700"/>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v>0</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v>0</v>
          </cell>
          <cell r="BC700"/>
          <cell r="BD700"/>
          <cell r="BE700" t="str">
            <v xml:space="preserve">256755535182 - </v>
          </cell>
          <cell r="BF700" t="str">
            <v>Nakaweesi Josephine</v>
          </cell>
          <cell r="BG700"/>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cell r="BQ700"/>
          <cell r="BR700"/>
          <cell r="BS700" t="str">
            <v>SOFT SERVICES</v>
          </cell>
          <cell r="BT700" t="e">
            <v>#N/A</v>
          </cell>
          <cell r="BU700" t="str">
            <v>CLEANER</v>
          </cell>
          <cell r="BV700"/>
        </row>
        <row r="701">
          <cell r="D701" t="str">
            <v>000699</v>
          </cell>
          <cell r="E701" t="str">
            <v>INACTIVE</v>
          </cell>
          <cell r="F701" t="str">
            <v>SYLIVIA NASSANGA</v>
          </cell>
          <cell r="G701" t="str">
            <v>CLEANER - STATION</v>
          </cell>
          <cell r="H701" t="str">
            <v>SOFT SERVICES</v>
          </cell>
          <cell r="I701"/>
          <cell r="J701"/>
          <cell r="K701"/>
          <cell r="L701"/>
          <cell r="M701"/>
          <cell r="N701"/>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cell r="AC701"/>
          <cell r="AD701">
            <v>1000</v>
          </cell>
          <cell r="AE701" t="str">
            <v>YES</v>
          </cell>
          <cell r="AF701" t="str">
            <v>METRO</v>
          </cell>
          <cell r="AG701" t="str">
            <v>UGANDA</v>
          </cell>
          <cell r="AH701">
            <v>32462</v>
          </cell>
          <cell r="AI701">
            <v>34</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v>0</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cell r="BD701"/>
          <cell r="BE701" t="str">
            <v xml:space="preserve">774794977 - </v>
          </cell>
          <cell r="BF701" t="str">
            <v>Mother</v>
          </cell>
          <cell r="BG701" t="str">
            <v>Ericaydaniels122gmail.com</v>
          </cell>
          <cell r="BH701" t="str">
            <v>CHRISTIAN</v>
          </cell>
          <cell r="BI701" t="str">
            <v>O+</v>
          </cell>
          <cell r="BJ701"/>
          <cell r="BK701"/>
          <cell r="BL701">
            <v>44732</v>
          </cell>
          <cell r="BM701" t="str">
            <v>RESIGNATION</v>
          </cell>
          <cell r="BN701" t="str">
            <v>FINAL EXIT</v>
          </cell>
          <cell r="BO701" t="str">
            <v>CLEARED</v>
          </cell>
          <cell r="BP701"/>
          <cell r="BQ701"/>
          <cell r="BR701"/>
          <cell r="BS701" t="str">
            <v>SOFT SERVICES</v>
          </cell>
          <cell r="BT701" t="e">
            <v>#N/A</v>
          </cell>
          <cell r="BU701" t="str">
            <v>CLEANER</v>
          </cell>
          <cell r="BV701"/>
        </row>
        <row r="702">
          <cell r="D702" t="str">
            <v>000700</v>
          </cell>
          <cell r="E702" t="str">
            <v>INACTIVE</v>
          </cell>
          <cell r="F702" t="str">
            <v>RUTH NAKIBUUKA</v>
          </cell>
          <cell r="G702" t="str">
            <v>CLEANER</v>
          </cell>
          <cell r="H702" t="str">
            <v>SOFT SERVICES</v>
          </cell>
          <cell r="I702"/>
          <cell r="J702"/>
          <cell r="K702"/>
          <cell r="L702"/>
          <cell r="M702"/>
          <cell r="N702"/>
          <cell r="O702" t="str">
            <v>CLEANER</v>
          </cell>
          <cell r="P702" t="str">
            <v xml:space="preserve">OPERATIONS AND LABOUR </v>
          </cell>
          <cell r="Q702">
            <v>43697</v>
          </cell>
          <cell r="R702" t="str">
            <v>T1</v>
          </cell>
          <cell r="S702" t="str">
            <v>FEMALE</v>
          </cell>
          <cell r="T702">
            <v>43697</v>
          </cell>
          <cell r="U702">
            <v>43881</v>
          </cell>
          <cell r="V702"/>
          <cell r="W702" t="str">
            <v>SINGLE</v>
          </cell>
          <cell r="X702">
            <v>1000</v>
          </cell>
          <cell r="Y702" t="str">
            <v>Company provided</v>
          </cell>
          <cell r="Z702" t="str">
            <v>Company provided</v>
          </cell>
          <cell r="AA702" t="str">
            <v>Company provided</v>
          </cell>
          <cell r="AB702"/>
          <cell r="AC702"/>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v>0</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v>0</v>
          </cell>
          <cell r="BC702"/>
          <cell r="BD702"/>
          <cell r="BE702" t="str">
            <v xml:space="preserve"> - </v>
          </cell>
          <cell r="BF702"/>
          <cell r="BG702"/>
          <cell r="BH702"/>
          <cell r="BI702" t="str">
            <v>O+</v>
          </cell>
          <cell r="BJ702"/>
          <cell r="BK702"/>
          <cell r="BL702">
            <v>44324</v>
          </cell>
          <cell r="BM702" t="str">
            <v>TERMINATION</v>
          </cell>
          <cell r="BN702" t="str">
            <v>FINAL EXIT</v>
          </cell>
          <cell r="BO702" t="str">
            <v>CLEARED</v>
          </cell>
          <cell r="BP702"/>
          <cell r="BQ702"/>
          <cell r="BR702"/>
          <cell r="BS702" t="str">
            <v>SOFT SERVICES</v>
          </cell>
          <cell r="BT702" t="e">
            <v>#N/A</v>
          </cell>
          <cell r="BU702" t="str">
            <v>CLEANER</v>
          </cell>
          <cell r="BV702"/>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cell r="M703"/>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cell r="W703" t="str">
            <v>SINGLE</v>
          </cell>
          <cell r="X703">
            <v>1350</v>
          </cell>
          <cell r="Y703" t="str">
            <v>Company Provided</v>
          </cell>
          <cell r="Z703" t="str">
            <v>Company Provided</v>
          </cell>
          <cell r="AA703" t="str">
            <v>Company provided</v>
          </cell>
          <cell r="AB703"/>
          <cell r="AC703"/>
          <cell r="AD703">
            <v>1350</v>
          </cell>
          <cell r="AE703" t="str">
            <v>YES</v>
          </cell>
          <cell r="AF703" t="str">
            <v>METRO</v>
          </cell>
          <cell r="AG703" t="str">
            <v>UGANDA</v>
          </cell>
          <cell r="AH703">
            <v>34669</v>
          </cell>
          <cell r="AI703">
            <v>28</v>
          </cell>
          <cell r="AJ703" t="str">
            <v>ACIFM</v>
          </cell>
          <cell r="AK703">
            <v>29480000636</v>
          </cell>
          <cell r="AL703">
            <v>45157</v>
          </cell>
          <cell r="AM703" t="str">
            <v>A00698220</v>
          </cell>
          <cell r="AN703">
            <v>44660</v>
          </cell>
          <cell r="AO703">
            <v>48312</v>
          </cell>
          <cell r="AP703" t="str">
            <v>HC06003530</v>
          </cell>
          <cell r="AQ703">
            <v>44970</v>
          </cell>
          <cell r="AR703" t="str">
            <v>Dukhan Bank</v>
          </cell>
          <cell r="AS703">
            <v>0</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cell r="BD703"/>
          <cell r="BE703" t="str">
            <v xml:space="preserve"> - </v>
          </cell>
          <cell r="BF703"/>
          <cell r="BG703" t="str">
            <v>ankundapatience20@gmail.com</v>
          </cell>
          <cell r="BH703"/>
          <cell r="BI703" t="str">
            <v>A+</v>
          </cell>
          <cell r="BJ703" t="str">
            <v>Designation changed Cleaner to Asst Admin LRT Salary 1000 to 1300 / Grade T1 to S1</v>
          </cell>
          <cell r="BK703" t="str">
            <v>01-01-2022 / 01-05-2023</v>
          </cell>
          <cell r="BL703"/>
          <cell r="BM703"/>
          <cell r="BN703"/>
          <cell r="BO703"/>
          <cell r="BP703"/>
          <cell r="BQ703"/>
          <cell r="BR703"/>
          <cell r="BS703" t="str">
            <v>SOFT SERVICES</v>
          </cell>
          <cell r="BT703" t="str">
            <v>SOFT SERVICES</v>
          </cell>
          <cell r="BU703" t="str">
            <v>SUPPORT FUNCTION ASSISTANT</v>
          </cell>
          <cell r="BV703"/>
        </row>
        <row r="704">
          <cell r="D704" t="str">
            <v>000702</v>
          </cell>
          <cell r="E704" t="str">
            <v>INACTIVE</v>
          </cell>
          <cell r="F704" t="str">
            <v>ESTHER NAMUGALU</v>
          </cell>
          <cell r="G704" t="str">
            <v>CLEANER</v>
          </cell>
          <cell r="H704" t="str">
            <v>SOFT SERVICES</v>
          </cell>
          <cell r="I704"/>
          <cell r="J704"/>
          <cell r="K704"/>
          <cell r="L704"/>
          <cell r="M704"/>
          <cell r="N704"/>
          <cell r="O704" t="str">
            <v>CLEANER</v>
          </cell>
          <cell r="P704" t="str">
            <v xml:space="preserve">OPERATIONS AND LABOUR </v>
          </cell>
          <cell r="Q704">
            <v>43697</v>
          </cell>
          <cell r="R704" t="str">
            <v>T1</v>
          </cell>
          <cell r="S704" t="str">
            <v>FEMALE</v>
          </cell>
          <cell r="T704">
            <v>43697</v>
          </cell>
          <cell r="U704">
            <v>43881</v>
          </cell>
          <cell r="V704"/>
          <cell r="W704" t="str">
            <v>SINGLE</v>
          </cell>
          <cell r="X704">
            <v>1000</v>
          </cell>
          <cell r="Y704" t="str">
            <v>Company provided</v>
          </cell>
          <cell r="Z704" t="str">
            <v>Company provided</v>
          </cell>
          <cell r="AA704" t="str">
            <v>Company provided</v>
          </cell>
          <cell r="AB704"/>
          <cell r="AC704"/>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v>0</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cell r="BD704"/>
          <cell r="BE704" t="str">
            <v xml:space="preserve"> - </v>
          </cell>
          <cell r="BF704"/>
          <cell r="BG704"/>
          <cell r="BH704"/>
          <cell r="BI704" t="str">
            <v>B+</v>
          </cell>
          <cell r="BJ704"/>
          <cell r="BK704"/>
          <cell r="BL704">
            <v>44576</v>
          </cell>
          <cell r="BM704" t="str">
            <v>RESIGNATION</v>
          </cell>
          <cell r="BN704" t="str">
            <v>SPONSORSHIP TRANSFER</v>
          </cell>
          <cell r="BO704" t="str">
            <v>CLEARED</v>
          </cell>
          <cell r="BP704"/>
          <cell r="BQ704"/>
          <cell r="BR704"/>
          <cell r="BS704" t="str">
            <v>SOFT SERVICES</v>
          </cell>
          <cell r="BT704" t="e">
            <v>#N/A</v>
          </cell>
          <cell r="BU704" t="str">
            <v>CLEANER</v>
          </cell>
          <cell r="BV704"/>
        </row>
        <row r="705">
          <cell r="D705" t="str">
            <v>000703</v>
          </cell>
          <cell r="E705" t="str">
            <v>INACTIVE</v>
          </cell>
          <cell r="F705" t="str">
            <v>FATUMA KAJUMBA</v>
          </cell>
          <cell r="G705" t="str">
            <v>CLEANER - STATION</v>
          </cell>
          <cell r="H705" t="str">
            <v>SOFT SERVICES</v>
          </cell>
          <cell r="I705"/>
          <cell r="J705"/>
          <cell r="K705"/>
          <cell r="L705"/>
          <cell r="M705"/>
          <cell r="N705"/>
          <cell r="O705" t="str">
            <v>CLEANER</v>
          </cell>
          <cell r="P705" t="str">
            <v xml:space="preserve">OPERATIONS AND LABOUR </v>
          </cell>
          <cell r="Q705">
            <v>43697</v>
          </cell>
          <cell r="R705" t="str">
            <v>T1</v>
          </cell>
          <cell r="S705" t="str">
            <v>FEMALE</v>
          </cell>
          <cell r="T705">
            <v>43697</v>
          </cell>
          <cell r="U705">
            <v>43881</v>
          </cell>
          <cell r="V705"/>
          <cell r="W705" t="str">
            <v>SINGLE</v>
          </cell>
          <cell r="X705">
            <v>1000</v>
          </cell>
          <cell r="Y705" t="str">
            <v>Company provided</v>
          </cell>
          <cell r="Z705" t="str">
            <v>Company provided</v>
          </cell>
          <cell r="AA705" t="str">
            <v>Company provided</v>
          </cell>
          <cell r="AB705"/>
          <cell r="AC705"/>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v>0</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cell r="BD705"/>
          <cell r="BE705" t="str">
            <v xml:space="preserve"> - </v>
          </cell>
          <cell r="BF705"/>
          <cell r="BG705"/>
          <cell r="BH705"/>
          <cell r="BI705" t="str">
            <v>O+</v>
          </cell>
          <cell r="BJ705"/>
          <cell r="BK705"/>
          <cell r="BL705">
            <v>44792</v>
          </cell>
          <cell r="BM705" t="str">
            <v>RESIGNATION</v>
          </cell>
          <cell r="BN705" t="str">
            <v>SPONSORSHIP TRANSFER</v>
          </cell>
          <cell r="BO705" t="str">
            <v>CLEARED</v>
          </cell>
          <cell r="BP705"/>
          <cell r="BQ705"/>
          <cell r="BR705"/>
          <cell r="BS705" t="str">
            <v>SOFT SERVICES</v>
          </cell>
          <cell r="BT705" t="e">
            <v>#N/A</v>
          </cell>
          <cell r="BU705" t="str">
            <v>CLEANER</v>
          </cell>
          <cell r="BV705"/>
        </row>
        <row r="706">
          <cell r="D706" t="str">
            <v>000704</v>
          </cell>
          <cell r="E706" t="str">
            <v>INACTIVE</v>
          </cell>
          <cell r="F706" t="str">
            <v>CAROLINE NAYIGA</v>
          </cell>
          <cell r="G706" t="str">
            <v>CLEANER</v>
          </cell>
          <cell r="H706" t="str">
            <v>SOFT SERVICES</v>
          </cell>
          <cell r="I706"/>
          <cell r="J706"/>
          <cell r="K706"/>
          <cell r="L706"/>
          <cell r="M706"/>
          <cell r="N706"/>
          <cell r="O706" t="str">
            <v>CLEANER</v>
          </cell>
          <cell r="P706" t="str">
            <v xml:space="preserve">OPERATIONS AND LABOUR </v>
          </cell>
          <cell r="Q706">
            <v>43697</v>
          </cell>
          <cell r="R706" t="str">
            <v>T1</v>
          </cell>
          <cell r="S706" t="str">
            <v>FEMALE</v>
          </cell>
          <cell r="T706">
            <v>43697</v>
          </cell>
          <cell r="U706">
            <v>43881</v>
          </cell>
          <cell r="V706"/>
          <cell r="W706" t="str">
            <v>SINGLE</v>
          </cell>
          <cell r="X706">
            <v>1000</v>
          </cell>
          <cell r="Y706" t="str">
            <v>Company provided</v>
          </cell>
          <cell r="Z706" t="str">
            <v>Company provided</v>
          </cell>
          <cell r="AA706" t="str">
            <v>Company provided</v>
          </cell>
          <cell r="AB706"/>
          <cell r="AC706"/>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v>0</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cell r="BD706"/>
          <cell r="BE706" t="str">
            <v xml:space="preserve"> - </v>
          </cell>
          <cell r="BF706"/>
          <cell r="BG706"/>
          <cell r="BH706"/>
          <cell r="BI706" t="str">
            <v>A+</v>
          </cell>
          <cell r="BJ706"/>
          <cell r="BK706"/>
          <cell r="BL706">
            <v>44444</v>
          </cell>
          <cell r="BM706" t="str">
            <v>TERMINATION</v>
          </cell>
          <cell r="BN706" t="str">
            <v>FINAL EXIT</v>
          </cell>
          <cell r="BO706" t="str">
            <v>CLEARED</v>
          </cell>
          <cell r="BP706"/>
          <cell r="BQ706"/>
          <cell r="BR706"/>
          <cell r="BS706" t="str">
            <v>SOFT SERVICES</v>
          </cell>
          <cell r="BT706" t="e">
            <v>#N/A</v>
          </cell>
          <cell r="BU706" t="str">
            <v>CLEANER</v>
          </cell>
          <cell r="BV706"/>
        </row>
        <row r="707">
          <cell r="D707" t="str">
            <v>000705</v>
          </cell>
          <cell r="E707" t="str">
            <v>INACTIVE</v>
          </cell>
          <cell r="F707" t="str">
            <v>MARIAM NAMBI</v>
          </cell>
          <cell r="G707" t="str">
            <v>CLEANER</v>
          </cell>
          <cell r="H707" t="str">
            <v>SOFT SERVICES</v>
          </cell>
          <cell r="I707"/>
          <cell r="J707"/>
          <cell r="K707"/>
          <cell r="L707"/>
          <cell r="M707"/>
          <cell r="N707"/>
          <cell r="O707" t="str">
            <v>CLEANER</v>
          </cell>
          <cell r="P707" t="str">
            <v xml:space="preserve">OPERATIONS AND LABOUR </v>
          </cell>
          <cell r="Q707">
            <v>43697</v>
          </cell>
          <cell r="R707" t="str">
            <v>T1</v>
          </cell>
          <cell r="S707" t="str">
            <v>FEMALE</v>
          </cell>
          <cell r="T707">
            <v>43697</v>
          </cell>
          <cell r="U707">
            <v>43881</v>
          </cell>
          <cell r="V707"/>
          <cell r="W707" t="str">
            <v>SINGLE</v>
          </cell>
          <cell r="X707">
            <v>1000</v>
          </cell>
          <cell r="Y707" t="str">
            <v>Company provided</v>
          </cell>
          <cell r="Z707" t="str">
            <v>Company provided</v>
          </cell>
          <cell r="AA707" t="str">
            <v>Company provided</v>
          </cell>
          <cell r="AB707"/>
          <cell r="AC707"/>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v>0</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v>0</v>
          </cell>
          <cell r="BC707"/>
          <cell r="BD707"/>
          <cell r="BE707" t="str">
            <v xml:space="preserve"> - </v>
          </cell>
          <cell r="BF707"/>
          <cell r="BG707"/>
          <cell r="BH707"/>
          <cell r="BI707" t="str">
            <v>O+</v>
          </cell>
          <cell r="BJ707"/>
          <cell r="BK707"/>
          <cell r="BL707">
            <v>44534</v>
          </cell>
          <cell r="BM707" t="str">
            <v>RESIGNATION</v>
          </cell>
          <cell r="BN707" t="str">
            <v>FINAL EXIT</v>
          </cell>
          <cell r="BO707" t="str">
            <v>CLEARED</v>
          </cell>
          <cell r="BP707"/>
          <cell r="BQ707"/>
          <cell r="BR707"/>
          <cell r="BS707" t="str">
            <v>SOFT SERVICES</v>
          </cell>
          <cell r="BT707" t="e">
            <v>#N/A</v>
          </cell>
          <cell r="BU707" t="str">
            <v>CLEANER</v>
          </cell>
          <cell r="BV707"/>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cell r="M708"/>
          <cell r="N708" t="str">
            <v>AL RAYYAN/AL QADEEM</v>
          </cell>
          <cell r="O708" t="str">
            <v>CLEANER</v>
          </cell>
          <cell r="P708" t="str">
            <v xml:space="preserve">OPERATIONS AND LABOUR </v>
          </cell>
          <cell r="Q708">
            <v>43697</v>
          </cell>
          <cell r="R708" t="str">
            <v>T1</v>
          </cell>
          <cell r="S708" t="str">
            <v>FEMALE</v>
          </cell>
          <cell r="T708">
            <v>43697</v>
          </cell>
          <cell r="U708">
            <v>43881</v>
          </cell>
          <cell r="V708"/>
          <cell r="W708" t="str">
            <v>SINGLE</v>
          </cell>
          <cell r="X708">
            <v>1000</v>
          </cell>
          <cell r="Y708" t="str">
            <v>Company provided</v>
          </cell>
          <cell r="Z708" t="str">
            <v>Company provided</v>
          </cell>
          <cell r="AA708" t="str">
            <v>Company provided</v>
          </cell>
          <cell r="AB708"/>
          <cell r="AC708"/>
          <cell r="AD708">
            <v>1000</v>
          </cell>
          <cell r="AE708" t="str">
            <v>YES</v>
          </cell>
          <cell r="AF708" t="str">
            <v>TRAM</v>
          </cell>
          <cell r="AG708" t="str">
            <v>UGANDA</v>
          </cell>
          <cell r="AH708">
            <v>34951</v>
          </cell>
          <cell r="AI708">
            <v>27</v>
          </cell>
          <cell r="AJ708" t="str">
            <v>ACIFM</v>
          </cell>
          <cell r="AK708">
            <v>29580000396</v>
          </cell>
          <cell r="AL708">
            <v>45157</v>
          </cell>
          <cell r="AM708" t="str">
            <v>A00021233</v>
          </cell>
          <cell r="AN708">
            <v>43510</v>
          </cell>
          <cell r="AO708">
            <v>47162</v>
          </cell>
          <cell r="AP708" t="str">
            <v>HC06002082</v>
          </cell>
          <cell r="AQ708">
            <v>45005</v>
          </cell>
          <cell r="AR708" t="str">
            <v>Dukhan Bank</v>
          </cell>
          <cell r="AS708">
            <v>0</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cell r="BD708"/>
          <cell r="BE708" t="str">
            <v xml:space="preserve"> - </v>
          </cell>
          <cell r="BF708"/>
          <cell r="BG708" t="str">
            <v xml:space="preserve">margaretndagire8@gmail.com </v>
          </cell>
          <cell r="BH708"/>
          <cell r="BI708" t="str">
            <v>O+</v>
          </cell>
          <cell r="BJ708"/>
          <cell r="BK708"/>
          <cell r="BL708"/>
          <cell r="BM708"/>
          <cell r="BN708"/>
          <cell r="BO708"/>
          <cell r="BP708"/>
          <cell r="BQ708"/>
          <cell r="BR708"/>
          <cell r="BS708" t="str">
            <v>SOFT SERVICES</v>
          </cell>
          <cell r="BT708" t="str">
            <v>SOFT SERVICES</v>
          </cell>
          <cell r="BU708" t="str">
            <v>CLEANER</v>
          </cell>
          <cell r="BV708"/>
        </row>
        <row r="709">
          <cell r="D709" t="str">
            <v>000707</v>
          </cell>
          <cell r="E709" t="str">
            <v>INACTIVE</v>
          </cell>
          <cell r="F709" t="str">
            <v>FLORENCE WALIMPA</v>
          </cell>
          <cell r="G709" t="str">
            <v>CLEANER</v>
          </cell>
          <cell r="H709" t="str">
            <v>SOFT SERVICES</v>
          </cell>
          <cell r="I709"/>
          <cell r="J709"/>
          <cell r="K709"/>
          <cell r="L709"/>
          <cell r="M709"/>
          <cell r="N709"/>
          <cell r="O709" t="str">
            <v>CLEANER</v>
          </cell>
          <cell r="P709" t="str">
            <v xml:space="preserve">OPERATIONS AND LABOUR </v>
          </cell>
          <cell r="Q709">
            <v>43697</v>
          </cell>
          <cell r="R709" t="str">
            <v>T1</v>
          </cell>
          <cell r="S709" t="str">
            <v>FEMALE</v>
          </cell>
          <cell r="T709">
            <v>43697</v>
          </cell>
          <cell r="U709">
            <v>43881</v>
          </cell>
          <cell r="V709"/>
          <cell r="W709" t="str">
            <v>SINGLE</v>
          </cell>
          <cell r="X709">
            <v>1000</v>
          </cell>
          <cell r="Y709" t="str">
            <v>Company provided</v>
          </cell>
          <cell r="Z709" t="str">
            <v>Company provided</v>
          </cell>
          <cell r="AA709" t="str">
            <v>Company provided</v>
          </cell>
          <cell r="AB709"/>
          <cell r="AC709"/>
          <cell r="AD709">
            <v>1000</v>
          </cell>
          <cell r="AE709" t="str">
            <v>YES</v>
          </cell>
          <cell r="AF709" t="str">
            <v>METRO</v>
          </cell>
          <cell r="AG709" t="str">
            <v>UGANDA</v>
          </cell>
          <cell r="AH709">
            <v>34237</v>
          </cell>
          <cell r="AI709">
            <v>29</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v>0</v>
          </cell>
          <cell r="BC709"/>
          <cell r="BD709"/>
          <cell r="BE709" t="str">
            <v xml:space="preserve"> - </v>
          </cell>
          <cell r="BF709"/>
          <cell r="BG709"/>
          <cell r="BH709"/>
          <cell r="BI709" t="str">
            <v>O+</v>
          </cell>
          <cell r="BJ709"/>
          <cell r="BK709"/>
          <cell r="BL709">
            <v>44583</v>
          </cell>
          <cell r="BM709" t="str">
            <v>RESIGNATION</v>
          </cell>
          <cell r="BN709" t="str">
            <v>FINAL EXIT</v>
          </cell>
          <cell r="BO709" t="str">
            <v>CLEARED</v>
          </cell>
          <cell r="BP709"/>
          <cell r="BQ709"/>
          <cell r="BR709"/>
          <cell r="BS709" t="str">
            <v>SOFT SERVICES</v>
          </cell>
          <cell r="BT709" t="e">
            <v>#N/A</v>
          </cell>
          <cell r="BU709" t="str">
            <v>CLEANER</v>
          </cell>
          <cell r="BV709"/>
        </row>
        <row r="710">
          <cell r="D710" t="str">
            <v>000708</v>
          </cell>
          <cell r="E710" t="str">
            <v>INACTIVE</v>
          </cell>
          <cell r="F710" t="str">
            <v>JANE NAKATO</v>
          </cell>
          <cell r="G710" t="str">
            <v>CLEANER</v>
          </cell>
          <cell r="H710" t="str">
            <v>SOFT SERVICES</v>
          </cell>
          <cell r="I710"/>
          <cell r="J710"/>
          <cell r="K710"/>
          <cell r="L710"/>
          <cell r="M710"/>
          <cell r="N710"/>
          <cell r="O710" t="str">
            <v>CLEANER</v>
          </cell>
          <cell r="P710" t="str">
            <v xml:space="preserve">OPERATIONS AND LABOUR </v>
          </cell>
          <cell r="Q710">
            <v>43697</v>
          </cell>
          <cell r="R710" t="str">
            <v>T1</v>
          </cell>
          <cell r="S710" t="str">
            <v>FEMALE</v>
          </cell>
          <cell r="T710">
            <v>43697</v>
          </cell>
          <cell r="U710">
            <v>43881</v>
          </cell>
          <cell r="V710"/>
          <cell r="W710" t="str">
            <v>SINGLE</v>
          </cell>
          <cell r="X710">
            <v>1000</v>
          </cell>
          <cell r="Y710" t="str">
            <v>Company provided</v>
          </cell>
          <cell r="Z710" t="str">
            <v>Company provided</v>
          </cell>
          <cell r="AA710" t="str">
            <v>Company provided</v>
          </cell>
          <cell r="AB710"/>
          <cell r="AC710"/>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v>0</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v>0</v>
          </cell>
          <cell r="BC710"/>
          <cell r="BD710"/>
          <cell r="BE710" t="str">
            <v xml:space="preserve"> - </v>
          </cell>
          <cell r="BF710"/>
          <cell r="BG710"/>
          <cell r="BH710"/>
          <cell r="BI710" t="str">
            <v>O+</v>
          </cell>
          <cell r="BJ710"/>
          <cell r="BK710"/>
          <cell r="BL710">
            <v>44260</v>
          </cell>
          <cell r="BM710" t="str">
            <v>RESIGNATION</v>
          </cell>
          <cell r="BN710" t="str">
            <v>FINAL EXIT</v>
          </cell>
          <cell r="BO710" t="str">
            <v>CLEARED</v>
          </cell>
          <cell r="BP710"/>
          <cell r="BQ710"/>
          <cell r="BR710"/>
          <cell r="BS710" t="str">
            <v>SOFT SERVICES</v>
          </cell>
          <cell r="BT710" t="e">
            <v>#N/A</v>
          </cell>
          <cell r="BU710" t="str">
            <v>CLEANER</v>
          </cell>
          <cell r="BV710"/>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cell r="M711"/>
          <cell r="N711" t="str">
            <v>GENERAL</v>
          </cell>
          <cell r="O711" t="str">
            <v>MEP SUPERVISOR</v>
          </cell>
          <cell r="P711" t="str">
            <v xml:space="preserve">OPERATIONS AND LABOUR </v>
          </cell>
          <cell r="Q711">
            <v>43697</v>
          </cell>
          <cell r="R711" t="str">
            <v>T4A</v>
          </cell>
          <cell r="S711" t="str">
            <v>MALE</v>
          </cell>
          <cell r="T711">
            <v>43697</v>
          </cell>
          <cell r="U711">
            <v>43881</v>
          </cell>
          <cell r="V711"/>
          <cell r="W711" t="str">
            <v>SINGLE</v>
          </cell>
          <cell r="X711">
            <v>4000</v>
          </cell>
          <cell r="Y711">
            <v>2000</v>
          </cell>
          <cell r="Z711">
            <v>500</v>
          </cell>
          <cell r="AA711"/>
          <cell r="AB711"/>
          <cell r="AC711"/>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45055</v>
          </cell>
          <cell r="AR711" t="str">
            <v>Commercial Bank of Qatar</v>
          </cell>
          <cell r="AS711">
            <v>0</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cell r="BD711"/>
          <cell r="BE711" t="str">
            <v xml:space="preserve"> - </v>
          </cell>
          <cell r="BF711"/>
          <cell r="BG711" t="str">
            <v>donbeeshop99@gmail.com</v>
          </cell>
          <cell r="BH711" t="str">
            <v>ISLAM</v>
          </cell>
          <cell r="BI711" t="str">
            <v>O+</v>
          </cell>
          <cell r="BJ711"/>
          <cell r="BK711"/>
          <cell r="BL711"/>
          <cell r="BM711"/>
          <cell r="BN711"/>
          <cell r="BO711"/>
          <cell r="BP711"/>
          <cell r="BQ711"/>
          <cell r="BR711"/>
          <cell r="BS711" t="str">
            <v>HARD SERVICES-MECHANICAL</v>
          </cell>
          <cell r="BT711" t="str">
            <v>HARD SERVICES-MECHANICAL</v>
          </cell>
          <cell r="BU711" t="str">
            <v>MEP SUPERVISOR</v>
          </cell>
          <cell r="BV711"/>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cell r="M712"/>
          <cell r="N712" t="str">
            <v>GENERAL</v>
          </cell>
          <cell r="O712" t="str">
            <v>SENIOR TECHNICIAN</v>
          </cell>
          <cell r="P712" t="str">
            <v xml:space="preserve">OPERATIONS AND LABOUR </v>
          </cell>
          <cell r="Q712">
            <v>43698</v>
          </cell>
          <cell r="R712" t="str">
            <v>T3</v>
          </cell>
          <cell r="S712" t="str">
            <v>MALE</v>
          </cell>
          <cell r="T712">
            <v>43698</v>
          </cell>
          <cell r="U712">
            <v>43882</v>
          </cell>
          <cell r="V712"/>
          <cell r="W712" t="str">
            <v>SINGLE</v>
          </cell>
          <cell r="X712">
            <v>2000</v>
          </cell>
          <cell r="Y712" t="str">
            <v>Company provided</v>
          </cell>
          <cell r="Z712" t="str">
            <v>Company provided</v>
          </cell>
          <cell r="AA712" t="str">
            <v>Company provided</v>
          </cell>
          <cell r="AB712"/>
          <cell r="AC712"/>
          <cell r="AD712">
            <v>2000</v>
          </cell>
          <cell r="AE712" t="str">
            <v>YES</v>
          </cell>
          <cell r="AF712" t="str">
            <v>METRO</v>
          </cell>
          <cell r="AG712" t="str">
            <v>UGANDA</v>
          </cell>
          <cell r="AH712">
            <v>34623</v>
          </cell>
          <cell r="AI712">
            <v>28</v>
          </cell>
          <cell r="AJ712" t="str">
            <v>ACIFM</v>
          </cell>
          <cell r="AK712">
            <v>29480000639</v>
          </cell>
          <cell r="AL712">
            <v>45158</v>
          </cell>
          <cell r="AM712" t="str">
            <v>A00614603</v>
          </cell>
          <cell r="AN712">
            <v>44589</v>
          </cell>
          <cell r="AO712">
            <v>47037</v>
          </cell>
          <cell r="AP712" t="str">
            <v>HC05975223</v>
          </cell>
          <cell r="AQ712">
            <v>45000</v>
          </cell>
          <cell r="AR712" t="str">
            <v>Dukhan Bank</v>
          </cell>
          <cell r="AS712">
            <v>0</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cell r="BD712"/>
          <cell r="BE712" t="str">
            <v xml:space="preserve"> - </v>
          </cell>
          <cell r="BF712"/>
          <cell r="BG712" t="str">
            <v>joramssebusera@gmail.com</v>
          </cell>
          <cell r="BH712"/>
          <cell r="BI712" t="str">
            <v>O+</v>
          </cell>
          <cell r="BJ712" t="str">
            <v>DESIGNATION ELECTRICAL TECH TO SR ELEC TECH BASIC SALARY 1500 TO 2000</v>
          </cell>
          <cell r="BK712">
            <v>44501</v>
          </cell>
          <cell r="BL712"/>
          <cell r="BM712"/>
          <cell r="BN712"/>
          <cell r="BO712"/>
          <cell r="BP712"/>
          <cell r="BQ712"/>
          <cell r="BR712"/>
          <cell r="BS712" t="str">
            <v>HARD SERVICES- ELECTRICAL</v>
          </cell>
          <cell r="BT712" t="str">
            <v>HARD SERVICES- ELECTRICAL</v>
          </cell>
          <cell r="BU712" t="str">
            <v>SENIOR TECHNICIAN</v>
          </cell>
          <cell r="BV712"/>
        </row>
        <row r="713">
          <cell r="D713" t="str">
            <v>000711</v>
          </cell>
          <cell r="E713" t="str">
            <v>INACTIVE</v>
          </cell>
          <cell r="F713" t="str">
            <v>EXPEDITO SSENKINDU</v>
          </cell>
          <cell r="G713" t="str">
            <v>PLUMBER</v>
          </cell>
          <cell r="H713" t="str">
            <v>MEP</v>
          </cell>
          <cell r="I713" t="str">
            <v>GENERAL</v>
          </cell>
          <cell r="J713"/>
          <cell r="K713"/>
          <cell r="L713"/>
          <cell r="M713"/>
          <cell r="N713"/>
          <cell r="O713" t="str">
            <v>TECHNICIAN</v>
          </cell>
          <cell r="P713" t="str">
            <v xml:space="preserve">OPERATIONS AND LABOUR </v>
          </cell>
          <cell r="Q713">
            <v>43698</v>
          </cell>
          <cell r="R713" t="str">
            <v>T2</v>
          </cell>
          <cell r="S713" t="str">
            <v>MALE</v>
          </cell>
          <cell r="T713">
            <v>43698</v>
          </cell>
          <cell r="U713">
            <v>43882</v>
          </cell>
          <cell r="V713"/>
          <cell r="W713" t="str">
            <v>SINGLE</v>
          </cell>
          <cell r="X713">
            <v>1500</v>
          </cell>
          <cell r="Y713" t="str">
            <v>Company provided</v>
          </cell>
          <cell r="Z713" t="str">
            <v>Company provided</v>
          </cell>
          <cell r="AA713" t="str">
            <v>Company provided</v>
          </cell>
          <cell r="AB713"/>
          <cell r="AC713"/>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v>0</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cell r="BD713"/>
          <cell r="BE713" t="str">
            <v xml:space="preserve"> - </v>
          </cell>
          <cell r="BF713"/>
          <cell r="BG713"/>
          <cell r="BH713"/>
          <cell r="BI713" t="str">
            <v>B-</v>
          </cell>
          <cell r="BJ713"/>
          <cell r="BK713"/>
          <cell r="BL713">
            <v>44855</v>
          </cell>
          <cell r="BM713" t="str">
            <v>RESIGNATION</v>
          </cell>
          <cell r="BN713" t="str">
            <v>FINAL EXIT</v>
          </cell>
          <cell r="BO713" t="str">
            <v>CLEARED</v>
          </cell>
          <cell r="BP713"/>
          <cell r="BQ713"/>
          <cell r="BR713"/>
          <cell r="BS713" t="str">
            <v>HARD SERVICES-MECHANICAL</v>
          </cell>
          <cell r="BT713" t="e">
            <v>#N/A</v>
          </cell>
          <cell r="BU713" t="str">
            <v>TECHNICIAN</v>
          </cell>
          <cell r="BV713"/>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cell r="M714"/>
          <cell r="N714" t="str">
            <v>AL RIFFA</v>
          </cell>
          <cell r="O714" t="str">
            <v>SENIOR TECHNICIAN</v>
          </cell>
          <cell r="P714" t="str">
            <v xml:space="preserve">OPERATIONS AND LABOUR </v>
          </cell>
          <cell r="Q714">
            <v>43698</v>
          </cell>
          <cell r="R714" t="str">
            <v>T3</v>
          </cell>
          <cell r="S714" t="str">
            <v>MALE</v>
          </cell>
          <cell r="T714">
            <v>43698</v>
          </cell>
          <cell r="U714">
            <v>43882</v>
          </cell>
          <cell r="V714"/>
          <cell r="W714" t="str">
            <v>SINGLE</v>
          </cell>
          <cell r="X714">
            <v>2000</v>
          </cell>
          <cell r="Y714" t="str">
            <v>Company provided</v>
          </cell>
          <cell r="Z714" t="str">
            <v>Company provided</v>
          </cell>
          <cell r="AA714" t="str">
            <v>Company provided</v>
          </cell>
          <cell r="AB714"/>
          <cell r="AC714"/>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44919</v>
          </cell>
          <cell r="AR714" t="str">
            <v>Dukhan Bank</v>
          </cell>
          <cell r="AS714">
            <v>0</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cell r="BD714"/>
          <cell r="BE714" t="str">
            <v xml:space="preserve"> - </v>
          </cell>
          <cell r="BF714"/>
          <cell r="BG714" t="str">
            <v>mubiruyusufu82@gmail.com</v>
          </cell>
          <cell r="BH714" t="str">
            <v>ISLAM</v>
          </cell>
          <cell r="BI714" t="str">
            <v>A+</v>
          </cell>
          <cell r="BJ714" t="str">
            <v>DESIGNATION CHANGED HVAC TECHNICIAN TO SENIOR HVAC TECHNICIAN AND BASIC SALARY CHANGED FROM 1500 TO 2000</v>
          </cell>
          <cell r="BK714">
            <v>44378</v>
          </cell>
          <cell r="BL714"/>
          <cell r="BM714"/>
          <cell r="BN714"/>
          <cell r="BO714"/>
          <cell r="BP714"/>
          <cell r="BQ714"/>
          <cell r="BR714"/>
          <cell r="BS714" t="str">
            <v>HARD SERVICES-MECHANICAL</v>
          </cell>
          <cell r="BT714" t="str">
            <v>HARD SERVICES-MECHANICAL</v>
          </cell>
          <cell r="BU714" t="str">
            <v>SENIOR TECHNICIAN</v>
          </cell>
          <cell r="BV714"/>
        </row>
        <row r="715">
          <cell r="D715" t="str">
            <v>000713</v>
          </cell>
          <cell r="E715" t="str">
            <v>INACTIVE</v>
          </cell>
          <cell r="F715" t="str">
            <v>SADAMU BRIAN MUSIGIRE</v>
          </cell>
          <cell r="G715" t="str">
            <v>MECHANICAL TECHNICIAN</v>
          </cell>
          <cell r="H715" t="str">
            <v>MEP</v>
          </cell>
          <cell r="I715" t="str">
            <v>GENERAL</v>
          </cell>
          <cell r="J715"/>
          <cell r="K715"/>
          <cell r="L715"/>
          <cell r="M715"/>
          <cell r="N715"/>
          <cell r="O715" t="str">
            <v>TECHNICIAN</v>
          </cell>
          <cell r="P715" t="str">
            <v xml:space="preserve">OPERATIONS AND LABOUR </v>
          </cell>
          <cell r="Q715">
            <v>43698</v>
          </cell>
          <cell r="R715" t="str">
            <v>T2</v>
          </cell>
          <cell r="S715" t="str">
            <v>MALE</v>
          </cell>
          <cell r="T715">
            <v>43698</v>
          </cell>
          <cell r="U715">
            <v>43882</v>
          </cell>
          <cell r="V715"/>
          <cell r="W715" t="str">
            <v>SINGLE</v>
          </cell>
          <cell r="X715">
            <v>1500</v>
          </cell>
          <cell r="Y715" t="str">
            <v>Company provided</v>
          </cell>
          <cell r="Z715" t="str">
            <v>Company provided</v>
          </cell>
          <cell r="AA715" t="str">
            <v>Company provided</v>
          </cell>
          <cell r="AB715"/>
          <cell r="AC715"/>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v>0</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cell r="BD715"/>
          <cell r="BE715" t="str">
            <v xml:space="preserve"> - </v>
          </cell>
          <cell r="BF715"/>
          <cell r="BG715"/>
          <cell r="BH715"/>
          <cell r="BI715" t="str">
            <v>O+</v>
          </cell>
          <cell r="BJ715"/>
          <cell r="BK715"/>
          <cell r="BL715">
            <v>44946</v>
          </cell>
          <cell r="BM715" t="str">
            <v>RESIGNATION</v>
          </cell>
          <cell r="BN715" t="str">
            <v>SPONSORSHIP TRANSFER</v>
          </cell>
          <cell r="BO715" t="str">
            <v>CLEARED</v>
          </cell>
          <cell r="BP715"/>
          <cell r="BQ715"/>
          <cell r="BR715"/>
          <cell r="BS715" t="str">
            <v>HARD SERVICES-MECHANICAL</v>
          </cell>
          <cell r="BT715" t="str">
            <v>HARD SERVICES-MECHANICAL</v>
          </cell>
          <cell r="BU715" t="str">
            <v>TECHNICIAN</v>
          </cell>
          <cell r="BV715"/>
        </row>
        <row r="716">
          <cell r="D716" t="str">
            <v>000714</v>
          </cell>
          <cell r="E716" t="str">
            <v>INACTIVE</v>
          </cell>
          <cell r="F716" t="str">
            <v>ERIC MWIZO</v>
          </cell>
          <cell r="G716" t="str">
            <v>HVAC TECHNICIAN</v>
          </cell>
          <cell r="H716" t="str">
            <v>MEP</v>
          </cell>
          <cell r="I716" t="str">
            <v>GENERAL</v>
          </cell>
          <cell r="J716"/>
          <cell r="K716"/>
          <cell r="L716"/>
          <cell r="M716"/>
          <cell r="N716"/>
          <cell r="O716" t="str">
            <v>TECHNICIAN</v>
          </cell>
          <cell r="P716" t="str">
            <v xml:space="preserve">OPERATIONS AND LABOUR </v>
          </cell>
          <cell r="Q716">
            <v>43698</v>
          </cell>
          <cell r="R716" t="str">
            <v>T2</v>
          </cell>
          <cell r="S716" t="str">
            <v>MALE</v>
          </cell>
          <cell r="T716">
            <v>43698</v>
          </cell>
          <cell r="U716">
            <v>43882</v>
          </cell>
          <cell r="V716"/>
          <cell r="W716" t="str">
            <v>SINGLE</v>
          </cell>
          <cell r="X716">
            <v>1500</v>
          </cell>
          <cell r="Y716" t="str">
            <v>Company provided</v>
          </cell>
          <cell r="Z716" t="str">
            <v>Company provided</v>
          </cell>
          <cell r="AA716" t="str">
            <v>Company provided</v>
          </cell>
          <cell r="AB716"/>
          <cell r="AC716"/>
          <cell r="AD716">
            <v>1500</v>
          </cell>
          <cell r="AE716" t="str">
            <v>YES</v>
          </cell>
          <cell r="AF716" t="str">
            <v>METRO</v>
          </cell>
          <cell r="AG716" t="str">
            <v>UGANDA</v>
          </cell>
          <cell r="AH716">
            <v>33589</v>
          </cell>
          <cell r="AI716">
            <v>31</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cell r="BD716"/>
          <cell r="BE716" t="str">
            <v xml:space="preserve"> - </v>
          </cell>
          <cell r="BF716"/>
          <cell r="BG716"/>
          <cell r="BH716"/>
          <cell r="BI716" t="str">
            <v>A+</v>
          </cell>
          <cell r="BJ716"/>
          <cell r="BK716"/>
          <cell r="BL716">
            <v>44539</v>
          </cell>
          <cell r="BM716" t="str">
            <v>RESIGNATION</v>
          </cell>
          <cell r="BN716" t="str">
            <v>SPONSORSHIP TRANSFER</v>
          </cell>
          <cell r="BO716" t="str">
            <v>CLEARED</v>
          </cell>
          <cell r="BP716"/>
          <cell r="BQ716"/>
          <cell r="BR716"/>
          <cell r="BS716" t="str">
            <v>HARD SERVICES-MECHANICAL</v>
          </cell>
          <cell r="BT716" t="e">
            <v>#N/A</v>
          </cell>
          <cell r="BU716" t="str">
            <v>TECHNICIAN</v>
          </cell>
          <cell r="BV716"/>
        </row>
        <row r="717">
          <cell r="D717" t="str">
            <v>000715</v>
          </cell>
          <cell r="E717" t="str">
            <v>INACTIVE</v>
          </cell>
          <cell r="F717" t="str">
            <v>GILBERT OCEN</v>
          </cell>
          <cell r="G717" t="str">
            <v>ELECTRICAL TECHNICIAN</v>
          </cell>
          <cell r="H717" t="str">
            <v>MEP</v>
          </cell>
          <cell r="I717" t="str">
            <v>GENERAL</v>
          </cell>
          <cell r="J717"/>
          <cell r="K717"/>
          <cell r="L717"/>
          <cell r="M717"/>
          <cell r="N717"/>
          <cell r="O717" t="str">
            <v>TECHNICIAN</v>
          </cell>
          <cell r="P717" t="str">
            <v xml:space="preserve">OPERATIONS AND LABOUR </v>
          </cell>
          <cell r="Q717">
            <v>43698</v>
          </cell>
          <cell r="R717" t="str">
            <v>T2</v>
          </cell>
          <cell r="S717" t="str">
            <v>MALE</v>
          </cell>
          <cell r="T717">
            <v>43698</v>
          </cell>
          <cell r="U717">
            <v>43882</v>
          </cell>
          <cell r="V717"/>
          <cell r="W717"/>
          <cell r="X717">
            <v>1500</v>
          </cell>
          <cell r="Y717" t="str">
            <v>Company provided</v>
          </cell>
          <cell r="Z717" t="str">
            <v>Company provided</v>
          </cell>
          <cell r="AA717" t="str">
            <v>Company provided</v>
          </cell>
          <cell r="AB717"/>
          <cell r="AC717"/>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cell r="AT717" t="str">
            <v>Dukhan Bank</v>
          </cell>
          <cell r="AU717" t="str">
            <v>QA72BRWA000000000100000983593</v>
          </cell>
          <cell r="AV717"/>
          <cell r="AW717"/>
          <cell r="AX717">
            <v>21</v>
          </cell>
          <cell r="AY717" t="str">
            <v>EVERY TWO YEARS</v>
          </cell>
          <cell r="AZ717"/>
          <cell r="BA717" t="str">
            <v>AL ETQAN</v>
          </cell>
          <cell r="BB717">
            <v>66970146</v>
          </cell>
          <cell r="BC717"/>
          <cell r="BD717"/>
          <cell r="BE717"/>
          <cell r="BF717"/>
          <cell r="BG717"/>
          <cell r="BH717"/>
          <cell r="BI717" t="str">
            <v>O+</v>
          </cell>
          <cell r="BJ717"/>
          <cell r="BK717"/>
          <cell r="BL717">
            <v>44176</v>
          </cell>
          <cell r="BM717" t="str">
            <v>RESIGNATION</v>
          </cell>
          <cell r="BN717"/>
          <cell r="BO717" t="str">
            <v>CLEARED</v>
          </cell>
          <cell r="BP717"/>
          <cell r="BQ717"/>
          <cell r="BR717"/>
          <cell r="BS717" t="str">
            <v>HARD SERVICES- ELECTRICAL</v>
          </cell>
          <cell r="BT717" t="e">
            <v>#N/A</v>
          </cell>
          <cell r="BU717" t="str">
            <v>TECHNICIAN</v>
          </cell>
          <cell r="BV717"/>
        </row>
        <row r="718">
          <cell r="D718" t="str">
            <v>000716</v>
          </cell>
          <cell r="E718" t="str">
            <v>INACTIVE</v>
          </cell>
          <cell r="F718" t="str">
            <v>DENIS MAGOOLA</v>
          </cell>
          <cell r="G718" t="str">
            <v xml:space="preserve">ASSISTANT TECHNICIAN </v>
          </cell>
          <cell r="H718" t="str">
            <v>MEP</v>
          </cell>
          <cell r="I718" t="str">
            <v>GENERAL</v>
          </cell>
          <cell r="J718"/>
          <cell r="K718"/>
          <cell r="L718"/>
          <cell r="M718"/>
          <cell r="N718"/>
          <cell r="O718" t="str">
            <v>MAINTENANCE ASSISTANT</v>
          </cell>
          <cell r="P718" t="str">
            <v xml:space="preserve">OPERATIONS AND LABOUR </v>
          </cell>
          <cell r="Q718">
            <v>43698</v>
          </cell>
          <cell r="R718" t="str">
            <v>T1</v>
          </cell>
          <cell r="S718" t="str">
            <v>MALE</v>
          </cell>
          <cell r="T718">
            <v>43698</v>
          </cell>
          <cell r="U718">
            <v>43882</v>
          </cell>
          <cell r="V718"/>
          <cell r="W718" t="str">
            <v>SINGLE</v>
          </cell>
          <cell r="X718">
            <v>900</v>
          </cell>
          <cell r="Y718" t="str">
            <v>Company provided</v>
          </cell>
          <cell r="Z718" t="str">
            <v>Company provided</v>
          </cell>
          <cell r="AA718" t="str">
            <v>Company provided</v>
          </cell>
          <cell r="AB718"/>
          <cell r="AC718"/>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v>0</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cell r="BD718"/>
          <cell r="BE718" t="str">
            <v xml:space="preserve"> - </v>
          </cell>
          <cell r="BF718"/>
          <cell r="BG718"/>
          <cell r="BH718"/>
          <cell r="BI718" t="str">
            <v>O+</v>
          </cell>
          <cell r="BJ718"/>
          <cell r="BK718"/>
          <cell r="BL718">
            <v>44280</v>
          </cell>
          <cell r="BM718" t="str">
            <v>RESIGNATION</v>
          </cell>
          <cell r="BN718" t="str">
            <v xml:space="preserve">SPONSORSHIP TRANSFER </v>
          </cell>
          <cell r="BO718" t="str">
            <v>CLEARED</v>
          </cell>
          <cell r="BP718"/>
          <cell r="BQ718"/>
          <cell r="BR718"/>
          <cell r="BS718" t="str">
            <v>HARD SERVICES- ELECTRICAL</v>
          </cell>
          <cell r="BT718" t="e">
            <v>#N/A</v>
          </cell>
          <cell r="BU718" t="str">
            <v>MAINTENANCE ASSISTANT</v>
          </cell>
          <cell r="BV718"/>
        </row>
        <row r="719">
          <cell r="D719" t="str">
            <v>000717</v>
          </cell>
          <cell r="E719" t="str">
            <v>INACTIVE</v>
          </cell>
          <cell r="F719" t="str">
            <v>STEVEN GORDON SANDE</v>
          </cell>
          <cell r="G719" t="str">
            <v>SENIOR MECHANICAL TECHNICIAN</v>
          </cell>
          <cell r="H719" t="str">
            <v>MEP</v>
          </cell>
          <cell r="I719" t="str">
            <v>GENERAL</v>
          </cell>
          <cell r="J719"/>
          <cell r="K719"/>
          <cell r="L719"/>
          <cell r="M719"/>
          <cell r="N719"/>
          <cell r="O719" t="str">
            <v>SENIOR TECHNICIAN</v>
          </cell>
          <cell r="P719" t="str">
            <v xml:space="preserve">OPERATIONS AND LABOUR </v>
          </cell>
          <cell r="Q719">
            <v>43698</v>
          </cell>
          <cell r="R719" t="str">
            <v>T2</v>
          </cell>
          <cell r="S719" t="str">
            <v>MALE</v>
          </cell>
          <cell r="T719">
            <v>43698</v>
          </cell>
          <cell r="U719">
            <v>43882</v>
          </cell>
          <cell r="V719"/>
          <cell r="W719" t="str">
            <v>SINGLE</v>
          </cell>
          <cell r="X719">
            <v>2500</v>
          </cell>
          <cell r="Y719" t="str">
            <v>Company provided</v>
          </cell>
          <cell r="Z719" t="str">
            <v>Company provided</v>
          </cell>
          <cell r="AA719" t="str">
            <v>Company provided</v>
          </cell>
          <cell r="AB719"/>
          <cell r="AC719"/>
          <cell r="AD719">
            <v>2500</v>
          </cell>
          <cell r="AE719" t="str">
            <v>YES</v>
          </cell>
          <cell r="AF719" t="str">
            <v>METRO</v>
          </cell>
          <cell r="AG719" t="str">
            <v>UGANDA</v>
          </cell>
          <cell r="AH719">
            <v>34228</v>
          </cell>
          <cell r="AI719">
            <v>29</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v>0</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cell r="BD719"/>
          <cell r="BE719" t="str">
            <v xml:space="preserve"> - </v>
          </cell>
          <cell r="BF719"/>
          <cell r="BG719" t="str">
            <v xml:space="preserve">gordonsande24@gmail.com </v>
          </cell>
          <cell r="BH719"/>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cell r="BQ719"/>
          <cell r="BR719"/>
          <cell r="BS719" t="str">
            <v>HARD SERVICES-MECHANICAL</v>
          </cell>
          <cell r="BT719" t="str">
            <v>HARD SERVICES-MECHANICAL</v>
          </cell>
          <cell r="BU719" t="str">
            <v>SENIOR TECHNICIAN</v>
          </cell>
          <cell r="BV719"/>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cell r="M720"/>
          <cell r="N720" t="str">
            <v>GENERAL</v>
          </cell>
          <cell r="O720" t="str">
            <v>SENIOR TECHNICIAN</v>
          </cell>
          <cell r="P720" t="str">
            <v xml:space="preserve">OPERATIONS AND LABOUR </v>
          </cell>
          <cell r="Q720">
            <v>43698</v>
          </cell>
          <cell r="R720" t="str">
            <v>T3</v>
          </cell>
          <cell r="S720" t="str">
            <v>MALE</v>
          </cell>
          <cell r="T720">
            <v>43698</v>
          </cell>
          <cell r="U720">
            <v>43882</v>
          </cell>
          <cell r="V720"/>
          <cell r="W720" t="str">
            <v>SINGLE</v>
          </cell>
          <cell r="X720">
            <v>2500</v>
          </cell>
          <cell r="Y720" t="str">
            <v>Company provided</v>
          </cell>
          <cell r="Z720" t="str">
            <v>Company provided</v>
          </cell>
          <cell r="AA720" t="str">
            <v>Company provided</v>
          </cell>
          <cell r="AB720"/>
          <cell r="AC720"/>
          <cell r="AD720">
            <v>2500</v>
          </cell>
          <cell r="AE720" t="str">
            <v>YES</v>
          </cell>
          <cell r="AF720" t="str">
            <v>METRO</v>
          </cell>
          <cell r="AG720" t="str">
            <v>UGANDA</v>
          </cell>
          <cell r="AH720">
            <v>35665</v>
          </cell>
          <cell r="AI720">
            <v>25</v>
          </cell>
          <cell r="AJ720" t="str">
            <v>ACIFM</v>
          </cell>
          <cell r="AK720">
            <v>29780000182</v>
          </cell>
          <cell r="AL720">
            <v>45158</v>
          </cell>
          <cell r="AM720" t="str">
            <v>A00616332</v>
          </cell>
          <cell r="AN720">
            <v>44594</v>
          </cell>
          <cell r="AO720">
            <v>48245</v>
          </cell>
          <cell r="AP720" t="str">
            <v>HC05975246</v>
          </cell>
          <cell r="AQ720">
            <v>45000</v>
          </cell>
          <cell r="AR720" t="str">
            <v>Dukhan Bank</v>
          </cell>
          <cell r="AS720">
            <v>0</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cell r="BD720"/>
          <cell r="BE720" t="str">
            <v xml:space="preserve"> - </v>
          </cell>
          <cell r="BF720"/>
          <cell r="BG720" t="str">
            <v>katambafrank65@gmail.com</v>
          </cell>
          <cell r="BH720"/>
          <cell r="BI720" t="str">
            <v>A+</v>
          </cell>
          <cell r="BJ720" t="str">
            <v>BASIC SALARY CHANGE FROM 900- 2000, DESIGNATION CHANGE FROM ASSISTANT TECHNICAIN - SENIOR MECHANICAL TECHNICIAN / BS 2000 TO 2500</v>
          </cell>
          <cell r="BK720" t="str">
            <v>21-12-2020 / Oct - 2022</v>
          </cell>
          <cell r="BL720"/>
          <cell r="BM720"/>
          <cell r="BN720"/>
          <cell r="BO720"/>
          <cell r="BP720"/>
          <cell r="BQ720"/>
          <cell r="BR720"/>
          <cell r="BS720" t="str">
            <v>HARD SERVICES-MECHANICAL</v>
          </cell>
          <cell r="BT720" t="str">
            <v>HARD SERVICES-MECHANICAL</v>
          </cell>
          <cell r="BU720" t="str">
            <v>SENIOR TECHNICIAN</v>
          </cell>
          <cell r="BV720"/>
        </row>
        <row r="721">
          <cell r="D721" t="str">
            <v>000719</v>
          </cell>
          <cell r="E721" t="str">
            <v>INACTIVE</v>
          </cell>
          <cell r="F721" t="str">
            <v>FRED SANDE</v>
          </cell>
          <cell r="G721" t="str">
            <v>ASSISTANT TECHNICIAN</v>
          </cell>
          <cell r="H721" t="str">
            <v>MEP</v>
          </cell>
          <cell r="I721" t="str">
            <v>GENERAL</v>
          </cell>
          <cell r="J721"/>
          <cell r="K721"/>
          <cell r="L721"/>
          <cell r="M721"/>
          <cell r="N721"/>
          <cell r="O721" t="str">
            <v>MAINTENANCE ASSISTANT</v>
          </cell>
          <cell r="P721" t="str">
            <v xml:space="preserve">OPERATIONS AND LABOUR </v>
          </cell>
          <cell r="Q721">
            <v>43698</v>
          </cell>
          <cell r="R721" t="str">
            <v>T1</v>
          </cell>
          <cell r="S721" t="str">
            <v>MALE</v>
          </cell>
          <cell r="T721">
            <v>43698</v>
          </cell>
          <cell r="U721">
            <v>43882</v>
          </cell>
          <cell r="V721"/>
          <cell r="W721" t="str">
            <v>SINGLE</v>
          </cell>
          <cell r="X721">
            <v>1000</v>
          </cell>
          <cell r="Y721" t="str">
            <v>Company provided</v>
          </cell>
          <cell r="Z721" t="str">
            <v>Company provided</v>
          </cell>
          <cell r="AA721" t="str">
            <v>Company provided</v>
          </cell>
          <cell r="AB721"/>
          <cell r="AC721"/>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v>0</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v>0</v>
          </cell>
          <cell r="BC721"/>
          <cell r="BD721"/>
          <cell r="BE721" t="str">
            <v xml:space="preserve"> - </v>
          </cell>
          <cell r="BF721"/>
          <cell r="BG721"/>
          <cell r="BH721"/>
          <cell r="BI721" t="str">
            <v>B+</v>
          </cell>
          <cell r="BJ721"/>
          <cell r="BK721"/>
          <cell r="BL721">
            <v>44590</v>
          </cell>
          <cell r="BM721" t="str">
            <v>RESIGNATION</v>
          </cell>
          <cell r="BN721" t="str">
            <v>FINAL EXIT</v>
          </cell>
          <cell r="BO721" t="str">
            <v>CLEARED</v>
          </cell>
          <cell r="BP721"/>
          <cell r="BQ721"/>
          <cell r="BR721"/>
          <cell r="BS721" t="str">
            <v>HARD SERVICES-MECHANICAL</v>
          </cell>
          <cell r="BT721" t="e">
            <v>#N/A</v>
          </cell>
          <cell r="BU721" t="str">
            <v>MAINTENANCE ASSISTANT</v>
          </cell>
          <cell r="BV721"/>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cell r="M722"/>
          <cell r="N722" t="str">
            <v>GENERAL</v>
          </cell>
          <cell r="O722" t="str">
            <v>MAINTENANCE ASSISTANT</v>
          </cell>
          <cell r="P722" t="str">
            <v xml:space="preserve">OPERATIONS AND LABOUR </v>
          </cell>
          <cell r="Q722">
            <v>43698</v>
          </cell>
          <cell r="R722" t="str">
            <v>T1</v>
          </cell>
          <cell r="S722" t="str">
            <v>MALE</v>
          </cell>
          <cell r="T722">
            <v>43698</v>
          </cell>
          <cell r="U722">
            <v>43882</v>
          </cell>
          <cell r="V722"/>
          <cell r="W722" t="str">
            <v>SINGLE</v>
          </cell>
          <cell r="X722">
            <v>1000</v>
          </cell>
          <cell r="Y722" t="str">
            <v>Company provided</v>
          </cell>
          <cell r="Z722" t="str">
            <v>Company provided</v>
          </cell>
          <cell r="AA722" t="str">
            <v>Company provided</v>
          </cell>
          <cell r="AB722"/>
          <cell r="AC722"/>
          <cell r="AD722">
            <v>1000</v>
          </cell>
          <cell r="AE722" t="str">
            <v>YES</v>
          </cell>
          <cell r="AF722" t="str">
            <v>METRO</v>
          </cell>
          <cell r="AG722" t="str">
            <v>UGANDA</v>
          </cell>
          <cell r="AH722">
            <v>34692</v>
          </cell>
          <cell r="AI722">
            <v>28</v>
          </cell>
          <cell r="AJ722" t="str">
            <v>ACIFM</v>
          </cell>
          <cell r="AK722">
            <v>29480000641</v>
          </cell>
          <cell r="AL722">
            <v>45158</v>
          </cell>
          <cell r="AM722" t="str">
            <v>B1607043</v>
          </cell>
          <cell r="AN722">
            <v>43161</v>
          </cell>
          <cell r="AO722">
            <v>46813</v>
          </cell>
          <cell r="AP722" t="str">
            <v>HC05975250</v>
          </cell>
          <cell r="AQ722">
            <v>45000</v>
          </cell>
          <cell r="AR722" t="str">
            <v>Dukhan Bank</v>
          </cell>
          <cell r="AS722">
            <v>0</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cell r="BD722"/>
          <cell r="BE722" t="str">
            <v xml:space="preserve"> - </v>
          </cell>
          <cell r="BF722"/>
          <cell r="BG722" t="str">
            <v>kasozie17@gmail.com</v>
          </cell>
          <cell r="BH722"/>
          <cell r="BI722" t="str">
            <v>O+</v>
          </cell>
          <cell r="BJ722"/>
          <cell r="BK722"/>
          <cell r="BL722"/>
          <cell r="BM722"/>
          <cell r="BN722"/>
          <cell r="BO722"/>
          <cell r="BP722"/>
          <cell r="BQ722"/>
          <cell r="BR722"/>
          <cell r="BS722" t="str">
            <v>HARD SERVICES- ELECTRICAL</v>
          </cell>
          <cell r="BT722" t="str">
            <v>HARD SERVICES- ELECTRICAL</v>
          </cell>
          <cell r="BU722" t="str">
            <v>MAINTENANCE ASSISTANT</v>
          </cell>
          <cell r="BV722"/>
        </row>
        <row r="723">
          <cell r="D723" t="str">
            <v>000721</v>
          </cell>
          <cell r="E723" t="str">
            <v>ACTIVE</v>
          </cell>
          <cell r="F723" t="str">
            <v>GILBERT NUWAHEREZA</v>
          </cell>
          <cell r="G723" t="str">
            <v>MECHANICAL TECHNICIAN</v>
          </cell>
          <cell r="H723" t="str">
            <v>MEP</v>
          </cell>
          <cell r="I723" t="str">
            <v>MECHANICAL</v>
          </cell>
          <cell r="J723" t="str">
            <v>GREEN LINE</v>
          </cell>
          <cell r="K723" t="str">
            <v>DOHA METRO</v>
          </cell>
          <cell r="L723"/>
          <cell r="M723"/>
          <cell r="N723" t="str">
            <v>AL RAYYAN/AL QADEEM</v>
          </cell>
          <cell r="O723" t="str">
            <v>TECHNICIAN</v>
          </cell>
          <cell r="P723" t="str">
            <v xml:space="preserve">OPERATIONS AND LABOUR </v>
          </cell>
          <cell r="Q723">
            <v>43698</v>
          </cell>
          <cell r="R723" t="str">
            <v>T1</v>
          </cell>
          <cell r="S723" t="str">
            <v>MALE</v>
          </cell>
          <cell r="T723">
            <v>43698</v>
          </cell>
          <cell r="U723">
            <v>43882</v>
          </cell>
          <cell r="V723"/>
          <cell r="W723" t="str">
            <v>SINGLE</v>
          </cell>
          <cell r="X723">
            <v>1500</v>
          </cell>
          <cell r="Y723" t="str">
            <v>Company provided</v>
          </cell>
          <cell r="Z723" t="str">
            <v>Company provided</v>
          </cell>
          <cell r="AA723" t="str">
            <v>Company provided</v>
          </cell>
          <cell r="AB723"/>
          <cell r="AC723"/>
          <cell r="AD723">
            <v>1500</v>
          </cell>
          <cell r="AE723" t="str">
            <v>YES</v>
          </cell>
          <cell r="AF723" t="str">
            <v>METRO</v>
          </cell>
          <cell r="AG723" t="str">
            <v>UGANDA</v>
          </cell>
          <cell r="AH723">
            <v>35696</v>
          </cell>
          <cell r="AI723">
            <v>25</v>
          </cell>
          <cell r="AJ723" t="str">
            <v>ACIFM</v>
          </cell>
          <cell r="AK723">
            <v>29780000185</v>
          </cell>
          <cell r="AL723">
            <v>45158</v>
          </cell>
          <cell r="AM723" t="str">
            <v>B1695768</v>
          </cell>
          <cell r="AN723">
            <v>43314</v>
          </cell>
          <cell r="AO723">
            <v>46966</v>
          </cell>
          <cell r="AP723" t="str">
            <v>HC06022703</v>
          </cell>
          <cell r="AQ723">
            <v>45002</v>
          </cell>
          <cell r="AR723" t="str">
            <v>Dukhan Bank</v>
          </cell>
          <cell r="AS723">
            <v>0</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cell r="BD723"/>
          <cell r="BE723" t="str">
            <v xml:space="preserve"> - </v>
          </cell>
          <cell r="BF723"/>
          <cell r="BG723" t="str">
            <v>nuwaherezagilbert383@gmail.com</v>
          </cell>
          <cell r="BH723"/>
          <cell r="BI723" t="str">
            <v>A+</v>
          </cell>
          <cell r="BJ723" t="str">
            <v>Designation Changed Asst Technician to Mech Technician and B. Salary changed 1000 to 1500</v>
          </cell>
          <cell r="BK723">
            <v>44440</v>
          </cell>
          <cell r="BL723"/>
          <cell r="BM723"/>
          <cell r="BN723"/>
          <cell r="BO723"/>
          <cell r="BP723"/>
          <cell r="BQ723"/>
          <cell r="BR723"/>
          <cell r="BS723" t="str">
            <v>HARD SERVICES-MECHANICAL</v>
          </cell>
          <cell r="BT723" t="str">
            <v>HARD SERVICES-MECHANICAL</v>
          </cell>
          <cell r="BU723" t="str">
            <v>MAINTENANCE ASSISTANT</v>
          </cell>
          <cell r="BV723"/>
        </row>
        <row r="724">
          <cell r="D724" t="str">
            <v>000722</v>
          </cell>
          <cell r="E724" t="str">
            <v>INACTIVE</v>
          </cell>
          <cell r="F724" t="str">
            <v>CRESENSIO TUKAMUHEBWA</v>
          </cell>
          <cell r="G724" t="str">
            <v>FLS ELECTRICAL TECHNICIAN</v>
          </cell>
          <cell r="H724" t="str">
            <v>MEP</v>
          </cell>
          <cell r="I724" t="str">
            <v>GENERAL</v>
          </cell>
          <cell r="J724"/>
          <cell r="K724"/>
          <cell r="L724"/>
          <cell r="M724"/>
          <cell r="N724"/>
          <cell r="O724" t="str">
            <v>TECHNICIAN</v>
          </cell>
          <cell r="P724" t="str">
            <v xml:space="preserve">OPERATIONS AND LABOUR </v>
          </cell>
          <cell r="Q724">
            <v>43698</v>
          </cell>
          <cell r="R724" t="str">
            <v>T2</v>
          </cell>
          <cell r="S724" t="str">
            <v>MALE</v>
          </cell>
          <cell r="T724">
            <v>43698</v>
          </cell>
          <cell r="U724">
            <v>43882</v>
          </cell>
          <cell r="V724"/>
          <cell r="W724" t="str">
            <v>SINGLE</v>
          </cell>
          <cell r="X724">
            <v>1500</v>
          </cell>
          <cell r="Y724" t="str">
            <v>Company provided</v>
          </cell>
          <cell r="Z724" t="str">
            <v>Company provided</v>
          </cell>
          <cell r="AA724" t="str">
            <v>Company provided</v>
          </cell>
          <cell r="AB724"/>
          <cell r="AC724"/>
          <cell r="AD724">
            <v>1500</v>
          </cell>
          <cell r="AE724" t="str">
            <v>YES</v>
          </cell>
          <cell r="AF724" t="e">
            <v>#N/A</v>
          </cell>
          <cell r="AG724" t="str">
            <v>UGANDA</v>
          </cell>
          <cell r="AH724">
            <v>33113</v>
          </cell>
          <cell r="AI724">
            <v>32</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v>0</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cell r="BD724"/>
          <cell r="BE724" t="str">
            <v xml:space="preserve"> - </v>
          </cell>
          <cell r="BF724"/>
          <cell r="BG724"/>
          <cell r="BH724"/>
          <cell r="BI724" t="str">
            <v>A+</v>
          </cell>
          <cell r="BJ724"/>
          <cell r="BK724"/>
          <cell r="BL724">
            <v>44756</v>
          </cell>
          <cell r="BM724" t="str">
            <v>RESIGNATION</v>
          </cell>
          <cell r="BN724" t="str">
            <v>SPONSORSHIP TRANSFER</v>
          </cell>
          <cell r="BO724" t="str">
            <v>CLEARED</v>
          </cell>
          <cell r="BP724"/>
          <cell r="BQ724"/>
          <cell r="BR724"/>
          <cell r="BS724" t="e">
            <v>#N/A</v>
          </cell>
          <cell r="BT724" t="e">
            <v>#N/A</v>
          </cell>
          <cell r="BU724" t="e">
            <v>#N/A</v>
          </cell>
          <cell r="BV724"/>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cell r="M725"/>
          <cell r="N725" t="str">
            <v>WHITE PALACE</v>
          </cell>
          <cell r="O725" t="str">
            <v>TECHNICIAN</v>
          </cell>
          <cell r="P725" t="str">
            <v xml:space="preserve">OPERATIONS AND LABOUR </v>
          </cell>
          <cell r="Q725">
            <v>43698</v>
          </cell>
          <cell r="R725" t="str">
            <v>T1</v>
          </cell>
          <cell r="S725" t="str">
            <v>MALE</v>
          </cell>
          <cell r="T725">
            <v>43698</v>
          </cell>
          <cell r="U725">
            <v>43882</v>
          </cell>
          <cell r="V725"/>
          <cell r="W725" t="str">
            <v>SINGLE</v>
          </cell>
          <cell r="X725">
            <v>1500</v>
          </cell>
          <cell r="Y725" t="str">
            <v>Company provided</v>
          </cell>
          <cell r="Z725" t="str">
            <v>Company provided</v>
          </cell>
          <cell r="AA725" t="str">
            <v>Company provided</v>
          </cell>
          <cell r="AB725"/>
          <cell r="AC725"/>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45000</v>
          </cell>
          <cell r="AR725" t="str">
            <v>Dukhan Bank</v>
          </cell>
          <cell r="AS725">
            <v>0</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cell r="BD725"/>
          <cell r="BE725" t="str">
            <v xml:space="preserve"> - </v>
          </cell>
          <cell r="BF725"/>
          <cell r="BG725" t="str">
            <v>edwardkabuye0@gmail.com</v>
          </cell>
          <cell r="BH725"/>
          <cell r="BI725" t="str">
            <v>B+</v>
          </cell>
          <cell r="BJ725" t="str">
            <v>DESIGNATION CHANGED ASST. TECHNICIAN TO ELECTRICAL TECHNICIAN AND BASIC SALARY CHANGED 1000 QAR TO 1500 QAR.</v>
          </cell>
          <cell r="BK725">
            <v>44440</v>
          </cell>
          <cell r="BL725"/>
          <cell r="BM725"/>
          <cell r="BN725"/>
          <cell r="BO725"/>
          <cell r="BP725"/>
          <cell r="BQ725"/>
          <cell r="BR725"/>
          <cell r="BS725" t="str">
            <v>HARD SERVICES- ELECTRICAL</v>
          </cell>
          <cell r="BT725" t="str">
            <v>HARD SERVICES- ELECTRICAL</v>
          </cell>
          <cell r="BU725" t="str">
            <v>MAINTENANCE ASSISTANT</v>
          </cell>
          <cell r="BV725"/>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cell r="M726"/>
          <cell r="N726" t="str">
            <v>CORNICHE</v>
          </cell>
          <cell r="O726" t="str">
            <v>TECHNICIAN</v>
          </cell>
          <cell r="P726" t="str">
            <v xml:space="preserve">OPERATIONS AND LABOUR </v>
          </cell>
          <cell r="Q726">
            <v>43698</v>
          </cell>
          <cell r="R726" t="str">
            <v>T2</v>
          </cell>
          <cell r="S726" t="str">
            <v>MALE</v>
          </cell>
          <cell r="T726">
            <v>43698</v>
          </cell>
          <cell r="U726">
            <v>43882</v>
          </cell>
          <cell r="V726"/>
          <cell r="W726" t="str">
            <v>SINGLE</v>
          </cell>
          <cell r="X726">
            <v>1500</v>
          </cell>
          <cell r="Y726" t="str">
            <v>Company provided</v>
          </cell>
          <cell r="Z726" t="str">
            <v>Company provided</v>
          </cell>
          <cell r="AA726" t="str">
            <v>Company provided</v>
          </cell>
          <cell r="AB726"/>
          <cell r="AC726"/>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45000</v>
          </cell>
          <cell r="AR726" t="str">
            <v>Dukhan Bank</v>
          </cell>
          <cell r="AS726">
            <v>0</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cell r="BD726"/>
          <cell r="BE726" t="str">
            <v xml:space="preserve"> - </v>
          </cell>
          <cell r="BF726"/>
          <cell r="BG726" t="str">
            <v>lubegapeterk@gmail.com</v>
          </cell>
          <cell r="BH726"/>
          <cell r="BI726" t="str">
            <v>A+</v>
          </cell>
          <cell r="BJ726" t="str">
            <v>DESIGNATION ASST ELECTRICIAN TO ELECTRICAL TECHNICIAN BASIC SALARY 1000 TO 1500</v>
          </cell>
          <cell r="BK726">
            <v>44501</v>
          </cell>
          <cell r="BL726"/>
          <cell r="BM726"/>
          <cell r="BN726"/>
          <cell r="BO726"/>
          <cell r="BP726"/>
          <cell r="BQ726"/>
          <cell r="BR726"/>
          <cell r="BS726" t="str">
            <v>HARD SERVICES- ELECTRICAL</v>
          </cell>
          <cell r="BT726" t="str">
            <v>HARD SERVICES- ELECTRICAL</v>
          </cell>
          <cell r="BU726" t="str">
            <v>TECHNICIAN</v>
          </cell>
          <cell r="BV726"/>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cell r="M727"/>
          <cell r="N727" t="str">
            <v>MSHEIREB</v>
          </cell>
          <cell r="O727" t="str">
            <v>SENIOR TECHNICIAN</v>
          </cell>
          <cell r="P727" t="str">
            <v xml:space="preserve">OPERATIONS AND LABOUR </v>
          </cell>
          <cell r="Q727">
            <v>43698</v>
          </cell>
          <cell r="R727" t="str">
            <v>T3</v>
          </cell>
          <cell r="S727" t="str">
            <v>MALE</v>
          </cell>
          <cell r="T727">
            <v>43698</v>
          </cell>
          <cell r="U727">
            <v>43882</v>
          </cell>
          <cell r="V727"/>
          <cell r="W727" t="str">
            <v>SINGLE</v>
          </cell>
          <cell r="X727">
            <v>2500</v>
          </cell>
          <cell r="Y727" t="str">
            <v>Company provided</v>
          </cell>
          <cell r="Z727" t="str">
            <v>Company provided</v>
          </cell>
          <cell r="AA727" t="str">
            <v>Company provided</v>
          </cell>
          <cell r="AB727"/>
          <cell r="AC727"/>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v>0</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cell r="BD727"/>
          <cell r="BE727" t="str">
            <v xml:space="preserve"> - </v>
          </cell>
          <cell r="BF727"/>
          <cell r="BG727" t="str">
            <v>sheikhmdparwez@gmail.com</v>
          </cell>
          <cell r="BH727" t="str">
            <v>ISLAM</v>
          </cell>
          <cell r="BI727">
            <v>0</v>
          </cell>
          <cell r="BJ727" t="str">
            <v>DESIGNATION CHANGED ELECTRICAL TECHNICIAN TO SENIOR ELECTRICAL TECHNICIAN AND BASIC SALARY CHANGED 2000 TO 2500 QAR</v>
          </cell>
          <cell r="BK727">
            <v>44409</v>
          </cell>
          <cell r="BL727"/>
          <cell r="BM727"/>
          <cell r="BN727"/>
          <cell r="BO727"/>
          <cell r="BP727"/>
          <cell r="BQ727"/>
          <cell r="BR727"/>
          <cell r="BS727" t="str">
            <v>HARD SERVICES- ELECTRICAL</v>
          </cell>
          <cell r="BT727" t="str">
            <v>HARD SERVICES- ELECTRICAL</v>
          </cell>
          <cell r="BU727" t="str">
            <v>SENIOR TECHNICIAN</v>
          </cell>
          <cell r="BV727"/>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cell r="M728"/>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cell r="AB728"/>
          <cell r="AC728"/>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cell r="AR728" t="str">
            <v>Commercial Bank of Qatar</v>
          </cell>
          <cell r="AS728">
            <v>0</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cell r="BE728" t="str">
            <v xml:space="preserve"> - </v>
          </cell>
          <cell r="BF728"/>
          <cell r="BG728"/>
          <cell r="BH728" t="str">
            <v>HINDU</v>
          </cell>
          <cell r="BI728">
            <v>0</v>
          </cell>
          <cell r="BJ728" t="str">
            <v>Basic Salary 5000 to 5240 and Total Salary 8000 to 8240</v>
          </cell>
          <cell r="BK728">
            <v>44682</v>
          </cell>
          <cell r="BL728"/>
          <cell r="BM728"/>
          <cell r="BN728"/>
          <cell r="BO728"/>
          <cell r="BP728"/>
          <cell r="BQ728"/>
          <cell r="BR728"/>
          <cell r="BS728" t="str">
            <v>SOFT SERVICES</v>
          </cell>
          <cell r="BT728" t="str">
            <v>SOFT SERVICES</v>
          </cell>
          <cell r="BU728" t="str">
            <v>FM SERVICE MANAGER</v>
          </cell>
          <cell r="BV728"/>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cell r="M729"/>
          <cell r="N729" t="str">
            <v>NETWORK</v>
          </cell>
          <cell r="O729" t="str">
            <v>CLEANING SUPERVISOR</v>
          </cell>
          <cell r="P729" t="str">
            <v xml:space="preserve">OPERATIONS AND LABOUR </v>
          </cell>
          <cell r="Q729">
            <v>43699</v>
          </cell>
          <cell r="R729" t="str">
            <v>T2</v>
          </cell>
          <cell r="S729" t="str">
            <v>MALE</v>
          </cell>
          <cell r="T729">
            <v>43699</v>
          </cell>
          <cell r="U729">
            <v>43883</v>
          </cell>
          <cell r="V729"/>
          <cell r="W729" t="str">
            <v>SINGLE</v>
          </cell>
          <cell r="X729">
            <v>1200</v>
          </cell>
          <cell r="Y729" t="str">
            <v>Company provided</v>
          </cell>
          <cell r="Z729" t="str">
            <v>Company provided</v>
          </cell>
          <cell r="AA729" t="str">
            <v>Company provided</v>
          </cell>
          <cell r="AB729"/>
          <cell r="AC729"/>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44980</v>
          </cell>
          <cell r="AR729" t="str">
            <v>Dukhan Bank</v>
          </cell>
          <cell r="AS729">
            <v>0</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cell r="BD729"/>
          <cell r="BE729" t="str">
            <v xml:space="preserve"> - </v>
          </cell>
          <cell r="BF729"/>
          <cell r="BG729" t="str">
            <v>ibrahimhak44@gmail.com</v>
          </cell>
          <cell r="BH729"/>
          <cell r="BI729" t="str">
            <v>O+</v>
          </cell>
          <cell r="BJ729" t="str">
            <v>Designation Changed Cleaner to Team Leader and B. Salary Changed 1000 to 1200</v>
          </cell>
          <cell r="BK729">
            <v>44562</v>
          </cell>
          <cell r="BL729"/>
          <cell r="BM729"/>
          <cell r="BN729"/>
          <cell r="BO729"/>
          <cell r="BP729"/>
          <cell r="BQ729"/>
          <cell r="BR729"/>
          <cell r="BS729" t="str">
            <v>SOFT SERVICES</v>
          </cell>
          <cell r="BT729" t="str">
            <v>SOFT SERVICES</v>
          </cell>
          <cell r="BU729" t="str">
            <v>CLEANING SUPERVISOR</v>
          </cell>
          <cell r="BV729"/>
        </row>
        <row r="730">
          <cell r="D730" t="str">
            <v>000728</v>
          </cell>
          <cell r="E730" t="str">
            <v>INACTIVE</v>
          </cell>
          <cell r="F730" t="str">
            <v>MARK QUAISON</v>
          </cell>
          <cell r="G730" t="str">
            <v>CLEANER</v>
          </cell>
          <cell r="H730" t="str">
            <v>SOFT SERVICES</v>
          </cell>
          <cell r="I730"/>
          <cell r="J730"/>
          <cell r="K730"/>
          <cell r="L730"/>
          <cell r="M730"/>
          <cell r="N730"/>
          <cell r="O730" t="str">
            <v>CLEANER</v>
          </cell>
          <cell r="P730" t="str">
            <v xml:space="preserve">OPERATIONS AND LABOUR </v>
          </cell>
          <cell r="Q730">
            <v>43699</v>
          </cell>
          <cell r="R730" t="str">
            <v>T1</v>
          </cell>
          <cell r="S730" t="str">
            <v>MALE</v>
          </cell>
          <cell r="T730">
            <v>43699</v>
          </cell>
          <cell r="U730">
            <v>43883</v>
          </cell>
          <cell r="V730"/>
          <cell r="W730" t="str">
            <v>SINGLE</v>
          </cell>
          <cell r="X730">
            <v>1000</v>
          </cell>
          <cell r="Y730" t="str">
            <v>Company provided</v>
          </cell>
          <cell r="Z730" t="str">
            <v>Company provided</v>
          </cell>
          <cell r="AA730" t="str">
            <v>Company provided</v>
          </cell>
          <cell r="AB730"/>
          <cell r="AC730"/>
          <cell r="AD730">
            <v>1000</v>
          </cell>
          <cell r="AE730" t="str">
            <v>YES</v>
          </cell>
          <cell r="AF730" t="str">
            <v>METRO</v>
          </cell>
          <cell r="AG730" t="str">
            <v>GHANA</v>
          </cell>
          <cell r="AH730">
            <v>0</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v>0</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cell r="BD730"/>
          <cell r="BE730" t="str">
            <v xml:space="preserve"> - </v>
          </cell>
          <cell r="BF730"/>
          <cell r="BG730"/>
          <cell r="BH730"/>
          <cell r="BI730" t="str">
            <v>O+</v>
          </cell>
          <cell r="BJ730"/>
          <cell r="BK730"/>
          <cell r="BL730">
            <v>44375</v>
          </cell>
          <cell r="BM730" t="str">
            <v>TERMINATION</v>
          </cell>
          <cell r="BN730" t="str">
            <v>SPONSORSHIP TRANSFER</v>
          </cell>
          <cell r="BO730" t="str">
            <v>CLEARED</v>
          </cell>
          <cell r="BP730"/>
          <cell r="BQ730"/>
          <cell r="BR730"/>
          <cell r="BS730" t="str">
            <v>SOFT SERVICES</v>
          </cell>
          <cell r="BT730" t="e">
            <v>#N/A</v>
          </cell>
          <cell r="BU730" t="str">
            <v>CLEANER</v>
          </cell>
          <cell r="BV730"/>
        </row>
        <row r="731">
          <cell r="D731" t="str">
            <v>000729</v>
          </cell>
          <cell r="E731" t="str">
            <v>INACTIVE</v>
          </cell>
          <cell r="F731" t="str">
            <v>ENOCK DADZIE</v>
          </cell>
          <cell r="G731" t="str">
            <v>CLEANER</v>
          </cell>
          <cell r="H731" t="str">
            <v>SOFT SERVICES</v>
          </cell>
          <cell r="I731"/>
          <cell r="J731"/>
          <cell r="K731"/>
          <cell r="L731"/>
          <cell r="M731"/>
          <cell r="N731"/>
          <cell r="O731" t="str">
            <v>CLEANER</v>
          </cell>
          <cell r="P731" t="str">
            <v xml:space="preserve">OPERATIONS AND LABOUR </v>
          </cell>
          <cell r="Q731">
            <v>43699</v>
          </cell>
          <cell r="R731" t="str">
            <v>T1</v>
          </cell>
          <cell r="S731" t="str">
            <v>MALE</v>
          </cell>
          <cell r="T731">
            <v>43699</v>
          </cell>
          <cell r="U731">
            <v>43883</v>
          </cell>
          <cell r="V731"/>
          <cell r="W731" t="str">
            <v>SINGLE</v>
          </cell>
          <cell r="X731">
            <v>1000</v>
          </cell>
          <cell r="Y731" t="str">
            <v>Company provided</v>
          </cell>
          <cell r="Z731" t="str">
            <v>Company provided</v>
          </cell>
          <cell r="AA731" t="str">
            <v>Company provided</v>
          </cell>
          <cell r="AB731"/>
          <cell r="AC731"/>
          <cell r="AD731">
            <v>1000</v>
          </cell>
          <cell r="AE731" t="str">
            <v>YES</v>
          </cell>
          <cell r="AF731" t="str">
            <v>METRO</v>
          </cell>
          <cell r="AG731" t="str">
            <v>GHANA</v>
          </cell>
          <cell r="AH731">
            <v>0</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v>0</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cell r="BD731"/>
          <cell r="BE731" t="str">
            <v xml:space="preserve"> - </v>
          </cell>
          <cell r="BF731"/>
          <cell r="BG731"/>
          <cell r="BH731"/>
          <cell r="BI731" t="str">
            <v>A+</v>
          </cell>
          <cell r="BJ731"/>
          <cell r="BK731"/>
          <cell r="BL731">
            <v>44286</v>
          </cell>
          <cell r="BM731" t="str">
            <v>RESIGNATION</v>
          </cell>
          <cell r="BN731" t="str">
            <v>FINAL EXIT</v>
          </cell>
          <cell r="BO731" t="str">
            <v>CLEARED</v>
          </cell>
          <cell r="BP731"/>
          <cell r="BQ731"/>
          <cell r="BR731"/>
          <cell r="BS731" t="str">
            <v>SOFT SERVICES</v>
          </cell>
          <cell r="BT731" t="e">
            <v>#N/A</v>
          </cell>
          <cell r="BU731" t="str">
            <v>CLEANER</v>
          </cell>
          <cell r="BV731"/>
        </row>
        <row r="732">
          <cell r="D732" t="str">
            <v>000730</v>
          </cell>
          <cell r="E732" t="str">
            <v>INACTIVE</v>
          </cell>
          <cell r="F732" t="str">
            <v>BISMARK FORKUO</v>
          </cell>
          <cell r="G732" t="str">
            <v>CLEANER</v>
          </cell>
          <cell r="H732" t="str">
            <v>SOFT SERVICES</v>
          </cell>
          <cell r="I732"/>
          <cell r="J732"/>
          <cell r="K732"/>
          <cell r="L732"/>
          <cell r="M732"/>
          <cell r="N732"/>
          <cell r="O732" t="str">
            <v>CLEANER</v>
          </cell>
          <cell r="P732" t="str">
            <v xml:space="preserve">OPERATIONS AND LABOUR </v>
          </cell>
          <cell r="Q732">
            <v>43699</v>
          </cell>
          <cell r="R732" t="str">
            <v>T1</v>
          </cell>
          <cell r="S732" t="str">
            <v>MALE</v>
          </cell>
          <cell r="T732">
            <v>43699</v>
          </cell>
          <cell r="U732">
            <v>43883</v>
          </cell>
          <cell r="V732"/>
          <cell r="W732" t="str">
            <v>SINGLE</v>
          </cell>
          <cell r="X732">
            <v>1000</v>
          </cell>
          <cell r="Y732" t="str">
            <v>Company provided</v>
          </cell>
          <cell r="Z732" t="str">
            <v>Company provided</v>
          </cell>
          <cell r="AA732" t="str">
            <v>Company provided</v>
          </cell>
          <cell r="AB732"/>
          <cell r="AC732"/>
          <cell r="AD732">
            <v>1000</v>
          </cell>
          <cell r="AE732" t="str">
            <v>YES</v>
          </cell>
          <cell r="AF732" t="str">
            <v>METRO</v>
          </cell>
          <cell r="AG732" t="str">
            <v>GHANA</v>
          </cell>
          <cell r="AH732">
            <v>0</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v>0</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cell r="BD732"/>
          <cell r="BE732" t="str">
            <v xml:space="preserve"> - </v>
          </cell>
          <cell r="BF732"/>
          <cell r="BG732"/>
          <cell r="BH732"/>
          <cell r="BI732" t="str">
            <v>O+</v>
          </cell>
          <cell r="BJ732"/>
          <cell r="BK732"/>
          <cell r="BL732">
            <v>44421</v>
          </cell>
          <cell r="BM732" t="str">
            <v>RESIGNATION</v>
          </cell>
          <cell r="BN732" t="str">
            <v>SPONSORSHIP TRANSFER</v>
          </cell>
          <cell r="BO732" t="str">
            <v>CLEARED</v>
          </cell>
          <cell r="BP732"/>
          <cell r="BQ732"/>
          <cell r="BR732"/>
          <cell r="BS732" t="str">
            <v>SOFT SERVICES</v>
          </cell>
          <cell r="BT732" t="e">
            <v>#N/A</v>
          </cell>
          <cell r="BU732" t="str">
            <v>CLEANER</v>
          </cell>
          <cell r="BV732"/>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cell r="M733"/>
          <cell r="N733" t="str">
            <v>LUSAIL</v>
          </cell>
          <cell r="O733" t="str">
            <v>CLEANING SUPERVISOR</v>
          </cell>
          <cell r="P733" t="str">
            <v xml:space="preserve">OPERATIONS AND LABOUR </v>
          </cell>
          <cell r="Q733">
            <v>43699</v>
          </cell>
          <cell r="R733" t="str">
            <v>T2</v>
          </cell>
          <cell r="S733" t="str">
            <v>MALE</v>
          </cell>
          <cell r="T733">
            <v>43699</v>
          </cell>
          <cell r="U733">
            <v>43883</v>
          </cell>
          <cell r="V733"/>
          <cell r="W733" t="str">
            <v>SINGLE</v>
          </cell>
          <cell r="X733">
            <v>1200</v>
          </cell>
          <cell r="Y733" t="str">
            <v>Company provided</v>
          </cell>
          <cell r="Z733" t="str">
            <v>Company provided</v>
          </cell>
          <cell r="AA733" t="str">
            <v>Company provided</v>
          </cell>
          <cell r="AB733"/>
          <cell r="AC733"/>
          <cell r="AD733">
            <v>1200</v>
          </cell>
          <cell r="AE733" t="str">
            <v>YES</v>
          </cell>
          <cell r="AF733" t="str">
            <v>METRO</v>
          </cell>
          <cell r="AG733" t="str">
            <v>GHANA</v>
          </cell>
          <cell r="AH733">
            <v>34692</v>
          </cell>
          <cell r="AI733">
            <v>28</v>
          </cell>
          <cell r="AJ733" t="str">
            <v>ACIFM</v>
          </cell>
          <cell r="AK733">
            <v>29428800385</v>
          </cell>
          <cell r="AL733">
            <v>45160</v>
          </cell>
          <cell r="AM733" t="str">
            <v>G2217576</v>
          </cell>
          <cell r="AN733">
            <v>43404</v>
          </cell>
          <cell r="AO733">
            <v>45229</v>
          </cell>
          <cell r="AP733" t="str">
            <v>HC05975263</v>
          </cell>
          <cell r="AQ733">
            <v>44944</v>
          </cell>
          <cell r="AR733" t="str">
            <v>Dukhan Bank</v>
          </cell>
          <cell r="AS733">
            <v>0</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cell r="BD733"/>
          <cell r="BE733" t="str">
            <v xml:space="preserve"> - </v>
          </cell>
          <cell r="BF733"/>
          <cell r="BG733" t="str">
            <v xml:space="preserve">ericmanu359@gmail.com </v>
          </cell>
          <cell r="BH733"/>
          <cell r="BI733" t="str">
            <v>A+</v>
          </cell>
          <cell r="BJ733" t="str">
            <v>Designation Changed Cleaner to Team Leader and B. Salary Changed 1000 to 1200</v>
          </cell>
          <cell r="BK733">
            <v>44562</v>
          </cell>
          <cell r="BL733"/>
          <cell r="BM733"/>
          <cell r="BN733"/>
          <cell r="BO733"/>
          <cell r="BP733"/>
          <cell r="BQ733"/>
          <cell r="BR733"/>
          <cell r="BS733" t="str">
            <v>SOFT SERVICES</v>
          </cell>
          <cell r="BT733" t="str">
            <v>SOFT SERVICES</v>
          </cell>
          <cell r="BU733" t="str">
            <v>FACADE CLEANER</v>
          </cell>
          <cell r="BV733"/>
        </row>
        <row r="734">
          <cell r="D734" t="str">
            <v>000732</v>
          </cell>
          <cell r="E734" t="str">
            <v>INACTIVE</v>
          </cell>
          <cell r="F734" t="str">
            <v>KWABENA BAWA</v>
          </cell>
          <cell r="G734" t="str">
            <v>CLEANER</v>
          </cell>
          <cell r="H734" t="str">
            <v>SOFT SERVICES</v>
          </cell>
          <cell r="I734"/>
          <cell r="J734"/>
          <cell r="K734"/>
          <cell r="L734"/>
          <cell r="M734"/>
          <cell r="N734"/>
          <cell r="O734" t="str">
            <v>CLEANER</v>
          </cell>
          <cell r="P734" t="str">
            <v xml:space="preserve">OPERATIONS AND LABOUR </v>
          </cell>
          <cell r="Q734">
            <v>43699</v>
          </cell>
          <cell r="R734" t="str">
            <v>T1</v>
          </cell>
          <cell r="S734" t="str">
            <v>MALE</v>
          </cell>
          <cell r="T734">
            <v>43699</v>
          </cell>
          <cell r="U734">
            <v>43883</v>
          </cell>
          <cell r="V734"/>
          <cell r="W734" t="str">
            <v>SINGLE</v>
          </cell>
          <cell r="X734">
            <v>1000</v>
          </cell>
          <cell r="Y734" t="str">
            <v>Company provided</v>
          </cell>
          <cell r="Z734" t="str">
            <v>Company provided</v>
          </cell>
          <cell r="AA734" t="str">
            <v>Company provided</v>
          </cell>
          <cell r="AB734"/>
          <cell r="AC734"/>
          <cell r="AD734">
            <v>1000</v>
          </cell>
          <cell r="AE734" t="str">
            <v>YES</v>
          </cell>
          <cell r="AF734" t="str">
            <v>METRO</v>
          </cell>
          <cell r="AG734" t="str">
            <v>GHANA</v>
          </cell>
          <cell r="AH734">
            <v>0</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v>0</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cell r="BD734"/>
          <cell r="BE734" t="str">
            <v xml:space="preserve"> - </v>
          </cell>
          <cell r="BF734"/>
          <cell r="BG734"/>
          <cell r="BH734"/>
          <cell r="BI734" t="str">
            <v>O+</v>
          </cell>
          <cell r="BJ734"/>
          <cell r="BK734"/>
          <cell r="BL734">
            <v>44345</v>
          </cell>
          <cell r="BM734" t="str">
            <v>RESIGNATION</v>
          </cell>
          <cell r="BN734" t="str">
            <v>FINAL EXIT</v>
          </cell>
          <cell r="BO734" t="str">
            <v>CLEARED</v>
          </cell>
          <cell r="BP734"/>
          <cell r="BQ734"/>
          <cell r="BR734"/>
          <cell r="BS734" t="str">
            <v>SOFT SERVICES</v>
          </cell>
          <cell r="BT734" t="e">
            <v>#N/A</v>
          </cell>
          <cell r="BU734" t="str">
            <v>CLEANER</v>
          </cell>
          <cell r="BV734"/>
        </row>
        <row r="735">
          <cell r="D735" t="str">
            <v>000733</v>
          </cell>
          <cell r="E735" t="str">
            <v>INACTIVE</v>
          </cell>
          <cell r="F735" t="str">
            <v>ALHASSAN JIBRIL KUSORGBOR</v>
          </cell>
          <cell r="G735" t="str">
            <v>CLEANER</v>
          </cell>
          <cell r="H735" t="str">
            <v>SOFT SERVICES</v>
          </cell>
          <cell r="I735"/>
          <cell r="J735"/>
          <cell r="K735"/>
          <cell r="L735"/>
          <cell r="M735"/>
          <cell r="N735"/>
          <cell r="O735" t="str">
            <v>CLEANER</v>
          </cell>
          <cell r="P735" t="str">
            <v xml:space="preserve">OPERATIONS AND LABOUR </v>
          </cell>
          <cell r="Q735">
            <v>43699</v>
          </cell>
          <cell r="R735" t="str">
            <v>T1</v>
          </cell>
          <cell r="S735" t="str">
            <v>MALE</v>
          </cell>
          <cell r="T735">
            <v>43699</v>
          </cell>
          <cell r="U735">
            <v>43883</v>
          </cell>
          <cell r="V735"/>
          <cell r="W735" t="str">
            <v>SINGLE</v>
          </cell>
          <cell r="X735">
            <v>1000</v>
          </cell>
          <cell r="Y735" t="str">
            <v>Company provided</v>
          </cell>
          <cell r="Z735" t="str">
            <v>Company provided</v>
          </cell>
          <cell r="AA735" t="str">
            <v>Company provided</v>
          </cell>
          <cell r="AB735"/>
          <cell r="AC735"/>
          <cell r="AD735">
            <v>1000</v>
          </cell>
          <cell r="AE735" t="str">
            <v>YES</v>
          </cell>
          <cell r="AF735" t="str">
            <v>METRO</v>
          </cell>
          <cell r="AG735" t="str">
            <v>GHANA</v>
          </cell>
          <cell r="AH735">
            <v>0</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v>0</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cell r="BD735"/>
          <cell r="BE735" t="str">
            <v xml:space="preserve"> - </v>
          </cell>
          <cell r="BF735"/>
          <cell r="BG735"/>
          <cell r="BH735"/>
          <cell r="BI735" t="str">
            <v>B+</v>
          </cell>
          <cell r="BJ735"/>
          <cell r="BK735"/>
          <cell r="BL735">
            <v>44561</v>
          </cell>
          <cell r="BM735" t="str">
            <v>RESIGNATION</v>
          </cell>
          <cell r="BN735" t="str">
            <v>FINAL EXIT</v>
          </cell>
          <cell r="BO735" t="str">
            <v>CLEARED</v>
          </cell>
          <cell r="BP735"/>
          <cell r="BQ735"/>
          <cell r="BR735"/>
          <cell r="BS735" t="str">
            <v>SOFT SERVICES</v>
          </cell>
          <cell r="BT735" t="e">
            <v>#N/A</v>
          </cell>
          <cell r="BU735" t="str">
            <v>CLEANER</v>
          </cell>
          <cell r="BV735"/>
        </row>
        <row r="736">
          <cell r="D736" t="str">
            <v>000734</v>
          </cell>
          <cell r="E736" t="str">
            <v>INACTIVE</v>
          </cell>
          <cell r="F736" t="str">
            <v>INNOCENT LAWSON</v>
          </cell>
          <cell r="G736" t="str">
            <v>CLEANER</v>
          </cell>
          <cell r="H736" t="str">
            <v>SOFT SERVICES</v>
          </cell>
          <cell r="I736"/>
          <cell r="J736"/>
          <cell r="K736"/>
          <cell r="L736"/>
          <cell r="M736"/>
          <cell r="N736"/>
          <cell r="O736" t="str">
            <v>CLEANER</v>
          </cell>
          <cell r="P736" t="str">
            <v xml:space="preserve">OPERATIONS AND LABOUR </v>
          </cell>
          <cell r="Q736">
            <v>43699</v>
          </cell>
          <cell r="R736" t="str">
            <v>T1</v>
          </cell>
          <cell r="S736" t="str">
            <v>MALE</v>
          </cell>
          <cell r="T736">
            <v>43699</v>
          </cell>
          <cell r="U736">
            <v>43883</v>
          </cell>
          <cell r="V736"/>
          <cell r="W736" t="str">
            <v>SINGLE</v>
          </cell>
          <cell r="X736">
            <v>1000</v>
          </cell>
          <cell r="Y736" t="str">
            <v>Company provided</v>
          </cell>
          <cell r="Z736" t="str">
            <v>Company provided</v>
          </cell>
          <cell r="AA736" t="str">
            <v>Company provided</v>
          </cell>
          <cell r="AB736"/>
          <cell r="AC736"/>
          <cell r="AD736">
            <v>1000</v>
          </cell>
          <cell r="AE736" t="str">
            <v>YES</v>
          </cell>
          <cell r="AF736" t="str">
            <v>METRO</v>
          </cell>
          <cell r="AG736" t="str">
            <v>GHANA</v>
          </cell>
          <cell r="AH736">
            <v>0</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v>0</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cell r="BD736"/>
          <cell r="BE736" t="str">
            <v xml:space="preserve"> - </v>
          </cell>
          <cell r="BF736"/>
          <cell r="BG736"/>
          <cell r="BH736"/>
          <cell r="BI736" t="str">
            <v>A+</v>
          </cell>
          <cell r="BJ736"/>
          <cell r="BK736"/>
          <cell r="BL736">
            <v>44550</v>
          </cell>
          <cell r="BM736" t="str">
            <v>RESIGNATION</v>
          </cell>
          <cell r="BN736" t="str">
            <v>SPONSORSHIP TRANSFER</v>
          </cell>
          <cell r="BO736" t="str">
            <v>CLEARED</v>
          </cell>
          <cell r="BP736"/>
          <cell r="BQ736"/>
          <cell r="BR736"/>
          <cell r="BS736" t="str">
            <v>SOFT SERVICES</v>
          </cell>
          <cell r="BT736" t="e">
            <v>#N/A</v>
          </cell>
          <cell r="BU736" t="str">
            <v>CLEANER</v>
          </cell>
          <cell r="BV736"/>
        </row>
        <row r="737">
          <cell r="D737" t="str">
            <v>000735</v>
          </cell>
          <cell r="E737" t="str">
            <v>INACTIVE</v>
          </cell>
          <cell r="F737" t="str">
            <v>PETER ABEBRESE MENSAH</v>
          </cell>
          <cell r="G737" t="str">
            <v>CLEANER</v>
          </cell>
          <cell r="H737" t="str">
            <v>SOFT SERVICES</v>
          </cell>
          <cell r="I737"/>
          <cell r="J737"/>
          <cell r="K737"/>
          <cell r="L737"/>
          <cell r="M737"/>
          <cell r="N737"/>
          <cell r="O737" t="str">
            <v>CLEANER</v>
          </cell>
          <cell r="P737" t="str">
            <v xml:space="preserve">OPERATIONS AND LABOUR </v>
          </cell>
          <cell r="Q737">
            <v>43699</v>
          </cell>
          <cell r="R737" t="str">
            <v>T1</v>
          </cell>
          <cell r="S737" t="str">
            <v>MALE</v>
          </cell>
          <cell r="T737">
            <v>43699</v>
          </cell>
          <cell r="U737">
            <v>43883</v>
          </cell>
          <cell r="V737"/>
          <cell r="W737" t="str">
            <v>SINGLE</v>
          </cell>
          <cell r="X737">
            <v>1000</v>
          </cell>
          <cell r="Y737" t="str">
            <v>Company provided</v>
          </cell>
          <cell r="Z737" t="str">
            <v>Company provided</v>
          </cell>
          <cell r="AA737" t="str">
            <v>Company provided</v>
          </cell>
          <cell r="AB737"/>
          <cell r="AC737"/>
          <cell r="AD737">
            <v>1000</v>
          </cell>
          <cell r="AE737" t="str">
            <v>YES</v>
          </cell>
          <cell r="AF737" t="str">
            <v>METRO</v>
          </cell>
          <cell r="AG737" t="str">
            <v>GHANA</v>
          </cell>
          <cell r="AH737">
            <v>0</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v>0</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cell r="BD737"/>
          <cell r="BE737" t="str">
            <v xml:space="preserve"> - </v>
          </cell>
          <cell r="BF737"/>
          <cell r="BG737"/>
          <cell r="BH737"/>
          <cell r="BI737" t="str">
            <v>B+</v>
          </cell>
          <cell r="BJ737"/>
          <cell r="BK737"/>
          <cell r="BL737">
            <v>44401</v>
          </cell>
          <cell r="BM737" t="str">
            <v>RESIGNATION</v>
          </cell>
          <cell r="BN737" t="str">
            <v>SPONSORSHIP TRANSFER</v>
          </cell>
          <cell r="BO737" t="str">
            <v>CLEARED</v>
          </cell>
          <cell r="BP737"/>
          <cell r="BQ737"/>
          <cell r="BR737"/>
          <cell r="BS737" t="str">
            <v>SOFT SERVICES</v>
          </cell>
          <cell r="BT737" t="e">
            <v>#N/A</v>
          </cell>
          <cell r="BU737" t="str">
            <v>CLEANER</v>
          </cell>
          <cell r="BV737"/>
        </row>
        <row r="738">
          <cell r="D738" t="str">
            <v>000736</v>
          </cell>
          <cell r="E738" t="str">
            <v>INACTIVE</v>
          </cell>
          <cell r="F738" t="str">
            <v>EMMANUEL ADDAI</v>
          </cell>
          <cell r="G738" t="str">
            <v>CLEANER</v>
          </cell>
          <cell r="H738" t="str">
            <v>SOFT SERVICES</v>
          </cell>
          <cell r="I738"/>
          <cell r="J738"/>
          <cell r="K738"/>
          <cell r="L738"/>
          <cell r="M738"/>
          <cell r="N738"/>
          <cell r="O738" t="str">
            <v>CLEANER</v>
          </cell>
          <cell r="P738" t="str">
            <v xml:space="preserve">OPERATIONS AND LABOUR </v>
          </cell>
          <cell r="Q738">
            <v>43699</v>
          </cell>
          <cell r="R738" t="str">
            <v>T1</v>
          </cell>
          <cell r="S738" t="str">
            <v>MALE</v>
          </cell>
          <cell r="T738">
            <v>43699</v>
          </cell>
          <cell r="U738">
            <v>43883</v>
          </cell>
          <cell r="V738"/>
          <cell r="W738" t="str">
            <v>SINGLE</v>
          </cell>
          <cell r="X738">
            <v>1000</v>
          </cell>
          <cell r="Y738" t="str">
            <v>Company provided</v>
          </cell>
          <cell r="Z738" t="str">
            <v>Company provided</v>
          </cell>
          <cell r="AA738" t="str">
            <v>Company provided</v>
          </cell>
          <cell r="AB738"/>
          <cell r="AC738"/>
          <cell r="AD738">
            <v>1000</v>
          </cell>
          <cell r="AE738" t="str">
            <v>YES</v>
          </cell>
          <cell r="AF738" t="str">
            <v>METRO</v>
          </cell>
          <cell r="AG738" t="str">
            <v>GHANA</v>
          </cell>
          <cell r="AH738">
            <v>0</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v>0</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cell r="BD738"/>
          <cell r="BE738" t="str">
            <v xml:space="preserve"> - </v>
          </cell>
          <cell r="BF738"/>
          <cell r="BG738"/>
          <cell r="BH738"/>
          <cell r="BI738" t="str">
            <v>O+</v>
          </cell>
          <cell r="BJ738"/>
          <cell r="BK738"/>
          <cell r="BL738">
            <v>44376</v>
          </cell>
          <cell r="BM738" t="str">
            <v>RESIGNATION</v>
          </cell>
          <cell r="BN738" t="str">
            <v>SPONSORSHIP TRANSFER</v>
          </cell>
          <cell r="BO738" t="str">
            <v>CLEARED</v>
          </cell>
          <cell r="BP738"/>
          <cell r="BQ738"/>
          <cell r="BR738"/>
          <cell r="BS738" t="str">
            <v>SOFT SERVICES</v>
          </cell>
          <cell r="BT738" t="e">
            <v>#N/A</v>
          </cell>
          <cell r="BU738" t="str">
            <v>CLEANER</v>
          </cell>
          <cell r="BV738"/>
        </row>
        <row r="739">
          <cell r="D739" t="str">
            <v>000737</v>
          </cell>
          <cell r="E739" t="str">
            <v>INACTIVE</v>
          </cell>
          <cell r="F739" t="str">
            <v xml:space="preserve">OMPRAKASH RAI RAJINDRA RAI </v>
          </cell>
          <cell r="G739" t="str">
            <v xml:space="preserve">ELECREICAL SUPERVISOR </v>
          </cell>
          <cell r="H739" t="str">
            <v>MEP</v>
          </cell>
          <cell r="I739" t="str">
            <v>GENERAL</v>
          </cell>
          <cell r="J739"/>
          <cell r="K739"/>
          <cell r="L739"/>
          <cell r="M739"/>
          <cell r="N739"/>
          <cell r="O739" t="str">
            <v>MEP SUPERVISOR</v>
          </cell>
          <cell r="P739" t="str">
            <v xml:space="preserve">OPERATIONS AND LABOUR </v>
          </cell>
          <cell r="Q739">
            <v>43701</v>
          </cell>
          <cell r="R739" t="str">
            <v>T4A</v>
          </cell>
          <cell r="S739" t="str">
            <v>MALE</v>
          </cell>
          <cell r="T739">
            <v>43701</v>
          </cell>
          <cell r="U739">
            <v>43885</v>
          </cell>
          <cell r="V739"/>
          <cell r="W739"/>
          <cell r="X739">
            <v>4000</v>
          </cell>
          <cell r="Y739">
            <v>2000</v>
          </cell>
          <cell r="Z739">
            <v>500</v>
          </cell>
          <cell r="AA739"/>
          <cell r="AB739"/>
          <cell r="AC739"/>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cell r="AT739" t="str">
            <v>Commercial Bank of Qatar</v>
          </cell>
          <cell r="AU739" t="str">
            <v>QA82CBQA000000004700102286101</v>
          </cell>
          <cell r="AV739"/>
          <cell r="AW739"/>
          <cell r="AX739">
            <v>21</v>
          </cell>
          <cell r="AY739" t="str">
            <v>EVERY TWO YEARS</v>
          </cell>
          <cell r="AZ739"/>
          <cell r="BA739" t="str">
            <v>DIRECT - LOCAL</v>
          </cell>
          <cell r="BB739">
            <v>33124938</v>
          </cell>
          <cell r="BC739"/>
          <cell r="BD739"/>
          <cell r="BE739"/>
          <cell r="BF739"/>
          <cell r="BG739"/>
          <cell r="BH739"/>
          <cell r="BI739">
            <v>0</v>
          </cell>
          <cell r="BJ739"/>
          <cell r="BK739"/>
          <cell r="BL739">
            <v>44080</v>
          </cell>
          <cell r="BM739" t="str">
            <v>RESIGNATION</v>
          </cell>
          <cell r="BN739"/>
          <cell r="BO739" t="str">
            <v>CLEARED</v>
          </cell>
          <cell r="BP739"/>
          <cell r="BQ739"/>
          <cell r="BR739"/>
          <cell r="BS739" t="str">
            <v>HARD SERVICES- ELECTRICAL</v>
          </cell>
          <cell r="BT739" t="e">
            <v>#N/A</v>
          </cell>
          <cell r="BU739" t="str">
            <v>MEP SUPERVISOR</v>
          </cell>
          <cell r="BV739"/>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cell r="M740"/>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cell r="AB740"/>
          <cell r="AC740"/>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NO HEALTH CARD</v>
          </cell>
          <cell r="AQ740"/>
          <cell r="AR740" t="str">
            <v>Doha Bank</v>
          </cell>
          <cell r="AS740">
            <v>0</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v>0</v>
          </cell>
          <cell r="BJ740" t="str">
            <v>Basic Salary Changed 12000 to 12600 &amp; Total salary Chaneged 20000 to 20600</v>
          </cell>
          <cell r="BK740">
            <v>44682</v>
          </cell>
          <cell r="BL740"/>
          <cell r="BM740"/>
          <cell r="BN740"/>
          <cell r="BO740"/>
          <cell r="BP740"/>
          <cell r="BQ740"/>
          <cell r="BR740"/>
          <cell r="BS740" t="str">
            <v>HARD SERVICES-MECHANICAL</v>
          </cell>
          <cell r="BT740" t="str">
            <v>HARD SERVICES-MECHANICAL</v>
          </cell>
          <cell r="BU740" t="str">
            <v>FM SERVICE MANAGER</v>
          </cell>
          <cell r="BV740"/>
        </row>
        <row r="741">
          <cell r="D741" t="str">
            <v>000739</v>
          </cell>
          <cell r="E741" t="str">
            <v>INACTIVE</v>
          </cell>
          <cell r="F741" t="str">
            <v>SHAMIM NAKANWAGI</v>
          </cell>
          <cell r="G741" t="str">
            <v>CLEANER</v>
          </cell>
          <cell r="H741" t="str">
            <v>SOFT SERVICES</v>
          </cell>
          <cell r="I741"/>
          <cell r="J741"/>
          <cell r="K741"/>
          <cell r="L741"/>
          <cell r="M741"/>
          <cell r="N741"/>
          <cell r="O741" t="str">
            <v>CLEANER</v>
          </cell>
          <cell r="P741" t="str">
            <v xml:space="preserve">OPERATIONS AND LABOUR </v>
          </cell>
          <cell r="Q741">
            <v>43705</v>
          </cell>
          <cell r="R741" t="str">
            <v>T1</v>
          </cell>
          <cell r="S741" t="str">
            <v>FEMALE</v>
          </cell>
          <cell r="T741">
            <v>43705</v>
          </cell>
          <cell r="U741">
            <v>43889</v>
          </cell>
          <cell r="V741"/>
          <cell r="W741" t="str">
            <v>SINGLE</v>
          </cell>
          <cell r="X741">
            <v>900</v>
          </cell>
          <cell r="Y741" t="str">
            <v>Company provided</v>
          </cell>
          <cell r="Z741" t="str">
            <v>Company provided</v>
          </cell>
          <cell r="AA741" t="str">
            <v>Company provided</v>
          </cell>
          <cell r="AB741"/>
          <cell r="AC741"/>
          <cell r="AD741">
            <v>900</v>
          </cell>
          <cell r="AE741" t="str">
            <v>YES</v>
          </cell>
          <cell r="AF741" t="str">
            <v>METRO</v>
          </cell>
          <cell r="AG741" t="str">
            <v>UGANDA</v>
          </cell>
          <cell r="AH741">
            <v>0</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v>0</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cell r="BD741"/>
          <cell r="BE741" t="str">
            <v xml:space="preserve"> - </v>
          </cell>
          <cell r="BF741"/>
          <cell r="BG741"/>
          <cell r="BH741"/>
          <cell r="BI741" t="str">
            <v>O+</v>
          </cell>
          <cell r="BJ741"/>
          <cell r="BK741"/>
          <cell r="BL741">
            <v>44303</v>
          </cell>
          <cell r="BM741" t="str">
            <v>RESIGNATION</v>
          </cell>
          <cell r="BN741" t="str">
            <v xml:space="preserve">SPONSORSHIP TRANSFER </v>
          </cell>
          <cell r="BO741" t="str">
            <v>CLEARED</v>
          </cell>
          <cell r="BP741"/>
          <cell r="BQ741"/>
          <cell r="BR741"/>
          <cell r="BS741" t="str">
            <v>SOFT SERVICES</v>
          </cell>
          <cell r="BT741" t="e">
            <v>#N/A</v>
          </cell>
          <cell r="BU741" t="str">
            <v>CLEANER</v>
          </cell>
          <cell r="BV741"/>
        </row>
        <row r="742">
          <cell r="D742" t="str">
            <v>000740</v>
          </cell>
          <cell r="E742" t="str">
            <v>INACTIVE</v>
          </cell>
          <cell r="F742" t="str">
            <v>SUZAN NABAGESERA</v>
          </cell>
          <cell r="G742" t="str">
            <v>CLEANER</v>
          </cell>
          <cell r="H742" t="str">
            <v>SOFT SERVICES</v>
          </cell>
          <cell r="I742"/>
          <cell r="J742"/>
          <cell r="K742"/>
          <cell r="L742"/>
          <cell r="M742"/>
          <cell r="N742"/>
          <cell r="O742" t="str">
            <v>CLEANER</v>
          </cell>
          <cell r="P742" t="str">
            <v xml:space="preserve">OPERATIONS AND LABOUR </v>
          </cell>
          <cell r="Q742">
            <v>43705</v>
          </cell>
          <cell r="R742" t="str">
            <v>T1</v>
          </cell>
          <cell r="S742" t="str">
            <v>FEMALE</v>
          </cell>
          <cell r="T742">
            <v>43705</v>
          </cell>
          <cell r="U742">
            <v>43889</v>
          </cell>
          <cell r="V742"/>
          <cell r="W742" t="str">
            <v>SINGLE</v>
          </cell>
          <cell r="X742">
            <v>1000</v>
          </cell>
          <cell r="Y742" t="str">
            <v>Company provided</v>
          </cell>
          <cell r="Z742" t="str">
            <v>Company provided</v>
          </cell>
          <cell r="AA742" t="str">
            <v>Company provided</v>
          </cell>
          <cell r="AB742"/>
          <cell r="AC742"/>
          <cell r="AD742">
            <v>1000</v>
          </cell>
          <cell r="AE742" t="str">
            <v>YES</v>
          </cell>
          <cell r="AF742" t="str">
            <v>METRO</v>
          </cell>
          <cell r="AG742" t="str">
            <v>UGANDA</v>
          </cell>
          <cell r="AH742">
            <v>0</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v>0</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v>0</v>
          </cell>
          <cell r="BC742"/>
          <cell r="BD742"/>
          <cell r="BE742" t="str">
            <v xml:space="preserve"> - </v>
          </cell>
          <cell r="BF742"/>
          <cell r="BG742"/>
          <cell r="BH742"/>
          <cell r="BI742" t="str">
            <v>B+</v>
          </cell>
          <cell r="BJ742"/>
          <cell r="BK742"/>
          <cell r="BL742">
            <v>44324</v>
          </cell>
          <cell r="BM742" t="str">
            <v>TERMINATION</v>
          </cell>
          <cell r="BN742" t="str">
            <v>SPONSORSHIP TRANSFER</v>
          </cell>
          <cell r="BO742" t="str">
            <v>CLEARED</v>
          </cell>
          <cell r="BP742"/>
          <cell r="BQ742"/>
          <cell r="BR742"/>
          <cell r="BS742" t="str">
            <v>SOFT SERVICES</v>
          </cell>
          <cell r="BT742" t="e">
            <v>#N/A</v>
          </cell>
          <cell r="BU742" t="str">
            <v>CLEANER</v>
          </cell>
          <cell r="BV742"/>
        </row>
        <row r="743">
          <cell r="D743" t="str">
            <v>000741</v>
          </cell>
          <cell r="E743" t="str">
            <v>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cell r="M743"/>
          <cell r="N743" t="str">
            <v>MAIN HEAD OFFICE</v>
          </cell>
          <cell r="O743" t="str">
            <v>SUPPORT FUNCTION ASSISTANT</v>
          </cell>
          <cell r="P743" t="str">
            <v>MANAGEMENT &amp; ADMIN</v>
          </cell>
          <cell r="Q743">
            <v>43705</v>
          </cell>
          <cell r="R743" t="str">
            <v>T1</v>
          </cell>
          <cell r="S743" t="str">
            <v>FEMALE</v>
          </cell>
          <cell r="T743">
            <v>43705</v>
          </cell>
          <cell r="U743">
            <v>43889</v>
          </cell>
          <cell r="V743"/>
          <cell r="W743" t="str">
            <v>SINGLE</v>
          </cell>
          <cell r="X743">
            <v>1250</v>
          </cell>
          <cell r="Y743" t="str">
            <v>Company provided</v>
          </cell>
          <cell r="Z743" t="str">
            <v>Company provided</v>
          </cell>
          <cell r="AA743" t="str">
            <v>Company provided</v>
          </cell>
          <cell r="AB743"/>
          <cell r="AC743"/>
          <cell r="AD743">
            <v>1250</v>
          </cell>
          <cell r="AE743" t="str">
            <v>YES</v>
          </cell>
          <cell r="AF743" t="str">
            <v>METRO</v>
          </cell>
          <cell r="AG743" t="str">
            <v>UGANDA</v>
          </cell>
          <cell r="AH743">
            <v>33767</v>
          </cell>
          <cell r="AI743">
            <v>31</v>
          </cell>
          <cell r="AJ743" t="str">
            <v>ACIFM</v>
          </cell>
          <cell r="AK743">
            <v>29280001003</v>
          </cell>
          <cell r="AL743">
            <v>45165</v>
          </cell>
          <cell r="AM743" t="str">
            <v>A00586750</v>
          </cell>
          <cell r="AN743">
            <v>44560</v>
          </cell>
          <cell r="AO743">
            <v>48211</v>
          </cell>
          <cell r="AP743" t="str">
            <v>HC05970895</v>
          </cell>
          <cell r="AQ743">
            <v>45002</v>
          </cell>
          <cell r="AR743" t="str">
            <v>Dukhan Bank</v>
          </cell>
          <cell r="AS743">
            <v>0</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cell r="BD743"/>
          <cell r="BE743" t="str">
            <v xml:space="preserve"> - </v>
          </cell>
          <cell r="BF743"/>
          <cell r="BG743"/>
          <cell r="BH743"/>
          <cell r="BI743" t="str">
            <v>A+</v>
          </cell>
          <cell r="BJ743" t="str">
            <v>Desi Changed as Procuirment Clerk BS changed 1000 to 1250</v>
          </cell>
          <cell r="BK743">
            <v>44593</v>
          </cell>
          <cell r="BL743">
            <v>45169</v>
          </cell>
          <cell r="BM743" t="str">
            <v>RESIGNATION</v>
          </cell>
          <cell r="BN743" t="str">
            <v>FINAL EXIT</v>
          </cell>
          <cell r="BO743" t="str">
            <v>RESI LETTER - HR</v>
          </cell>
          <cell r="BP743"/>
          <cell r="BQ743"/>
          <cell r="BR743"/>
          <cell r="BS743" t="str">
            <v>HEAD OFFICE</v>
          </cell>
          <cell r="BT743" t="str">
            <v>HEAD OFFICE</v>
          </cell>
          <cell r="BU743" t="str">
            <v>SUPPORT FUNCTION ASSISTANT</v>
          </cell>
          <cell r="BV743"/>
        </row>
        <row r="744">
          <cell r="D744" t="str">
            <v>000742</v>
          </cell>
          <cell r="E744" t="str">
            <v>INACTIVE</v>
          </cell>
          <cell r="F744" t="str">
            <v>DAPHINE NAKAMANYA</v>
          </cell>
          <cell r="G744" t="str">
            <v>CLEANER</v>
          </cell>
          <cell r="H744" t="str">
            <v>SOFT SERVICES</v>
          </cell>
          <cell r="I744"/>
          <cell r="J744"/>
          <cell r="K744"/>
          <cell r="L744"/>
          <cell r="M744"/>
          <cell r="N744"/>
          <cell r="O744" t="str">
            <v>CLEANER</v>
          </cell>
          <cell r="P744" t="str">
            <v xml:space="preserve">OPERATIONS AND LABOUR </v>
          </cell>
          <cell r="Q744">
            <v>43705</v>
          </cell>
          <cell r="R744" t="str">
            <v>T1</v>
          </cell>
          <cell r="S744" t="str">
            <v>FEMALE</v>
          </cell>
          <cell r="T744">
            <v>43705</v>
          </cell>
          <cell r="U744">
            <v>43889</v>
          </cell>
          <cell r="V744"/>
          <cell r="W744" t="str">
            <v>SINGLE</v>
          </cell>
          <cell r="X744">
            <v>1000</v>
          </cell>
          <cell r="Y744" t="str">
            <v>Company provided</v>
          </cell>
          <cell r="Z744" t="str">
            <v>Company provided</v>
          </cell>
          <cell r="AA744" t="str">
            <v>Company provided</v>
          </cell>
          <cell r="AB744"/>
          <cell r="AC744"/>
          <cell r="AD744">
            <v>1000</v>
          </cell>
          <cell r="AE744" t="str">
            <v>YES</v>
          </cell>
          <cell r="AF744" t="str">
            <v>METRO</v>
          </cell>
          <cell r="AG744" t="str">
            <v>UGANDA</v>
          </cell>
          <cell r="AH744">
            <v>0</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v>0</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v>0</v>
          </cell>
          <cell r="BC744"/>
          <cell r="BD744"/>
          <cell r="BE744" t="str">
            <v xml:space="preserve"> - </v>
          </cell>
          <cell r="BF744"/>
          <cell r="BG744"/>
          <cell r="BH744"/>
          <cell r="BI744" t="str">
            <v>O+</v>
          </cell>
          <cell r="BJ744"/>
          <cell r="BK744"/>
          <cell r="BL744">
            <v>44535</v>
          </cell>
          <cell r="BM744" t="str">
            <v>RESIGNATION</v>
          </cell>
          <cell r="BN744" t="str">
            <v>FINAL EXIT</v>
          </cell>
          <cell r="BO744" t="str">
            <v>CLEARED</v>
          </cell>
          <cell r="BP744"/>
          <cell r="BQ744"/>
          <cell r="BR744"/>
          <cell r="BS744" t="str">
            <v>SOFT SERVICES</v>
          </cell>
          <cell r="BT744" t="e">
            <v>#N/A</v>
          </cell>
          <cell r="BU744" t="str">
            <v>CLEANER</v>
          </cell>
          <cell r="BV744"/>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cell r="M745"/>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cell r="AB745"/>
          <cell r="AC745"/>
          <cell r="AD745">
            <v>17510</v>
          </cell>
          <cell r="AE745" t="str">
            <v xml:space="preserve">NO </v>
          </cell>
          <cell r="AF745" t="str">
            <v>TRAM</v>
          </cell>
          <cell r="AG745" t="str">
            <v>PAKISTAN</v>
          </cell>
          <cell r="AH745">
            <v>33939</v>
          </cell>
          <cell r="AI745">
            <v>30</v>
          </cell>
          <cell r="AJ745" t="str">
            <v>ACIFM</v>
          </cell>
          <cell r="AK745">
            <v>29258604023</v>
          </cell>
          <cell r="AL745">
            <v>45165</v>
          </cell>
          <cell r="AM745" t="str">
            <v>EH8672323</v>
          </cell>
          <cell r="AN745">
            <v>43523</v>
          </cell>
          <cell r="AO745">
            <v>47174</v>
          </cell>
          <cell r="AP745" t="str">
            <v>HOLD HEALTH CARD</v>
          </cell>
          <cell r="AQ745"/>
          <cell r="AR745" t="str">
            <v>Commercial Bank of Qatar</v>
          </cell>
          <cell r="AS745">
            <v>0</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cell r="BE745" t="str">
            <v xml:space="preserve">0097455384079 - </v>
          </cell>
          <cell r="BF745" t="str">
            <v xml:space="preserve">GHULAM SHABIR KHAN  - FRIEND </v>
          </cell>
          <cell r="BG745" t="str">
            <v>MUHAMMADMUSTAFAJAVEED@GMAIL.COM</v>
          </cell>
          <cell r="BH745" t="str">
            <v>ISLAM</v>
          </cell>
          <cell r="BI745">
            <v>0</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cell r="BM745"/>
          <cell r="BN745"/>
          <cell r="BO745"/>
          <cell r="BP745"/>
          <cell r="BQ745"/>
          <cell r="BR745"/>
          <cell r="BS745" t="str">
            <v>HARD SERVICES- ELECTRICAL</v>
          </cell>
          <cell r="BT745" t="str">
            <v>HARD SERVICES- ELECTRICAL</v>
          </cell>
          <cell r="BU745" t="str">
            <v>FM SERVICE MANAGER</v>
          </cell>
          <cell r="BV745"/>
        </row>
        <row r="746">
          <cell r="D746" t="str">
            <v>000744</v>
          </cell>
          <cell r="E746" t="str">
            <v>INACTIVE</v>
          </cell>
          <cell r="F746" t="str">
            <v xml:space="preserve">HAZRAT ALI MUHAMMAD ALAM </v>
          </cell>
          <cell r="G746" t="str">
            <v xml:space="preserve">HVAC TECHNICIAN </v>
          </cell>
          <cell r="H746" t="str">
            <v>MEP</v>
          </cell>
          <cell r="I746" t="str">
            <v>GENERAL</v>
          </cell>
          <cell r="J746"/>
          <cell r="K746"/>
          <cell r="L746"/>
          <cell r="M746"/>
          <cell r="N746"/>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cell r="AC746"/>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v>0</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cell r="BD746"/>
          <cell r="BE746" t="str">
            <v xml:space="preserve"> - </v>
          </cell>
          <cell r="BF746"/>
          <cell r="BG746" t="str">
            <v>HAZRAALI0072YAHOO.COM</v>
          </cell>
          <cell r="BH746" t="str">
            <v>ISLAM</v>
          </cell>
          <cell r="BI746">
            <v>0</v>
          </cell>
          <cell r="BJ746"/>
          <cell r="BK746"/>
          <cell r="BL746">
            <v>44333</v>
          </cell>
          <cell r="BM746" t="str">
            <v>RESIGNATION</v>
          </cell>
          <cell r="BN746" t="str">
            <v xml:space="preserve">SPONSORSHIP TRANSFER </v>
          </cell>
          <cell r="BO746" t="str">
            <v>CLEARED</v>
          </cell>
          <cell r="BP746"/>
          <cell r="BQ746"/>
          <cell r="BR746"/>
          <cell r="BS746" t="str">
            <v>HARD SERVICES-MECHANICAL</v>
          </cell>
          <cell r="BT746" t="e">
            <v>#N/A</v>
          </cell>
          <cell r="BU746" t="str">
            <v>SENIOR TECHNICIAN</v>
          </cell>
          <cell r="BV746"/>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cell r="M747"/>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cell r="AB747"/>
          <cell r="AC747"/>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44855</v>
          </cell>
          <cell r="AR747" t="str">
            <v>Commercial Bank of Qatar</v>
          </cell>
          <cell r="AS747">
            <v>0</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cell r="BD747"/>
          <cell r="BE747" t="str">
            <v xml:space="preserve">77768137 - </v>
          </cell>
          <cell r="BF747" t="str">
            <v>ASGHAR ALI - COUSIN</v>
          </cell>
          <cell r="BG747" t="str">
            <v xml:space="preserve">zeeshanali1746@gmail.com </v>
          </cell>
          <cell r="BH747" t="str">
            <v>ISLAM</v>
          </cell>
          <cell r="BI747">
            <v>0</v>
          </cell>
          <cell r="BJ747"/>
          <cell r="BK747"/>
          <cell r="BL747"/>
          <cell r="BM747"/>
          <cell r="BN747"/>
          <cell r="BO747"/>
          <cell r="BP747"/>
          <cell r="BQ747"/>
          <cell r="BR747"/>
          <cell r="BS747" t="str">
            <v>HARD SERVICES- ELECTRICAL</v>
          </cell>
          <cell r="BT747" t="str">
            <v>HARD SERVICES- ELECTRICAL</v>
          </cell>
          <cell r="BU747" t="str">
            <v>MEP SUPERVISOR</v>
          </cell>
          <cell r="BV747"/>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cell r="M748"/>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cell r="AB748"/>
          <cell r="AC748"/>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cell r="AR748" t="str">
            <v>Commercial Bank of Qatar</v>
          </cell>
          <cell r="AS748">
            <v>0</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cell r="BE748" t="str">
            <v xml:space="preserve">66259399 - </v>
          </cell>
          <cell r="BF748" t="str">
            <v xml:space="preserve">ROSNA K - WIFE </v>
          </cell>
          <cell r="BG748" t="str">
            <v>AVAHIDMKM@GMAIL.COM</v>
          </cell>
          <cell r="BH748" t="str">
            <v>ISLAM</v>
          </cell>
          <cell r="BI748">
            <v>0</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cell r="BM748"/>
          <cell r="BN748"/>
          <cell r="BO748"/>
          <cell r="BP748"/>
          <cell r="BQ748"/>
          <cell r="BR748"/>
          <cell r="BS748" t="str">
            <v>HARD SERVICES- ELECTRICAL</v>
          </cell>
          <cell r="BT748" t="str">
            <v>HARD SERVICES- ELECTRICAL</v>
          </cell>
          <cell r="BU748" t="str">
            <v>FM SERVICE MANAGER</v>
          </cell>
          <cell r="BV748"/>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cell r="M749"/>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cell r="AB749"/>
          <cell r="AC749"/>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cell r="AR749" t="str">
            <v>Commercial Bank of Qatar</v>
          </cell>
          <cell r="AS749">
            <v>0</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cell r="BE749" t="str">
            <v xml:space="preserve">70791078 - </v>
          </cell>
          <cell r="BF749" t="str">
            <v xml:space="preserve">PRAVEEN - FRIEND </v>
          </cell>
          <cell r="BG749" t="str">
            <v>arunchowdary2002@gmail.com</v>
          </cell>
          <cell r="BH749" t="str">
            <v>HINDU</v>
          </cell>
          <cell r="BI749">
            <v>0</v>
          </cell>
          <cell r="BJ749"/>
          <cell r="BK749"/>
          <cell r="BL749"/>
          <cell r="BM749"/>
          <cell r="BN749"/>
          <cell r="BO749"/>
          <cell r="BP749"/>
          <cell r="BQ749"/>
          <cell r="BR749"/>
          <cell r="BS749" t="str">
            <v>HARD SERVICES-MECHANICAL</v>
          </cell>
          <cell r="BT749" t="str">
            <v>HARD SERVICES-MECHANICAL</v>
          </cell>
          <cell r="BU749" t="str">
            <v>MEP SUPERVISOR</v>
          </cell>
          <cell r="BV749"/>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cell r="M750"/>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cell r="AB750"/>
          <cell r="AC750">
            <v>1065</v>
          </cell>
          <cell r="AD750">
            <v>7150</v>
          </cell>
          <cell r="AE750" t="str">
            <v xml:space="preserve">NO </v>
          </cell>
          <cell r="AF750" t="str">
            <v>TRAM</v>
          </cell>
          <cell r="AG750" t="str">
            <v>INDIA</v>
          </cell>
          <cell r="AH750">
            <v>31294</v>
          </cell>
          <cell r="AI750">
            <v>37</v>
          </cell>
          <cell r="AJ750" t="str">
            <v>ACIFM</v>
          </cell>
          <cell r="AK750">
            <v>28535660353</v>
          </cell>
          <cell r="AL750">
            <v>45265</v>
          </cell>
          <cell r="AM750" t="str">
            <v>N4735538</v>
          </cell>
          <cell r="AN750">
            <v>42310</v>
          </cell>
          <cell r="AO750">
            <v>45962</v>
          </cell>
          <cell r="AP750" t="str">
            <v>HOLD HEALTH CARD</v>
          </cell>
          <cell r="AQ750"/>
          <cell r="AR750" t="str">
            <v>Commercial Bank of Qatar</v>
          </cell>
          <cell r="AS750">
            <v>0</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cell r="BE750" t="str">
            <v xml:space="preserve">00919417374886 - </v>
          </cell>
          <cell r="BF750" t="str">
            <v xml:space="preserve">SABIR ALI - FATHER </v>
          </cell>
          <cell r="BG750" t="str">
            <v>YUNUS7374@GMAIL.COM</v>
          </cell>
          <cell r="BH750" t="str">
            <v>ISLAM</v>
          </cell>
          <cell r="BI750">
            <v>0</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cell r="BM750"/>
          <cell r="BN750"/>
          <cell r="BO750"/>
          <cell r="BP750"/>
          <cell r="BQ750"/>
          <cell r="BR750"/>
          <cell r="BS750" t="str">
            <v>HEAD OFFICE</v>
          </cell>
          <cell r="BT750" t="str">
            <v>HEAD OFFICE</v>
          </cell>
          <cell r="BU750" t="str">
            <v>SUPPORT FUNCTION ASSISTANT</v>
          </cell>
          <cell r="BV750"/>
        </row>
        <row r="751">
          <cell r="D751" t="str">
            <v>000749</v>
          </cell>
          <cell r="E751" t="str">
            <v>INACTIVE</v>
          </cell>
          <cell r="F751" t="str">
            <v>ROBIN AJAYAN</v>
          </cell>
          <cell r="G751" t="str">
            <v xml:space="preserve">MECHANICAL ENGINEER </v>
          </cell>
          <cell r="H751" t="str">
            <v>MEP</v>
          </cell>
          <cell r="I751" t="str">
            <v>GENERAL</v>
          </cell>
          <cell r="J751"/>
          <cell r="K751"/>
          <cell r="L751"/>
          <cell r="M751"/>
          <cell r="N751"/>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cell r="AB751"/>
          <cell r="AC751"/>
          <cell r="AD751">
            <v>10000</v>
          </cell>
          <cell r="AE751" t="str">
            <v xml:space="preserve">NO </v>
          </cell>
          <cell r="AF751" t="str">
            <v>METRO</v>
          </cell>
          <cell r="AG751" t="str">
            <v xml:space="preserve">INDIA </v>
          </cell>
          <cell r="AH751">
            <v>33564</v>
          </cell>
          <cell r="AI751">
            <v>31</v>
          </cell>
          <cell r="AJ751" t="str">
            <v>INACTIVE</v>
          </cell>
          <cell r="AK751">
            <v>29135616948</v>
          </cell>
          <cell r="AL751">
            <v>44628</v>
          </cell>
          <cell r="AM751" t="str">
            <v>K8006830</v>
          </cell>
          <cell r="AN751">
            <v>41333</v>
          </cell>
          <cell r="AO751">
            <v>44984</v>
          </cell>
          <cell r="AP751" t="str">
            <v>NO HEALTH CARD</v>
          </cell>
          <cell r="AQ751"/>
          <cell r="AR751" t="str">
            <v>Commercial Bank of Qatar</v>
          </cell>
          <cell r="AS751">
            <v>0</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cell r="BE751" t="str">
            <v xml:space="preserve">919447512598 - </v>
          </cell>
          <cell r="BF751" t="str">
            <v xml:space="preserve">AJAYAN  - FATHER </v>
          </cell>
          <cell r="BG751" t="str">
            <v>RAWBIN092GMAIL.COM</v>
          </cell>
          <cell r="BH751" t="str">
            <v>HINDU</v>
          </cell>
          <cell r="BI751">
            <v>0</v>
          </cell>
          <cell r="BJ751"/>
          <cell r="BK751"/>
          <cell r="BL751">
            <v>44346</v>
          </cell>
          <cell r="BM751" t="str">
            <v>RESIGNATION</v>
          </cell>
          <cell r="BN751" t="str">
            <v xml:space="preserve">SPONSORSHIP TRANSFER </v>
          </cell>
          <cell r="BO751" t="str">
            <v>CLEARED</v>
          </cell>
          <cell r="BP751"/>
          <cell r="BQ751"/>
          <cell r="BR751"/>
          <cell r="BS751" t="str">
            <v>HARD SERVICES-MECHANICAL</v>
          </cell>
          <cell r="BT751" t="e">
            <v>#N/A</v>
          </cell>
          <cell r="BU751" t="str">
            <v>FM SERVICE MANAGER</v>
          </cell>
          <cell r="BV751"/>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cell r="M752"/>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cell r="AB752"/>
          <cell r="AC752"/>
          <cell r="AD752">
            <v>15390</v>
          </cell>
          <cell r="AE752" t="str">
            <v xml:space="preserve">NO </v>
          </cell>
          <cell r="AF752" t="str">
            <v>TRAM</v>
          </cell>
          <cell r="AG752" t="str">
            <v xml:space="preserve">TURKEY </v>
          </cell>
          <cell r="AH752">
            <v>33039</v>
          </cell>
          <cell r="AI752">
            <v>33</v>
          </cell>
          <cell r="AJ752" t="str">
            <v>ACIFM</v>
          </cell>
          <cell r="AK752">
            <v>29079200678</v>
          </cell>
          <cell r="AL752">
            <v>44969</v>
          </cell>
          <cell r="AM752" t="str">
            <v>U21685749</v>
          </cell>
          <cell r="AN752">
            <v>43557</v>
          </cell>
          <cell r="AO752">
            <v>47209</v>
          </cell>
          <cell r="AP752" t="str">
            <v>HOLD HEALTH CARD</v>
          </cell>
          <cell r="AQ752"/>
          <cell r="AR752" t="str">
            <v>Commercial Bank of Qatar</v>
          </cell>
          <cell r="AS752">
            <v>0</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cell r="BE752" t="str">
            <v xml:space="preserve">+905541237132 - </v>
          </cell>
          <cell r="BF752" t="str">
            <v xml:space="preserve">SUAT YILDIZ - BROTHER </v>
          </cell>
          <cell r="BG752" t="str">
            <v>MM.SMET.YADZ@GMAIL.COM</v>
          </cell>
          <cell r="BH752" t="str">
            <v>ISLAM</v>
          </cell>
          <cell r="BI752">
            <v>0</v>
          </cell>
          <cell r="BJ752" t="str">
            <v>Basic Salary 7500 to 7890 and Total Salary 13000 to 13390 / BS 7890 to 8556, HRA 4000 to 4333, TRAN 1500 to 1611, Total Salary 13390 to 14500 &amp; Family Status added</v>
          </cell>
          <cell r="BK752" t="str">
            <v>01-05-2022 / 01-09-2022</v>
          </cell>
          <cell r="BL752"/>
          <cell r="BM752"/>
          <cell r="BN752"/>
          <cell r="BO752"/>
          <cell r="BP752"/>
          <cell r="BQ752"/>
          <cell r="BR752"/>
          <cell r="BS752" t="str">
            <v>HARD SERVICES-MECHANICAL</v>
          </cell>
          <cell r="BT752" t="str">
            <v>HARD SERVICES-MECHANICAL</v>
          </cell>
          <cell r="BU752" t="str">
            <v>FM SERVICE MANAGER</v>
          </cell>
          <cell r="BV752"/>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cell r="M753"/>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cell r="AB753"/>
          <cell r="AC753"/>
          <cell r="AD753">
            <v>30570</v>
          </cell>
          <cell r="AE753" t="str">
            <v xml:space="preserve">NO </v>
          </cell>
          <cell r="AF753" t="str">
            <v>METRO</v>
          </cell>
          <cell r="AG753" t="str">
            <v xml:space="preserve">INDIA </v>
          </cell>
          <cell r="AH753">
            <v>29090</v>
          </cell>
          <cell r="AI753">
            <v>43</v>
          </cell>
          <cell r="AJ753" t="str">
            <v>ACIFM</v>
          </cell>
          <cell r="AK753">
            <v>27935630103</v>
          </cell>
          <cell r="AL753">
            <v>45087</v>
          </cell>
          <cell r="AM753" t="str">
            <v>W1421132</v>
          </cell>
          <cell r="AN753">
            <v>44735</v>
          </cell>
          <cell r="AO753">
            <v>44723</v>
          </cell>
          <cell r="AP753" t="str">
            <v>HOLD HEALTH CARD</v>
          </cell>
          <cell r="AQ753"/>
          <cell r="AR753" t="str">
            <v>Doha Bank</v>
          </cell>
          <cell r="AS753">
            <v>0</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cell r="BE753" t="str">
            <v xml:space="preserve">77033809 - </v>
          </cell>
          <cell r="BF753" t="str">
            <v xml:space="preserve">NILOUFER KHAN  - WIFE </v>
          </cell>
          <cell r="BG753" t="str">
            <v>SABS_AUG@YAHOO.COM</v>
          </cell>
          <cell r="BH753" t="str">
            <v>ISLAM</v>
          </cell>
          <cell r="BI753">
            <v>0</v>
          </cell>
          <cell r="BJ753" t="str">
            <v>DESIGNATION CHANGE FROM HARD SERVICES MANAGER TO DEPUTY HEAD OF MEP / BS 16800 to 17640 and Total Salary 28000 to 28840</v>
          </cell>
          <cell r="BK753" t="str">
            <v>01-09-2020 / 01-May-22</v>
          </cell>
          <cell r="BL753"/>
          <cell r="BM753"/>
          <cell r="BN753"/>
          <cell r="BO753"/>
          <cell r="BP753"/>
          <cell r="BQ753"/>
          <cell r="BR753"/>
          <cell r="BS753" t="str">
            <v>HARD SERVICES-MECHANICAL</v>
          </cell>
          <cell r="BT753" t="str">
            <v>HARD SERVICES-MECHANICAL</v>
          </cell>
          <cell r="BU753" t="str">
            <v>FM SERVICE MANAGER</v>
          </cell>
          <cell r="BV753"/>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cell r="M754"/>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cell r="AB754"/>
          <cell r="AC754"/>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cell r="AR754" t="str">
            <v>Doha Bank</v>
          </cell>
          <cell r="AS754">
            <v>0</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cell r="BE754" t="str">
            <v xml:space="preserve">00919976606164 - </v>
          </cell>
          <cell r="BF754" t="str">
            <v xml:space="preserve">MD. HUSSAIN - BROTHER </v>
          </cell>
          <cell r="BG754" t="str">
            <v>EEENALAN@GMAIL.COM</v>
          </cell>
          <cell r="BH754" t="str">
            <v>ISLAM</v>
          </cell>
          <cell r="BI754">
            <v>0</v>
          </cell>
          <cell r="BJ754" t="str">
            <v>HRA 7500 to 8250 and Total Salary 25000 to 25750 / GRADE M1A TO M1B AND LEAVE ELIGIBILITY 21 TO 26</v>
          </cell>
          <cell r="BK754" t="str">
            <v>01-05-2022 / 01-06-2022</v>
          </cell>
          <cell r="BL754"/>
          <cell r="BM754"/>
          <cell r="BN754"/>
          <cell r="BO754"/>
          <cell r="BP754"/>
          <cell r="BQ754"/>
          <cell r="BR754"/>
          <cell r="BS754" t="str">
            <v>HARD SERVICES- ELECTRICAL</v>
          </cell>
          <cell r="BT754" t="str">
            <v>HARD SERVICES- ELECTRICAL</v>
          </cell>
          <cell r="BU754" t="str">
            <v>FM SERVICE MANAGER</v>
          </cell>
          <cell r="BV754"/>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cell r="M755"/>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cell r="AB755">
            <v>300</v>
          </cell>
          <cell r="AC755"/>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cell r="AR755" t="str">
            <v>Commercial Bank of Qatar</v>
          </cell>
          <cell r="AS755">
            <v>0</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cell r="BE755" t="str">
            <v xml:space="preserve">919987836729 - </v>
          </cell>
          <cell r="BF755" t="str">
            <v xml:space="preserve">MD FAROOQ KHAN - FATHER </v>
          </cell>
          <cell r="BG755" t="str">
            <v>TAUFIQKHAN36@GMIAL.COM</v>
          </cell>
          <cell r="BH755" t="str">
            <v>ISLAM</v>
          </cell>
          <cell r="BI755">
            <v>0</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cell r="BM755"/>
          <cell r="BN755"/>
          <cell r="BO755"/>
          <cell r="BP755"/>
          <cell r="BQ755"/>
          <cell r="BR755"/>
          <cell r="BS755" t="str">
            <v>HEAD OFFICE</v>
          </cell>
          <cell r="BT755" t="str">
            <v>HEAD OFFICE</v>
          </cell>
          <cell r="BU755" t="str">
            <v>FM SERVICE MANAGER</v>
          </cell>
          <cell r="BV755"/>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cell r="M756"/>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cell r="AC756"/>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45055</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cell r="BD756"/>
          <cell r="BE756">
            <v>639957265968</v>
          </cell>
          <cell r="BF756" t="str">
            <v xml:space="preserve">WIFE </v>
          </cell>
          <cell r="BG756" t="str">
            <v>adomelencion@gmail.com</v>
          </cell>
          <cell r="BH756" t="str">
            <v>CHRISTIAN</v>
          </cell>
          <cell r="BI756">
            <v>0</v>
          </cell>
          <cell r="BJ756" t="str">
            <v>DESIGNATION ELECTRICAL TECHNICIAN TO SR ELEC TECH BASIC SALARY 2000 TO 2500</v>
          </cell>
          <cell r="BK756">
            <v>44501</v>
          </cell>
          <cell r="BL756"/>
          <cell r="BM756"/>
          <cell r="BN756"/>
          <cell r="BO756"/>
          <cell r="BP756"/>
          <cell r="BQ756"/>
          <cell r="BR756"/>
          <cell r="BS756" t="str">
            <v>HARD SERVICES- ELECTRICAL</v>
          </cell>
          <cell r="BT756" t="str">
            <v>HARD SERVICES- ELECTRICAL</v>
          </cell>
          <cell r="BU756" t="str">
            <v>SENIOR TECHNICIAN</v>
          </cell>
          <cell r="BV756"/>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cell r="M757"/>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cell r="AC757"/>
          <cell r="AD757">
            <v>2000</v>
          </cell>
          <cell r="AE757" t="str">
            <v>YES</v>
          </cell>
          <cell r="AF757" t="str">
            <v>METRO</v>
          </cell>
          <cell r="AG757" t="str">
            <v>PHILIPPINES</v>
          </cell>
          <cell r="AH757">
            <v>29480</v>
          </cell>
          <cell r="AI757">
            <v>42</v>
          </cell>
          <cell r="AJ757" t="str">
            <v>ACIFM</v>
          </cell>
          <cell r="AK757">
            <v>28060821162</v>
          </cell>
          <cell r="AL757">
            <v>44950</v>
          </cell>
          <cell r="AM757" t="str">
            <v>P7512487A</v>
          </cell>
          <cell r="AN757">
            <v>43262</v>
          </cell>
          <cell r="AO757">
            <v>46914</v>
          </cell>
          <cell r="AP757" t="str">
            <v>HC03980178</v>
          </cell>
          <cell r="AQ757">
            <v>44761</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cell r="BD757"/>
          <cell r="BE757" t="str">
            <v>7639770320745</v>
          </cell>
          <cell r="BF757" t="str">
            <v xml:space="preserve">NEPHEW </v>
          </cell>
          <cell r="BG757" t="str">
            <v>barritmargarito9@gmail.com</v>
          </cell>
          <cell r="BH757" t="str">
            <v>CHRISTIAN</v>
          </cell>
          <cell r="BI757">
            <v>0</v>
          </cell>
          <cell r="BJ757" t="str">
            <v>DESIGNATION CHANGED HVAC TECHNICIAN TO SENIOR MECHANICAL TECHNICIAN AND BASIC SALARY CHANGED FROM 1500 TO 2000</v>
          </cell>
          <cell r="BK757">
            <v>44501</v>
          </cell>
          <cell r="BL757"/>
          <cell r="BM757"/>
          <cell r="BN757"/>
          <cell r="BO757"/>
          <cell r="BP757"/>
          <cell r="BQ757"/>
          <cell r="BR757"/>
          <cell r="BS757" t="str">
            <v>HARD SERVICES-MECHANICAL</v>
          </cell>
          <cell r="BT757" t="str">
            <v>HARD SERVICES-MECHANICAL</v>
          </cell>
          <cell r="BU757" t="str">
            <v>SENIOR TECHNICIAN</v>
          </cell>
          <cell r="BV757"/>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cell r="M758"/>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cell r="AC758"/>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44970</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v>0</v>
          </cell>
          <cell r="BC758"/>
          <cell r="BD758"/>
          <cell r="BE758">
            <v>6393550990</v>
          </cell>
          <cell r="BF758" t="str">
            <v xml:space="preserve">WIFE </v>
          </cell>
          <cell r="BG758" t="str">
            <v>mariocarzano@80gmail.com</v>
          </cell>
          <cell r="BH758" t="str">
            <v>CHRISTIAN</v>
          </cell>
          <cell r="BI758">
            <v>0</v>
          </cell>
          <cell r="BJ758"/>
          <cell r="BK758"/>
          <cell r="BL758"/>
          <cell r="BM758"/>
          <cell r="BN758"/>
          <cell r="BO758"/>
          <cell r="BP758"/>
          <cell r="BQ758"/>
          <cell r="BR758"/>
          <cell r="BS758" t="str">
            <v>HARD SERVICES-MECHANICAL</v>
          </cell>
          <cell r="BT758" t="str">
            <v>HARD SERVICES-MECHANICAL</v>
          </cell>
          <cell r="BU758" t="str">
            <v>TECHNICIAN</v>
          </cell>
          <cell r="BV758"/>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cell r="M759"/>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cell r="AC759"/>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cell r="BD759"/>
          <cell r="BE759">
            <v>8801720293828</v>
          </cell>
          <cell r="BF759" t="str">
            <v xml:space="preserve">FATHER </v>
          </cell>
          <cell r="BG759" t="str">
            <v>apudewan1996@gmail.com</v>
          </cell>
          <cell r="BH759" t="str">
            <v>ISLAM</v>
          </cell>
          <cell r="BI759">
            <v>0</v>
          </cell>
          <cell r="BJ759" t="str">
            <v>Desi Mech Tech to Sr. Mech Tech &amp; BS 1500 to 2000</v>
          </cell>
          <cell r="BK759">
            <v>44835</v>
          </cell>
          <cell r="BL759"/>
          <cell r="BM759"/>
          <cell r="BN759"/>
          <cell r="BO759"/>
          <cell r="BP759"/>
          <cell r="BQ759"/>
          <cell r="BR759"/>
          <cell r="BS759" t="str">
            <v>HARD SERVICES-MECHANICAL</v>
          </cell>
          <cell r="BT759" t="str">
            <v>HARD SERVICES-MECHANICAL</v>
          </cell>
          <cell r="BU759" t="str">
            <v>TECHNICIAN</v>
          </cell>
          <cell r="BV759"/>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cell r="M760"/>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cell r="AC760"/>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cell r="BD760"/>
          <cell r="BE760">
            <v>8801823666397</v>
          </cell>
          <cell r="BF760" t="str">
            <v xml:space="preserve">FATHER </v>
          </cell>
          <cell r="BG760" t="str">
            <v xml:space="preserve">abdulkadermonshi219@gmail.com </v>
          </cell>
          <cell r="BH760" t="str">
            <v>ISLAM</v>
          </cell>
          <cell r="BI760">
            <v>0</v>
          </cell>
          <cell r="BJ760"/>
          <cell r="BK760"/>
          <cell r="BL760"/>
          <cell r="BM760"/>
          <cell r="BN760"/>
          <cell r="BO760"/>
          <cell r="BP760"/>
          <cell r="BQ760"/>
          <cell r="BR760"/>
          <cell r="BS760" t="str">
            <v>HARD SERVICES-MECHANICAL</v>
          </cell>
          <cell r="BT760" t="str">
            <v>HARD SERVICES-MECHANICAL</v>
          </cell>
          <cell r="BU760" t="str">
            <v>TECHNICIAN</v>
          </cell>
          <cell r="BV760"/>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cell r="M761"/>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45005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v>0</v>
          </cell>
          <cell r="BC761"/>
          <cell r="BD761"/>
          <cell r="BE761">
            <v>639457015970</v>
          </cell>
          <cell r="BF761" t="str">
            <v xml:space="preserve">WIFE </v>
          </cell>
          <cell r="BG761" t="str">
            <v>sromefel@gmail.com</v>
          </cell>
          <cell r="BH761" t="str">
            <v>CHRISTIAN</v>
          </cell>
          <cell r="BI761">
            <v>0</v>
          </cell>
          <cell r="BJ761" t="str">
            <v>DESIGNATION HVAC TECHNICIAN TO SR MECH TECH AND OTHER ALLOWANCES ADDED 500 TOTAL SARY 2500 TO 3000</v>
          </cell>
          <cell r="BK761">
            <v>44501</v>
          </cell>
          <cell r="BL761"/>
          <cell r="BM761"/>
          <cell r="BN761"/>
          <cell r="BO761"/>
          <cell r="BP761"/>
          <cell r="BQ761"/>
          <cell r="BR761"/>
          <cell r="BS761" t="str">
            <v>HARD SERVICES-MECHANICAL</v>
          </cell>
          <cell r="BT761" t="str">
            <v>HARD SERVICES-MECHANICAL</v>
          </cell>
          <cell r="BU761" t="str">
            <v>SENIOR TECHNICIAN</v>
          </cell>
          <cell r="BV761"/>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cell r="M762"/>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cell r="AC762"/>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45055</v>
          </cell>
          <cell r="AR762" t="str">
            <v>Dukhan Bank</v>
          </cell>
          <cell r="AS762">
            <v>0</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cell r="BD762"/>
          <cell r="BE762">
            <v>8801991633927</v>
          </cell>
          <cell r="BF762" t="str">
            <v xml:space="preserve">FATHER </v>
          </cell>
          <cell r="BG762" t="str">
            <v>ronjitdas127@gmail.com</v>
          </cell>
          <cell r="BH762" t="str">
            <v>HINDU</v>
          </cell>
          <cell r="BI762">
            <v>0</v>
          </cell>
          <cell r="BJ762" t="str">
            <v>DESIGNATION MECHANICAL TECH TO SR. MECH TECH &amp; BASIC SALARY 1500 TO 2000</v>
          </cell>
          <cell r="BK762">
            <v>44501</v>
          </cell>
          <cell r="BL762"/>
          <cell r="BM762"/>
          <cell r="BN762"/>
          <cell r="BO762" t="str">
            <v>WITHDRAWN RESIGNATION</v>
          </cell>
          <cell r="BP762"/>
          <cell r="BQ762"/>
          <cell r="BR762"/>
          <cell r="BS762" t="str">
            <v>HARD SERVICES-MECHANICAL</v>
          </cell>
          <cell r="BT762" t="str">
            <v>HARD SERVICES-MECHANICAL</v>
          </cell>
          <cell r="BU762" t="str">
            <v>SENIOR TECHNICIAN</v>
          </cell>
          <cell r="BV762"/>
        </row>
        <row r="763">
          <cell r="D763" t="str">
            <v>000761</v>
          </cell>
          <cell r="E763" t="str">
            <v>INACTIVE</v>
          </cell>
          <cell r="F763" t="str">
            <v>RUEL SIMPROTA POLIGRATES</v>
          </cell>
          <cell r="G763" t="str">
            <v>SENIOR ELECTRICAL TECHNICIAN</v>
          </cell>
          <cell r="H763" t="str">
            <v>MEP</v>
          </cell>
          <cell r="I763"/>
          <cell r="J763"/>
          <cell r="K763"/>
          <cell r="L763"/>
          <cell r="M763"/>
          <cell r="N763"/>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cell r="AC763"/>
          <cell r="AD763">
            <v>2000</v>
          </cell>
          <cell r="AE763" t="str">
            <v>YES</v>
          </cell>
          <cell r="AF763" t="str">
            <v>METRO</v>
          </cell>
          <cell r="AG763" t="str">
            <v>PHILIPPINES</v>
          </cell>
          <cell r="AH763">
            <v>0</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cell r="BD763"/>
          <cell r="BE763">
            <v>9987943769</v>
          </cell>
          <cell r="BF763" t="str">
            <v>SISTER</v>
          </cell>
          <cell r="BG763"/>
          <cell r="BH763" t="str">
            <v>CHRISTIAN</v>
          </cell>
          <cell r="BI763">
            <v>0</v>
          </cell>
          <cell r="BJ763"/>
          <cell r="BK763"/>
          <cell r="BL763">
            <v>44468</v>
          </cell>
          <cell r="BM763" t="str">
            <v>TERMINATION</v>
          </cell>
          <cell r="BN763" t="str">
            <v>FINAL EXIT</v>
          </cell>
          <cell r="BO763" t="str">
            <v>CLEARED</v>
          </cell>
          <cell r="BP763"/>
          <cell r="BQ763"/>
          <cell r="BR763"/>
          <cell r="BS763" t="str">
            <v>HARD SERVICES- ELECTRICAL</v>
          </cell>
          <cell r="BT763" t="e">
            <v>#N/A</v>
          </cell>
          <cell r="BU763" t="str">
            <v>SENIOR TECHNICIAN</v>
          </cell>
          <cell r="BV763"/>
        </row>
        <row r="764">
          <cell r="D764" t="str">
            <v>000762</v>
          </cell>
          <cell r="E764" t="str">
            <v>INACTIVE</v>
          </cell>
          <cell r="F764" t="str">
            <v xml:space="preserve">SAIFUL ISLAM </v>
          </cell>
          <cell r="G764" t="str">
            <v>SENIOR ELECTRICAL TECHNICIAN</v>
          </cell>
          <cell r="H764" t="str">
            <v>MEP</v>
          </cell>
          <cell r="I764"/>
          <cell r="J764"/>
          <cell r="K764"/>
          <cell r="L764"/>
          <cell r="M764"/>
          <cell r="N764"/>
          <cell r="O764" t="str">
            <v>SENIOR TECHNICIAN</v>
          </cell>
          <cell r="P764" t="str">
            <v xml:space="preserve">OPERATIONS AND LABOUR </v>
          </cell>
          <cell r="Q764">
            <v>43709</v>
          </cell>
          <cell r="R764" t="str">
            <v>T3</v>
          </cell>
          <cell r="S764" t="str">
            <v>MALE</v>
          </cell>
          <cell r="T764">
            <v>43709</v>
          </cell>
          <cell r="U764">
            <v>43891</v>
          </cell>
          <cell r="V764"/>
          <cell r="W764"/>
          <cell r="X764">
            <v>1750</v>
          </cell>
          <cell r="Y764" t="str">
            <v xml:space="preserve">Company provided </v>
          </cell>
          <cell r="Z764" t="str">
            <v xml:space="preserve">Company provided </v>
          </cell>
          <cell r="AA764" t="str">
            <v xml:space="preserve">Company provided </v>
          </cell>
          <cell r="AB764"/>
          <cell r="AC764"/>
          <cell r="AD764">
            <v>1750</v>
          </cell>
          <cell r="AE764" t="str">
            <v>YES</v>
          </cell>
          <cell r="AF764" t="str">
            <v>METRO</v>
          </cell>
          <cell r="AG764" t="str">
            <v>BANGLADESH</v>
          </cell>
          <cell r="AH764">
            <v>30297</v>
          </cell>
          <cell r="AI764">
            <v>40</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cell r="AT764" t="str">
            <v>Dukhan Bank</v>
          </cell>
          <cell r="AU764" t="str">
            <v>QA47BRWA000000000100001002279</v>
          </cell>
          <cell r="AV764"/>
          <cell r="AW764"/>
          <cell r="AX764">
            <v>21</v>
          </cell>
          <cell r="AY764" t="str">
            <v>EVERY TWO YEARS</v>
          </cell>
          <cell r="AZ764"/>
          <cell r="BA764" t="str">
            <v>DIRECT - LOCAL</v>
          </cell>
          <cell r="BB764">
            <v>77513948</v>
          </cell>
          <cell r="BC764"/>
          <cell r="BD764"/>
          <cell r="BE764"/>
          <cell r="BF764"/>
          <cell r="BG764"/>
          <cell r="BH764"/>
          <cell r="BI764">
            <v>0</v>
          </cell>
          <cell r="BJ764"/>
          <cell r="BK764"/>
          <cell r="BL764">
            <v>44187</v>
          </cell>
          <cell r="BM764" t="str">
            <v>Resignation</v>
          </cell>
          <cell r="BN764"/>
          <cell r="BO764" t="str">
            <v>CLEARED</v>
          </cell>
          <cell r="BP764"/>
          <cell r="BQ764"/>
          <cell r="BR764"/>
          <cell r="BS764" t="str">
            <v>HARD SERVICES- ELECTRICAL</v>
          </cell>
          <cell r="BT764" t="e">
            <v>#N/A</v>
          </cell>
          <cell r="BU764" t="str">
            <v>SENIOR TECHNICIAN</v>
          </cell>
          <cell r="BV764"/>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cell r="M765"/>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cell r="AC765"/>
          <cell r="AD765">
            <v>1500</v>
          </cell>
          <cell r="AE765" t="str">
            <v>YES</v>
          </cell>
          <cell r="AF765" t="str">
            <v>METRO</v>
          </cell>
          <cell r="AG765" t="str">
            <v xml:space="preserve">GHANA </v>
          </cell>
          <cell r="AH765">
            <v>33055</v>
          </cell>
          <cell r="AI765">
            <v>33</v>
          </cell>
          <cell r="AJ765" t="str">
            <v>ACIFM</v>
          </cell>
          <cell r="AK765">
            <v>29028800595</v>
          </cell>
          <cell r="AL765">
            <v>45196</v>
          </cell>
          <cell r="AM765" t="str">
            <v>G3113768</v>
          </cell>
          <cell r="AN765">
            <v>44244</v>
          </cell>
          <cell r="AO765">
            <v>47895</v>
          </cell>
          <cell r="AP765" t="str">
            <v>HC04609305</v>
          </cell>
          <cell r="AQ765">
            <v>45002</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v>0</v>
          </cell>
          <cell r="BC765"/>
          <cell r="BD765"/>
          <cell r="BE765">
            <v>233206806495</v>
          </cell>
          <cell r="BF765" t="str">
            <v>BROTHER</v>
          </cell>
          <cell r="BG765" t="str">
            <v>avorgahsaviour064@gmail.com</v>
          </cell>
          <cell r="BH765" t="str">
            <v>CHRISTIAN</v>
          </cell>
          <cell r="BI765">
            <v>0</v>
          </cell>
          <cell r="BJ765"/>
          <cell r="BK765"/>
          <cell r="BL765"/>
          <cell r="BM765"/>
          <cell r="BN765"/>
          <cell r="BO765"/>
          <cell r="BP765"/>
          <cell r="BQ765"/>
          <cell r="BR765"/>
          <cell r="BS765" t="str">
            <v>HARD SERVICES-MECHANICAL</v>
          </cell>
          <cell r="BT765" t="str">
            <v>HARD SERVICES-MECHANICAL</v>
          </cell>
          <cell r="BU765" t="str">
            <v>TECHNICIAN</v>
          </cell>
          <cell r="BV765"/>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cell r="M766"/>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cell r="AC766"/>
          <cell r="AD766">
            <v>2000</v>
          </cell>
          <cell r="AE766" t="str">
            <v>YES</v>
          </cell>
          <cell r="AF766" t="str">
            <v>METRO</v>
          </cell>
          <cell r="AG766" t="str">
            <v xml:space="preserve">GHANA </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v>0</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cell r="BD766"/>
          <cell r="BE766">
            <v>233549072999</v>
          </cell>
          <cell r="BF766" t="str">
            <v>BROTHER</v>
          </cell>
          <cell r="BG766" t="str">
            <v>stephenofosu83@gmail.com</v>
          </cell>
          <cell r="BH766" t="str">
            <v>CHRISTIAN</v>
          </cell>
          <cell r="BI766">
            <v>0</v>
          </cell>
          <cell r="BJ766" t="str">
            <v>DESIGNATION MECHANICAL TECH TO SR. MECH TECH &amp; BASIC SALARY 1500 TO 2000</v>
          </cell>
          <cell r="BK766">
            <v>44501</v>
          </cell>
          <cell r="BL766"/>
          <cell r="BM766"/>
          <cell r="BN766"/>
          <cell r="BO766"/>
          <cell r="BP766"/>
          <cell r="BQ766"/>
          <cell r="BR766"/>
          <cell r="BS766" t="str">
            <v>HARD SERVICES-MECHANICAL</v>
          </cell>
          <cell r="BT766" t="str">
            <v>HARD SERVICES-MECHANICAL</v>
          </cell>
          <cell r="BU766" t="str">
            <v>SENIOR TECHNICIAN</v>
          </cell>
          <cell r="BV766"/>
        </row>
        <row r="767">
          <cell r="D767" t="str">
            <v>000765</v>
          </cell>
          <cell r="E767" t="str">
            <v>INACTIVE</v>
          </cell>
          <cell r="F767" t="str">
            <v>JOAN NALUYANGE</v>
          </cell>
          <cell r="G767" t="str">
            <v>CLEANER</v>
          </cell>
          <cell r="H767" t="str">
            <v>SOFT SERVICES</v>
          </cell>
          <cell r="I767"/>
          <cell r="J767"/>
          <cell r="K767"/>
          <cell r="L767"/>
          <cell r="M767"/>
          <cell r="N767"/>
          <cell r="O767" t="str">
            <v>CLEANER</v>
          </cell>
          <cell r="P767" t="str">
            <v>OPERATIONS AND LABOUR</v>
          </cell>
          <cell r="Q767">
            <v>43715</v>
          </cell>
          <cell r="R767" t="str">
            <v>T1</v>
          </cell>
          <cell r="S767" t="str">
            <v>FEMALE</v>
          </cell>
          <cell r="T767">
            <v>43715</v>
          </cell>
          <cell r="U767">
            <v>43897</v>
          </cell>
          <cell r="V767"/>
          <cell r="W767"/>
          <cell r="X767">
            <v>900</v>
          </cell>
          <cell r="Y767" t="str">
            <v>Company provided</v>
          </cell>
          <cell r="Z767" t="str">
            <v xml:space="preserve">Company provided </v>
          </cell>
          <cell r="AA767" t="str">
            <v xml:space="preserve">Company provided </v>
          </cell>
          <cell r="AB767" t="str">
            <v>-</v>
          </cell>
          <cell r="AC767"/>
          <cell r="AD767">
            <v>900</v>
          </cell>
          <cell r="AE767" t="str">
            <v>YES</v>
          </cell>
          <cell r="AF767" t="str">
            <v>METRO</v>
          </cell>
          <cell r="AG767" t="str">
            <v>UGANDA</v>
          </cell>
          <cell r="AH767">
            <v>33921</v>
          </cell>
          <cell r="AI767">
            <v>30</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cell r="AT767" t="str">
            <v>Barwa Bank</v>
          </cell>
          <cell r="AU767" t="str">
            <v>QA42BRWA000000000100000986655</v>
          </cell>
          <cell r="AV767"/>
          <cell r="AW767"/>
          <cell r="AX767">
            <v>21</v>
          </cell>
          <cell r="AY767" t="str">
            <v>EVERY TWO YEARS</v>
          </cell>
          <cell r="AZ767"/>
          <cell r="BA767" t="str">
            <v>AL ETQAN</v>
          </cell>
          <cell r="BB767">
            <v>50745947</v>
          </cell>
          <cell r="BC767"/>
          <cell r="BD767"/>
          <cell r="BE767"/>
          <cell r="BF767"/>
          <cell r="BG767"/>
          <cell r="BH767"/>
          <cell r="BI767" t="str">
            <v>O+</v>
          </cell>
          <cell r="BJ767"/>
          <cell r="BK767"/>
          <cell r="BL767">
            <v>44042</v>
          </cell>
          <cell r="BM767" t="str">
            <v>TERMINATION</v>
          </cell>
          <cell r="BN767"/>
          <cell r="BO767" t="str">
            <v>CLEARED</v>
          </cell>
          <cell r="BP767"/>
          <cell r="BQ767"/>
          <cell r="BR767"/>
          <cell r="BS767" t="str">
            <v>SOFT SERVICES</v>
          </cell>
          <cell r="BT767" t="e">
            <v>#N/A</v>
          </cell>
          <cell r="BU767" t="str">
            <v>CLEANER</v>
          </cell>
          <cell r="BV767"/>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cell r="M768"/>
          <cell r="N768" t="str">
            <v>GENERAL</v>
          </cell>
          <cell r="O768" t="str">
            <v>SENIOR TECHNICIAN</v>
          </cell>
          <cell r="P768" t="str">
            <v>OPERATIONS AND LABOUR</v>
          </cell>
          <cell r="Q768">
            <v>43715</v>
          </cell>
          <cell r="R768" t="str">
            <v>T3</v>
          </cell>
          <cell r="S768" t="str">
            <v>MALE</v>
          </cell>
          <cell r="T768">
            <v>43715</v>
          </cell>
          <cell r="U768">
            <v>43897</v>
          </cell>
          <cell r="V768"/>
          <cell r="W768" t="str">
            <v>SINGLE</v>
          </cell>
          <cell r="X768">
            <v>2000</v>
          </cell>
          <cell r="Y768" t="str">
            <v>Company provided</v>
          </cell>
          <cell r="Z768" t="str">
            <v xml:space="preserve">Company provided </v>
          </cell>
          <cell r="AA768" t="str">
            <v xml:space="preserve">Company provided </v>
          </cell>
          <cell r="AB768" t="str">
            <v>-</v>
          </cell>
          <cell r="AC768"/>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45002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v>0</v>
          </cell>
          <cell r="BC768"/>
          <cell r="BD768"/>
          <cell r="BE768" t="str">
            <v xml:space="preserve"> - </v>
          </cell>
          <cell r="BF768"/>
          <cell r="BG768" t="str">
            <v>roger.antaran09@gmail.com</v>
          </cell>
          <cell r="BH768"/>
          <cell r="BI768" t="str">
            <v>B+</v>
          </cell>
          <cell r="BJ768"/>
          <cell r="BK768"/>
          <cell r="BL768"/>
          <cell r="BM768"/>
          <cell r="BN768"/>
          <cell r="BO768"/>
          <cell r="BP768"/>
          <cell r="BQ768"/>
          <cell r="BR768"/>
          <cell r="BS768" t="str">
            <v>HARD SERVICES- ELECTRICAL</v>
          </cell>
          <cell r="BT768" t="str">
            <v>HARD SERVICES- ELECTRICAL</v>
          </cell>
          <cell r="BU768" t="str">
            <v>SENIOR TECHNICIAN</v>
          </cell>
          <cell r="BV768"/>
        </row>
        <row r="769">
          <cell r="D769" t="str">
            <v>000767</v>
          </cell>
          <cell r="E769" t="str">
            <v>INACTIVE</v>
          </cell>
          <cell r="F769" t="str">
            <v>DARWIN MALABANAN</v>
          </cell>
          <cell r="G769" t="str">
            <v>SENIOR MECHANICAL TECHNICIAN</v>
          </cell>
          <cell r="H769" t="str">
            <v>MEP</v>
          </cell>
          <cell r="I769"/>
          <cell r="J769"/>
          <cell r="K769"/>
          <cell r="L769"/>
          <cell r="M769"/>
          <cell r="N769"/>
          <cell r="O769" t="str">
            <v>SENIOR TECHNICIAN</v>
          </cell>
          <cell r="P769" t="str">
            <v>OPERATIONS AND LABOUR</v>
          </cell>
          <cell r="Q769">
            <v>43715</v>
          </cell>
          <cell r="R769" t="str">
            <v>T3</v>
          </cell>
          <cell r="S769" t="str">
            <v>MALE</v>
          </cell>
          <cell r="T769">
            <v>43715</v>
          </cell>
          <cell r="U769">
            <v>43897</v>
          </cell>
          <cell r="V769"/>
          <cell r="W769" t="str">
            <v>SINGLE</v>
          </cell>
          <cell r="X769">
            <v>2000</v>
          </cell>
          <cell r="Y769" t="str">
            <v>Company provided</v>
          </cell>
          <cell r="Z769" t="str">
            <v xml:space="preserve">Company provided </v>
          </cell>
          <cell r="AA769" t="str">
            <v xml:space="preserve">Company provided </v>
          </cell>
          <cell r="AB769" t="str">
            <v>-</v>
          </cell>
          <cell r="AC769"/>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v>0</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cell r="BD769"/>
          <cell r="BE769" t="str">
            <v xml:space="preserve"> - </v>
          </cell>
          <cell r="BF769"/>
          <cell r="BG769"/>
          <cell r="BH769"/>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cell r="BQ769"/>
          <cell r="BR769"/>
          <cell r="BS769" t="str">
            <v>HARD SERVICES-MECHANICAL</v>
          </cell>
          <cell r="BT769" t="e">
            <v>#N/A</v>
          </cell>
          <cell r="BU769" t="str">
            <v>SENIOR TECHNICIAN</v>
          </cell>
          <cell r="BV769"/>
        </row>
        <row r="770">
          <cell r="D770" t="str">
            <v>000768</v>
          </cell>
          <cell r="E770" t="str">
            <v>INACTIVE</v>
          </cell>
          <cell r="F770" t="str">
            <v>THAKSHINAMOORTHY SINGARAVELU</v>
          </cell>
          <cell r="G770" t="str">
            <v>SENIOR ELECTRICAL TECHNICIAN</v>
          </cell>
          <cell r="H770" t="str">
            <v>MEP</v>
          </cell>
          <cell r="I770"/>
          <cell r="J770"/>
          <cell r="K770"/>
          <cell r="L770"/>
          <cell r="M770"/>
          <cell r="N770"/>
          <cell r="O770" t="str">
            <v>SENIOR TECHNICIAN</v>
          </cell>
          <cell r="P770" t="str">
            <v>OPERATIONS AND LABOUR</v>
          </cell>
          <cell r="Q770">
            <v>43715</v>
          </cell>
          <cell r="R770" t="str">
            <v>T3</v>
          </cell>
          <cell r="S770" t="str">
            <v>MALE</v>
          </cell>
          <cell r="T770">
            <v>43715</v>
          </cell>
          <cell r="U770">
            <v>43897</v>
          </cell>
          <cell r="V770"/>
          <cell r="W770" t="str">
            <v>SINGLE</v>
          </cell>
          <cell r="X770">
            <v>2000</v>
          </cell>
          <cell r="Y770" t="str">
            <v>Company provided</v>
          </cell>
          <cell r="Z770" t="str">
            <v xml:space="preserve">Company provided </v>
          </cell>
          <cell r="AA770" t="str">
            <v xml:space="preserve">Company provided </v>
          </cell>
          <cell r="AB770" t="str">
            <v>-</v>
          </cell>
          <cell r="AC770"/>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cell r="AO770">
            <v>46608</v>
          </cell>
          <cell r="AP770" t="str">
            <v>HC05048507</v>
          </cell>
          <cell r="AQ770">
            <v>45055</v>
          </cell>
          <cell r="AR770" t="str">
            <v>Dukhan Bank</v>
          </cell>
          <cell r="AS770">
            <v>0</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cell r="BD770"/>
          <cell r="BE770" t="str">
            <v xml:space="preserve"> - </v>
          </cell>
          <cell r="BF770"/>
          <cell r="BG770"/>
          <cell r="BH770"/>
          <cell r="BI770">
            <v>0</v>
          </cell>
          <cell r="BJ770"/>
          <cell r="BK770"/>
          <cell r="BL770">
            <v>44759</v>
          </cell>
          <cell r="BM770" t="str">
            <v>RESIGNATION</v>
          </cell>
          <cell r="BN770" t="str">
            <v>SPONSORSHIP TRANSFER</v>
          </cell>
          <cell r="BO770" t="str">
            <v>CLEARED</v>
          </cell>
          <cell r="BP770"/>
          <cell r="BQ770"/>
          <cell r="BR770"/>
          <cell r="BS770" t="str">
            <v>HARD SERVICES- ELECTRICAL</v>
          </cell>
          <cell r="BT770" t="e">
            <v>#N/A</v>
          </cell>
          <cell r="BU770" t="str">
            <v>SENIOR TECHNICIAN</v>
          </cell>
          <cell r="BV770"/>
        </row>
        <row r="771">
          <cell r="D771" t="str">
            <v>000769</v>
          </cell>
          <cell r="E771" t="str">
            <v>INACTIVE</v>
          </cell>
          <cell r="F771" t="str">
            <v>RASHMAL ELAVANTHARA BHANUPRAKASH</v>
          </cell>
          <cell r="G771" t="str">
            <v>MECHANICAL SUPERVISOR</v>
          </cell>
          <cell r="H771" t="str">
            <v>MEP</v>
          </cell>
          <cell r="I771"/>
          <cell r="J771"/>
          <cell r="K771"/>
          <cell r="L771"/>
          <cell r="M771"/>
          <cell r="N771"/>
          <cell r="O771" t="str">
            <v>MEP SUPERVISOR</v>
          </cell>
          <cell r="P771" t="str">
            <v>OPERATIONS AND LABOUR</v>
          </cell>
          <cell r="Q771">
            <v>43715</v>
          </cell>
          <cell r="R771" t="str">
            <v>T4A</v>
          </cell>
          <cell r="S771" t="str">
            <v>MALE</v>
          </cell>
          <cell r="T771">
            <v>43715</v>
          </cell>
          <cell r="U771">
            <v>43897</v>
          </cell>
          <cell r="V771"/>
          <cell r="W771" t="str">
            <v>SINGLE</v>
          </cell>
          <cell r="X771">
            <v>4000</v>
          </cell>
          <cell r="Y771">
            <v>2500</v>
          </cell>
          <cell r="Z771">
            <v>1000</v>
          </cell>
          <cell r="AA771"/>
          <cell r="AB771"/>
          <cell r="AC771"/>
          <cell r="AD771">
            <v>7500</v>
          </cell>
          <cell r="AE771" t="str">
            <v>YES</v>
          </cell>
          <cell r="AF771" t="str">
            <v>METRO</v>
          </cell>
          <cell r="AG771" t="str">
            <v>INDIA</v>
          </cell>
          <cell r="AH771">
            <v>34636</v>
          </cell>
          <cell r="AI771">
            <v>28</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v>0</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cell r="BD771"/>
          <cell r="BE771" t="str">
            <v xml:space="preserve"> - </v>
          </cell>
          <cell r="BF771"/>
          <cell r="BG771" t="str">
            <v>dasronjit332@gmail.com</v>
          </cell>
          <cell r="BH771"/>
          <cell r="BI771">
            <v>0</v>
          </cell>
          <cell r="BJ771" t="str">
            <v>HRA 2000 TO 2500 TRANS 500 TO 1000 TOTAL SALARY 6500 TO 7500</v>
          </cell>
          <cell r="BK771">
            <v>44501</v>
          </cell>
          <cell r="BL771">
            <v>44612</v>
          </cell>
          <cell r="BM771" t="str">
            <v>RESIGNATION</v>
          </cell>
          <cell r="BN771" t="str">
            <v>FINAL EXIT</v>
          </cell>
          <cell r="BO771" t="str">
            <v>CLEARED</v>
          </cell>
          <cell r="BP771"/>
          <cell r="BQ771"/>
          <cell r="BR771"/>
          <cell r="BS771" t="str">
            <v>HARD SERVICES-MECHANICAL</v>
          </cell>
          <cell r="BT771" t="e">
            <v>#N/A</v>
          </cell>
          <cell r="BU771" t="str">
            <v>MEP SUPERVISOR</v>
          </cell>
          <cell r="BV771"/>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cell r="M772"/>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cell r="AB772"/>
          <cell r="AC772"/>
          <cell r="AD772">
            <v>8240</v>
          </cell>
          <cell r="AE772" t="str">
            <v>NO</v>
          </cell>
          <cell r="AF772" t="str">
            <v>TRAM</v>
          </cell>
          <cell r="AG772" t="str">
            <v>PHILIPPINES</v>
          </cell>
          <cell r="AH772">
            <v>30951</v>
          </cell>
          <cell r="AI772">
            <v>38</v>
          </cell>
          <cell r="AJ772" t="str">
            <v>ACIFM</v>
          </cell>
          <cell r="AK772">
            <v>28460808755</v>
          </cell>
          <cell r="AL772">
            <v>45237</v>
          </cell>
          <cell r="AM772" t="str">
            <v>P9326124A</v>
          </cell>
          <cell r="AN772">
            <v>43400</v>
          </cell>
          <cell r="AO772">
            <v>47052</v>
          </cell>
          <cell r="AP772" t="str">
            <v>HOLD HEALTH CARD</v>
          </cell>
          <cell r="AQ772"/>
          <cell r="AR772" t="str">
            <v>Commercial Bank of Qatar</v>
          </cell>
          <cell r="AS772">
            <v>0</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v>0</v>
          </cell>
          <cell r="BJ772" t="str">
            <v>BS 4800 to 5040 &amp; Total Salary 8000 to 8240</v>
          </cell>
          <cell r="BK772">
            <v>44682</v>
          </cell>
          <cell r="BL772"/>
          <cell r="BM772"/>
          <cell r="BN772"/>
          <cell r="BO772"/>
          <cell r="BP772"/>
          <cell r="BQ772"/>
          <cell r="BR772"/>
          <cell r="BS772" t="str">
            <v>HEAD OFFICE</v>
          </cell>
          <cell r="BT772" t="str">
            <v>HEAD OFFICE</v>
          </cell>
          <cell r="BU772" t="str">
            <v>SUPPORT FUNCTION SENIOR OFFICER</v>
          </cell>
          <cell r="BV772"/>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cell r="M773"/>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cell r="AB773" t="str">
            <v>HOLDS COMPANY SIM CARD</v>
          </cell>
          <cell r="AC773"/>
          <cell r="AD773">
            <v>24400</v>
          </cell>
          <cell r="AE773" t="str">
            <v>NO</v>
          </cell>
          <cell r="AF773" t="str">
            <v>TRAM</v>
          </cell>
          <cell r="AG773" t="str">
            <v>TURKEY</v>
          </cell>
          <cell r="AH773">
            <v>30956</v>
          </cell>
          <cell r="AI773">
            <v>38</v>
          </cell>
          <cell r="AJ773" t="str">
            <v>ACIFM</v>
          </cell>
          <cell r="AK773">
            <v>28479201511</v>
          </cell>
          <cell r="AL773">
            <v>45034</v>
          </cell>
          <cell r="AM773" t="str">
            <v>U09634389</v>
          </cell>
          <cell r="AN773">
            <v>41841</v>
          </cell>
          <cell r="AO773">
            <v>45494</v>
          </cell>
          <cell r="AP773" t="str">
            <v>NO HEALTH CARD</v>
          </cell>
          <cell r="AQ773"/>
          <cell r="AR773" t="str">
            <v>Commercial Bank of Qatar</v>
          </cell>
          <cell r="AS773">
            <v>0</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cell r="BG773" t="str">
            <v>KENANKILINC34@HOTMAIL.COM</v>
          </cell>
          <cell r="BH773" t="str">
            <v>CHRISTIAN</v>
          </cell>
          <cell r="BI773">
            <v>0</v>
          </cell>
          <cell r="BJ773" t="str">
            <v>Transportation 2000 to 2690 and total Salary 23690 / GRADE CHANGED M1A TO M1B AND LEAVE ELIGIBILITY 21 TO 26</v>
          </cell>
          <cell r="BK773" t="str">
            <v>01-05-2022 / 01-06-2022</v>
          </cell>
          <cell r="BL773"/>
          <cell r="BM773"/>
          <cell r="BN773"/>
          <cell r="BO773"/>
          <cell r="BP773"/>
          <cell r="BQ773"/>
          <cell r="BR773"/>
          <cell r="BS773" t="str">
            <v>HARD SERVICES-MECHANICAL</v>
          </cell>
          <cell r="BT773" t="str">
            <v>HARD SERVICES-MECHANICAL</v>
          </cell>
          <cell r="BU773" t="str">
            <v>FM SERVICE MANAGER</v>
          </cell>
          <cell r="BV773"/>
        </row>
        <row r="774">
          <cell r="D774" t="str">
            <v>000772</v>
          </cell>
          <cell r="E774" t="str">
            <v>INACTIVE</v>
          </cell>
          <cell r="F774" t="str">
            <v>SELVARAJ CHINNASAMY</v>
          </cell>
          <cell r="G774" t="str">
            <v>ELECTRICAL TECHNICIAN</v>
          </cell>
          <cell r="H774" t="str">
            <v>MEP</v>
          </cell>
          <cell r="I774"/>
          <cell r="J774"/>
          <cell r="K774"/>
          <cell r="L774"/>
          <cell r="M774"/>
          <cell r="N774"/>
          <cell r="O774" t="str">
            <v>SENIOR TECHNICIAN</v>
          </cell>
          <cell r="P774" t="str">
            <v>OPERATIONS AND LABOUR</v>
          </cell>
          <cell r="Q774">
            <v>43716</v>
          </cell>
          <cell r="R774" t="str">
            <v>T3</v>
          </cell>
          <cell r="S774" t="str">
            <v>MALE</v>
          </cell>
          <cell r="T774">
            <v>43716</v>
          </cell>
          <cell r="U774">
            <v>43898</v>
          </cell>
          <cell r="V774"/>
          <cell r="W774" t="str">
            <v>SINGLE</v>
          </cell>
          <cell r="X774">
            <v>2000</v>
          </cell>
          <cell r="Y774" t="str">
            <v>Company provided</v>
          </cell>
          <cell r="Z774" t="str">
            <v xml:space="preserve">Company provided </v>
          </cell>
          <cell r="AA774" t="str">
            <v xml:space="preserve">Company provided </v>
          </cell>
          <cell r="AB774" t="str">
            <v>-</v>
          </cell>
          <cell r="AC774"/>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cell r="BD774"/>
          <cell r="BE774" t="str">
            <v xml:space="preserve"> - </v>
          </cell>
          <cell r="BF774"/>
          <cell r="BG774"/>
          <cell r="BH774"/>
          <cell r="BI774">
            <v>0</v>
          </cell>
          <cell r="BJ774"/>
          <cell r="BK774"/>
          <cell r="BL774">
            <v>44439</v>
          </cell>
          <cell r="BM774" t="str">
            <v>RESIGNATION</v>
          </cell>
          <cell r="BN774" t="str">
            <v>FINAL EXIT</v>
          </cell>
          <cell r="BO774" t="str">
            <v>CLEARED</v>
          </cell>
          <cell r="BP774"/>
          <cell r="BQ774"/>
          <cell r="BR774"/>
          <cell r="BS774" t="str">
            <v>HARD SERVICES- ELECTRICAL</v>
          </cell>
          <cell r="BT774" t="e">
            <v>#N/A</v>
          </cell>
          <cell r="BU774" t="str">
            <v>SENIOR TECHNICIAN</v>
          </cell>
          <cell r="BV774"/>
        </row>
        <row r="775">
          <cell r="D775" t="str">
            <v>000773</v>
          </cell>
          <cell r="E775" t="str">
            <v>INACTIVE</v>
          </cell>
          <cell r="F775" t="str">
            <v>IMRUL HOSSAIN ABDULLAH HOSSAIN</v>
          </cell>
          <cell r="G775" t="str">
            <v>SENIOR HVAC TECHNICIAN</v>
          </cell>
          <cell r="H775" t="str">
            <v>MEP</v>
          </cell>
          <cell r="I775"/>
          <cell r="J775"/>
          <cell r="K775"/>
          <cell r="L775"/>
          <cell r="M775"/>
          <cell r="N775"/>
          <cell r="O775" t="str">
            <v>SENIOR TECHNICIAN</v>
          </cell>
          <cell r="P775" t="str">
            <v>OPERATIONS AND LABOUR</v>
          </cell>
          <cell r="Q775">
            <v>43716</v>
          </cell>
          <cell r="R775" t="str">
            <v>T3</v>
          </cell>
          <cell r="S775" t="str">
            <v>MALE</v>
          </cell>
          <cell r="T775">
            <v>43716</v>
          </cell>
          <cell r="U775">
            <v>43898</v>
          </cell>
          <cell r="V775"/>
          <cell r="W775" t="str">
            <v>SINGLE</v>
          </cell>
          <cell r="X775">
            <v>2000</v>
          </cell>
          <cell r="Y775" t="str">
            <v>Company provided</v>
          </cell>
          <cell r="Z775" t="str">
            <v xml:space="preserve">Company provided </v>
          </cell>
          <cell r="AA775" t="str">
            <v xml:space="preserve">Company provided </v>
          </cell>
          <cell r="AB775" t="str">
            <v>-</v>
          </cell>
          <cell r="AC775"/>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cell r="BD775"/>
          <cell r="BE775" t="str">
            <v xml:space="preserve"> - </v>
          </cell>
          <cell r="BF775"/>
          <cell r="BG775"/>
          <cell r="BH775"/>
          <cell r="BI775">
            <v>0</v>
          </cell>
          <cell r="BJ775"/>
          <cell r="BK775"/>
          <cell r="BL775">
            <v>44433</v>
          </cell>
          <cell r="BM775" t="str">
            <v>RESIGNATION</v>
          </cell>
          <cell r="BN775" t="str">
            <v>SPONSORSHIP TRANSFER</v>
          </cell>
          <cell r="BO775" t="str">
            <v>CLEARED</v>
          </cell>
          <cell r="BP775"/>
          <cell r="BQ775"/>
          <cell r="BR775"/>
          <cell r="BS775" t="str">
            <v>HARD SERVICES-MECHANICAL</v>
          </cell>
          <cell r="BT775" t="e">
            <v>#N/A</v>
          </cell>
          <cell r="BU775" t="str">
            <v>SENIOR TECHNICIAN</v>
          </cell>
          <cell r="BV775"/>
        </row>
        <row r="776">
          <cell r="D776" t="str">
            <v>000774</v>
          </cell>
          <cell r="E776" t="str">
            <v>ACTIVE</v>
          </cell>
          <cell r="F776" t="str">
            <v>GOPAL DAS</v>
          </cell>
          <cell r="G776" t="str">
            <v>PLUMBER</v>
          </cell>
          <cell r="H776" t="str">
            <v>MEP</v>
          </cell>
          <cell r="I776" t="str">
            <v>MECHANICAL</v>
          </cell>
          <cell r="J776" t="str">
            <v>GREEN LINE</v>
          </cell>
          <cell r="K776" t="str">
            <v>DOHA METRO</v>
          </cell>
          <cell r="L776"/>
          <cell r="M776"/>
          <cell r="N776" t="str">
            <v>EDUCATION CITY</v>
          </cell>
          <cell r="O776" t="str">
            <v>TECHNICIAN</v>
          </cell>
          <cell r="P776" t="str">
            <v>OPERATIONS AND LABOUR</v>
          </cell>
          <cell r="Q776">
            <v>43716</v>
          </cell>
          <cell r="R776" t="str">
            <v>T2</v>
          </cell>
          <cell r="S776" t="str">
            <v>MALE</v>
          </cell>
          <cell r="T776">
            <v>43716</v>
          </cell>
          <cell r="U776">
            <v>43898</v>
          </cell>
          <cell r="V776"/>
          <cell r="W776" t="str">
            <v>SINGLE</v>
          </cell>
          <cell r="X776">
            <v>1500</v>
          </cell>
          <cell r="Y776" t="str">
            <v>Company provided</v>
          </cell>
          <cell r="Z776" t="str">
            <v xml:space="preserve">Company provided </v>
          </cell>
          <cell r="AA776" t="str">
            <v xml:space="preserve">Company provided </v>
          </cell>
          <cell r="AB776" t="str">
            <v>-</v>
          </cell>
          <cell r="AC776"/>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44958</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cell r="BD776"/>
          <cell r="BE776" t="str">
            <v xml:space="preserve"> - </v>
          </cell>
          <cell r="BF776"/>
          <cell r="BG776" t="str">
            <v>dasg48867@gmail.com</v>
          </cell>
          <cell r="BH776"/>
          <cell r="BI776">
            <v>0</v>
          </cell>
          <cell r="BJ776"/>
          <cell r="BK776"/>
          <cell r="BL776"/>
          <cell r="BM776"/>
          <cell r="BN776"/>
          <cell r="BO776"/>
          <cell r="BP776"/>
          <cell r="BQ776"/>
          <cell r="BR776"/>
          <cell r="BS776" t="str">
            <v>HARD SERVICES-MECHANICAL</v>
          </cell>
          <cell r="BT776" t="str">
            <v>HARD SERVICES-MECHANICAL</v>
          </cell>
          <cell r="BU776" t="str">
            <v>TECHNICIAN</v>
          </cell>
          <cell r="BV776"/>
        </row>
        <row r="777">
          <cell r="D777" t="str">
            <v>000775</v>
          </cell>
          <cell r="E777" t="str">
            <v>INACTIVE</v>
          </cell>
          <cell r="F777" t="str">
            <v>SAMPSON DOWAANA</v>
          </cell>
          <cell r="G777" t="str">
            <v>ELECTRICAL TECHNICIAN</v>
          </cell>
          <cell r="H777" t="str">
            <v>MEP</v>
          </cell>
          <cell r="I777"/>
          <cell r="J777"/>
          <cell r="K777"/>
          <cell r="L777"/>
          <cell r="M777"/>
          <cell r="N777"/>
          <cell r="O777" t="str">
            <v>SENIOR TECHNICIAN</v>
          </cell>
          <cell r="P777" t="str">
            <v>OPERATIONS AND LABOUR</v>
          </cell>
          <cell r="Q777">
            <v>43716</v>
          </cell>
          <cell r="R777" t="str">
            <v>T3</v>
          </cell>
          <cell r="S777" t="str">
            <v>MALE</v>
          </cell>
          <cell r="T777">
            <v>43716</v>
          </cell>
          <cell r="U777">
            <v>43898</v>
          </cell>
          <cell r="V777"/>
          <cell r="W777" t="str">
            <v>SINGLE</v>
          </cell>
          <cell r="X777">
            <v>2000</v>
          </cell>
          <cell r="Y777" t="str">
            <v>Company provided</v>
          </cell>
          <cell r="Z777" t="str">
            <v xml:space="preserve">Company provided </v>
          </cell>
          <cell r="AA777" t="str">
            <v xml:space="preserve">Company provided </v>
          </cell>
          <cell r="AB777" t="str">
            <v>-</v>
          </cell>
          <cell r="AC777"/>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v>0</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v>0</v>
          </cell>
          <cell r="BC777"/>
          <cell r="BD777"/>
          <cell r="BE777" t="str">
            <v xml:space="preserve"> - </v>
          </cell>
          <cell r="BF777"/>
          <cell r="BG777"/>
          <cell r="BH777"/>
          <cell r="BI777" t="str">
            <v>B+</v>
          </cell>
          <cell r="BJ777"/>
          <cell r="BK777"/>
          <cell r="BL777">
            <v>44688</v>
          </cell>
          <cell r="BM777" t="str">
            <v>RESIGNATION</v>
          </cell>
          <cell r="BN777" t="str">
            <v>SPONSORSHIP TRANSFER</v>
          </cell>
          <cell r="BO777" t="str">
            <v>CLEARED</v>
          </cell>
          <cell r="BP777"/>
          <cell r="BQ777"/>
          <cell r="BR777"/>
          <cell r="BS777" t="str">
            <v>HARD SERVICES- ELECTRICAL</v>
          </cell>
          <cell r="BT777" t="e">
            <v>#N/A</v>
          </cell>
          <cell r="BU777" t="str">
            <v>SENIOR TECHNICIAN</v>
          </cell>
          <cell r="BV777"/>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cell r="M778"/>
          <cell r="N778" t="str">
            <v>GENERAL</v>
          </cell>
          <cell r="O778" t="str">
            <v>MEP SUPERVISOR</v>
          </cell>
          <cell r="P778" t="str">
            <v>OPERATIONS AND LABOUR</v>
          </cell>
          <cell r="Q778">
            <v>43717</v>
          </cell>
          <cell r="R778" t="str">
            <v>T4B</v>
          </cell>
          <cell r="S778" t="str">
            <v>MALE</v>
          </cell>
          <cell r="T778">
            <v>43717</v>
          </cell>
          <cell r="U778">
            <v>43899</v>
          </cell>
          <cell r="V778"/>
          <cell r="W778" t="str">
            <v>SINGLE</v>
          </cell>
          <cell r="X778">
            <v>4500</v>
          </cell>
          <cell r="Y778">
            <v>2500</v>
          </cell>
          <cell r="Z778">
            <v>1500</v>
          </cell>
          <cell r="AA778"/>
          <cell r="AB778"/>
          <cell r="AC778"/>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45002</v>
          </cell>
          <cell r="AR778" t="str">
            <v>Commercial Bank of Qatar</v>
          </cell>
          <cell r="AS778">
            <v>0</v>
          </cell>
          <cell r="AT778">
            <v>4010142571115</v>
          </cell>
          <cell r="AU778" t="str">
            <v>QA52CBQA000000004010142571115</v>
          </cell>
          <cell r="AV778" t="str">
            <v>Existing account - for bank transfer</v>
          </cell>
          <cell r="AW778" t="str">
            <v>Ready</v>
          </cell>
          <cell r="AX778">
            <v>21</v>
          </cell>
          <cell r="AY778" t="str">
            <v>EVERY TWO YEARS</v>
          </cell>
          <cell r="AZ778">
            <v>0.5</v>
          </cell>
          <cell r="BA778" t="str">
            <v>DIRECT - LOCAL</v>
          </cell>
          <cell r="BB778">
            <v>31608441</v>
          </cell>
          <cell r="BC778"/>
          <cell r="BD778"/>
          <cell r="BE778" t="str">
            <v xml:space="preserve"> - </v>
          </cell>
          <cell r="BF778"/>
          <cell r="BG778" t="str">
            <v>vnair15812@gmail.com</v>
          </cell>
          <cell r="BH778"/>
          <cell r="BI778">
            <v>0</v>
          </cell>
          <cell r="BJ778" t="str">
            <v>DESIGNATION ELECTRICAL SUPERVISOR TO SR ELEC SUPERVISOR BASIC SALARY 4000 TO 4500 HRA 2000 TO 2500 TRANS 500 TO 1500 TOTAL SALARY 6500 TO 8500</v>
          </cell>
          <cell r="BK778">
            <v>44501</v>
          </cell>
          <cell r="BL778"/>
          <cell r="BM778"/>
          <cell r="BN778"/>
          <cell r="BO778"/>
          <cell r="BP778"/>
          <cell r="BQ778"/>
          <cell r="BR778"/>
          <cell r="BS778" t="str">
            <v>HARD SERVICES- ELECTRICAL</v>
          </cell>
          <cell r="BT778" t="str">
            <v>HARD SERVICES- ELECTRICAL</v>
          </cell>
          <cell r="BU778" t="str">
            <v>MEP SUPERVISOR</v>
          </cell>
          <cell r="BV778"/>
        </row>
        <row r="779">
          <cell r="D779" t="str">
            <v>000777</v>
          </cell>
          <cell r="E779" t="str">
            <v>INACTIVE</v>
          </cell>
          <cell r="F779" t="str">
            <v>PATRICIA PIRACEL</v>
          </cell>
          <cell r="G779" t="str">
            <v>CLEANER</v>
          </cell>
          <cell r="H779" t="str">
            <v>SOFT SERVICES</v>
          </cell>
          <cell r="I779"/>
          <cell r="J779"/>
          <cell r="K779"/>
          <cell r="L779"/>
          <cell r="M779"/>
          <cell r="N779"/>
          <cell r="O779" t="str">
            <v>CLEANER</v>
          </cell>
          <cell r="P779" t="str">
            <v>OPERATIONS AND LABOUR</v>
          </cell>
          <cell r="Q779">
            <v>43718</v>
          </cell>
          <cell r="R779" t="str">
            <v>T1</v>
          </cell>
          <cell r="S779" t="str">
            <v>FEMALE</v>
          </cell>
          <cell r="T779">
            <v>43718</v>
          </cell>
          <cell r="U779">
            <v>43900</v>
          </cell>
          <cell r="V779"/>
          <cell r="W779" t="str">
            <v>SINGLE</v>
          </cell>
          <cell r="X779">
            <v>1000</v>
          </cell>
          <cell r="Y779" t="str">
            <v>Company provided</v>
          </cell>
          <cell r="Z779" t="str">
            <v xml:space="preserve">Company provided </v>
          </cell>
          <cell r="AA779" t="str">
            <v xml:space="preserve">Company provided </v>
          </cell>
          <cell r="AB779" t="str">
            <v>-</v>
          </cell>
          <cell r="AC779"/>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44591</v>
          </cell>
          <cell r="AR779" t="str">
            <v>Dukhan Bank</v>
          </cell>
          <cell r="AS779">
            <v>0</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v>0</v>
          </cell>
          <cell r="BC779"/>
          <cell r="BD779"/>
          <cell r="BE779" t="str">
            <v xml:space="preserve"> - </v>
          </cell>
          <cell r="BF779"/>
          <cell r="BG779"/>
          <cell r="BH779"/>
          <cell r="BI779" t="str">
            <v>O+</v>
          </cell>
          <cell r="BJ779"/>
          <cell r="BK779"/>
          <cell r="BL779">
            <v>44478</v>
          </cell>
          <cell r="BM779" t="str">
            <v>RESIGNATION</v>
          </cell>
          <cell r="BN779" t="str">
            <v>SPONSORSHIP TRANSFER</v>
          </cell>
          <cell r="BO779" t="str">
            <v>CLEARED</v>
          </cell>
          <cell r="BP779"/>
          <cell r="BQ779"/>
          <cell r="BR779"/>
          <cell r="BS779" t="str">
            <v>SOFT SERVICES</v>
          </cell>
          <cell r="BT779" t="e">
            <v>#N/A</v>
          </cell>
          <cell r="BU779" t="str">
            <v>CLEANER</v>
          </cell>
          <cell r="BV779"/>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cell r="M780"/>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cell r="AB780" t="str">
            <v>HOLDS COMPANY SIM CARD</v>
          </cell>
          <cell r="AC780"/>
          <cell r="AD780">
            <v>5835</v>
          </cell>
          <cell r="AE780" t="str">
            <v>NO</v>
          </cell>
          <cell r="AF780" t="str">
            <v>TRAM</v>
          </cell>
          <cell r="AG780" t="str">
            <v>PHILIPPINES</v>
          </cell>
          <cell r="AH780">
            <v>31375</v>
          </cell>
          <cell r="AI780">
            <v>37</v>
          </cell>
          <cell r="AJ780" t="str">
            <v>ACIFM</v>
          </cell>
          <cell r="AK780">
            <v>28560815011</v>
          </cell>
          <cell r="AL780">
            <v>45262</v>
          </cell>
          <cell r="AM780" t="str">
            <v>P8291623A</v>
          </cell>
          <cell r="AN780">
            <v>43322</v>
          </cell>
          <cell r="AO780">
            <v>46974</v>
          </cell>
          <cell r="AP780" t="str">
            <v xml:space="preserve">hold health card </v>
          </cell>
          <cell r="AQ780">
            <v>44686</v>
          </cell>
          <cell r="AR780" t="str">
            <v>Commercial Bank of Qatar</v>
          </cell>
          <cell r="AS780">
            <v>0</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v>0</v>
          </cell>
          <cell r="BC780" t="str">
            <v>Michael.Entuna@acintercityfm.com</v>
          </cell>
          <cell r="BD780"/>
          <cell r="BE780" t="str">
            <v xml:space="preserve">+639154245615 - </v>
          </cell>
          <cell r="BF780" t="str">
            <v xml:space="preserve">ANGEL ROSE ENTUNA </v>
          </cell>
          <cell r="BG780" t="str">
            <v>JAMESMICHAEL198524@GMAIL.COM</v>
          </cell>
          <cell r="BH780" t="str">
            <v>CHRISTIAN</v>
          </cell>
          <cell r="BI780">
            <v>0</v>
          </cell>
          <cell r="BJ780" t="str">
            <v>Basic Salary changed 3300 to 3465 and Total Salary 5500 to 5665</v>
          </cell>
          <cell r="BK780">
            <v>44682</v>
          </cell>
          <cell r="BL780"/>
          <cell r="BM780"/>
          <cell r="BN780"/>
          <cell r="BO780"/>
          <cell r="BP780"/>
          <cell r="BQ780"/>
          <cell r="BR780"/>
          <cell r="BS780" t="str">
            <v>HEAD OFFICE</v>
          </cell>
          <cell r="BT780" t="str">
            <v>HEAD OFFICE</v>
          </cell>
          <cell r="BU780" t="str">
            <v>LOGISTICS AND TECHNICAL SERVICES ENGINEER</v>
          </cell>
          <cell r="BV780"/>
        </row>
        <row r="781">
          <cell r="D781" t="str">
            <v>000779</v>
          </cell>
          <cell r="E781" t="str">
            <v>INACTIVE</v>
          </cell>
          <cell r="F781" t="str">
            <v>GLADYS NAKAMANYA</v>
          </cell>
          <cell r="G781" t="str">
            <v>CLEANER</v>
          </cell>
          <cell r="H781" t="str">
            <v>SOFT SERVICES</v>
          </cell>
          <cell r="I781"/>
          <cell r="J781"/>
          <cell r="K781"/>
          <cell r="L781"/>
          <cell r="M781"/>
          <cell r="N781"/>
          <cell r="O781" t="str">
            <v>CLEANER</v>
          </cell>
          <cell r="P781" t="str">
            <v>OPERATIONS AND LABOUR</v>
          </cell>
          <cell r="Q781">
            <v>43721</v>
          </cell>
          <cell r="R781" t="str">
            <v>T1</v>
          </cell>
          <cell r="S781" t="str">
            <v>FEMALE</v>
          </cell>
          <cell r="T781">
            <v>43721</v>
          </cell>
          <cell r="U781">
            <v>43903</v>
          </cell>
          <cell r="V781"/>
          <cell r="W781" t="str">
            <v>SINGLE</v>
          </cell>
          <cell r="X781">
            <v>1000</v>
          </cell>
          <cell r="Y781" t="str">
            <v>Company provided</v>
          </cell>
          <cell r="Z781" t="str">
            <v xml:space="preserve">Company provided </v>
          </cell>
          <cell r="AA781" t="str">
            <v xml:space="preserve">Company provided </v>
          </cell>
          <cell r="AB781" t="str">
            <v>-</v>
          </cell>
          <cell r="AC781"/>
          <cell r="AD781">
            <v>1000</v>
          </cell>
          <cell r="AE781" t="str">
            <v>YES</v>
          </cell>
          <cell r="AF781" t="str">
            <v>METRO</v>
          </cell>
          <cell r="AG781" t="str">
            <v>UGANDA</v>
          </cell>
          <cell r="AH781">
            <v>31324</v>
          </cell>
          <cell r="AI781">
            <v>37</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v>0</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cell r="BD781"/>
          <cell r="BE781" t="str">
            <v xml:space="preserve"> - </v>
          </cell>
          <cell r="BF781"/>
          <cell r="BG781"/>
          <cell r="BH781"/>
          <cell r="BI781" t="str">
            <v>A+</v>
          </cell>
          <cell r="BJ781"/>
          <cell r="BK781"/>
          <cell r="BL781">
            <v>44583</v>
          </cell>
          <cell r="BM781" t="str">
            <v>RESIGNATION</v>
          </cell>
          <cell r="BN781" t="str">
            <v>SPONSORSHIP TRANSFER</v>
          </cell>
          <cell r="BO781" t="str">
            <v>CLEARED</v>
          </cell>
          <cell r="BP781"/>
          <cell r="BQ781"/>
          <cell r="BR781"/>
          <cell r="BS781" t="str">
            <v>SOFT SERVICES</v>
          </cell>
          <cell r="BT781" t="e">
            <v>#N/A</v>
          </cell>
          <cell r="BU781" t="str">
            <v>CLEANER</v>
          </cell>
          <cell r="BV781"/>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cell r="M782"/>
          <cell r="N782" t="str">
            <v>GENERAL</v>
          </cell>
          <cell r="O782" t="str">
            <v>LOGISTICS AND TECHNICAL SERVICES ENGINEER</v>
          </cell>
          <cell r="P782" t="str">
            <v>MANAGEMENT &amp; ADMIN</v>
          </cell>
          <cell r="Q782">
            <v>43722</v>
          </cell>
          <cell r="R782" t="str">
            <v>T4C</v>
          </cell>
          <cell r="S782" t="str">
            <v>MALE</v>
          </cell>
          <cell r="T782">
            <v>43722</v>
          </cell>
          <cell r="U782">
            <v>43904</v>
          </cell>
          <cell r="V782"/>
          <cell r="W782" t="str">
            <v>SINGLE</v>
          </cell>
          <cell r="X782">
            <v>6485</v>
          </cell>
          <cell r="Y782">
            <v>3093</v>
          </cell>
          <cell r="Z782">
            <v>1031</v>
          </cell>
          <cell r="AA782"/>
          <cell r="AB782"/>
          <cell r="AC782"/>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 xml:space="preserve">hold health card </v>
          </cell>
          <cell r="AQ782">
            <v>44649</v>
          </cell>
          <cell r="AR782" t="str">
            <v>Commercial Bank of Qatar</v>
          </cell>
          <cell r="AS782">
            <v>0</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v>0</v>
          </cell>
          <cell r="BC782" t="str">
            <v>Naveed.Khan@acintercityfm.com</v>
          </cell>
          <cell r="BD782"/>
          <cell r="BE782" t="str">
            <v xml:space="preserve"> - </v>
          </cell>
          <cell r="BF782"/>
          <cell r="BG782"/>
          <cell r="BH782" t="str">
            <v>ISLAM</v>
          </cell>
          <cell r="BI782" t="str">
            <v>O+</v>
          </cell>
          <cell r="BJ782" t="str">
            <v>Basic salary 6000 to 6300 and Total Salary 1000 to 10300</v>
          </cell>
          <cell r="BK782">
            <v>44682</v>
          </cell>
          <cell r="BL782"/>
          <cell r="BM782"/>
          <cell r="BN782"/>
          <cell r="BO782"/>
          <cell r="BP782"/>
          <cell r="BQ782"/>
          <cell r="BR782"/>
          <cell r="BS782" t="str">
            <v>HARD SERVICES- ELECTRICAL</v>
          </cell>
          <cell r="BT782" t="str">
            <v>HARD SERVICES- ELECTRICAL</v>
          </cell>
          <cell r="BU782" t="str">
            <v>LOGISTICS AND TECHNICAL SERVICES ENGINEER</v>
          </cell>
          <cell r="BV782"/>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cell r="M783"/>
          <cell r="N783" t="str">
            <v>GENERAL</v>
          </cell>
          <cell r="O783" t="str">
            <v>SENIOR TECHNICIAN</v>
          </cell>
          <cell r="P783" t="str">
            <v>OPERATIONS AND LABOUR</v>
          </cell>
          <cell r="Q783">
            <v>43725</v>
          </cell>
          <cell r="R783" t="str">
            <v>T3</v>
          </cell>
          <cell r="S783" t="str">
            <v>MALE</v>
          </cell>
          <cell r="T783">
            <v>43725</v>
          </cell>
          <cell r="U783">
            <v>43907</v>
          </cell>
          <cell r="V783"/>
          <cell r="W783" t="str">
            <v>SINGLE</v>
          </cell>
          <cell r="X783">
            <v>2300</v>
          </cell>
          <cell r="Y783" t="str">
            <v>Company provided</v>
          </cell>
          <cell r="Z783" t="str">
            <v xml:space="preserve">Company provided </v>
          </cell>
          <cell r="AA783" t="str">
            <v xml:space="preserve">Company provided </v>
          </cell>
          <cell r="AB783" t="str">
            <v>-</v>
          </cell>
          <cell r="AC783"/>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45072</v>
          </cell>
          <cell r="AR783" t="str">
            <v>Dukhan Bank</v>
          </cell>
          <cell r="AS783">
            <v>0</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cell r="BD783"/>
          <cell r="BE783" t="str">
            <v xml:space="preserve"> - </v>
          </cell>
          <cell r="BF783"/>
          <cell r="BG783" t="str">
            <v>babarahmed1111@gmail.com</v>
          </cell>
          <cell r="BH783" t="str">
            <v>ISLAM</v>
          </cell>
          <cell r="BI783">
            <v>0</v>
          </cell>
          <cell r="BJ783" t="str">
            <v>Desi Changed Elec Tech to Sr Elec Tech and BS changed 1500 to 2300</v>
          </cell>
          <cell r="BK783">
            <v>45017</v>
          </cell>
          <cell r="BL783"/>
          <cell r="BM783"/>
          <cell r="BN783"/>
          <cell r="BO783" t="str">
            <v>WITHDRAWN RESIGNATION</v>
          </cell>
          <cell r="BP783"/>
          <cell r="BQ783"/>
          <cell r="BR783"/>
          <cell r="BS783" t="str">
            <v>HARD SERVICES- ELECTRICAL</v>
          </cell>
          <cell r="BT783" t="str">
            <v>HARD SERVICES- ELECTRICAL</v>
          </cell>
          <cell r="BU783" t="str">
            <v>TECHNICIAN</v>
          </cell>
          <cell r="BV783"/>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cell r="M784"/>
          <cell r="N784" t="str">
            <v>GENERAL</v>
          </cell>
          <cell r="O784" t="str">
            <v>LOGISTICS AND TECHNICAL SERVICES ENGINEER</v>
          </cell>
          <cell r="P784" t="str">
            <v>MANAGEMENT &amp; ADMIN</v>
          </cell>
          <cell r="Q784">
            <v>43722</v>
          </cell>
          <cell r="R784" t="str">
            <v>T4C</v>
          </cell>
          <cell r="S784" t="str">
            <v>MALE</v>
          </cell>
          <cell r="T784">
            <v>43722</v>
          </cell>
          <cell r="U784">
            <v>43904</v>
          </cell>
          <cell r="V784"/>
          <cell r="W784" t="str">
            <v>SINGLE</v>
          </cell>
          <cell r="X784">
            <v>6485</v>
          </cell>
          <cell r="Y784">
            <v>3093</v>
          </cell>
          <cell r="Z784">
            <v>1031</v>
          </cell>
          <cell r="AA784"/>
          <cell r="AB784"/>
          <cell r="AC784"/>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cell r="AR784" t="str">
            <v>Commercial Bank of Qatar</v>
          </cell>
          <cell r="AS784">
            <v>0</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v>0</v>
          </cell>
          <cell r="BC784" t="str">
            <v>Raseeth.Razak@acintercityfm.com</v>
          </cell>
          <cell r="BD784"/>
          <cell r="BE784" t="str">
            <v xml:space="preserve"> - </v>
          </cell>
          <cell r="BF784"/>
          <cell r="BG784"/>
          <cell r="BH784" t="str">
            <v>ISLAM</v>
          </cell>
          <cell r="BI784">
            <v>0</v>
          </cell>
          <cell r="BJ784" t="str">
            <v>Basic salary 6000 to 6300 and Total Salary 1000 to 10300</v>
          </cell>
          <cell r="BK784">
            <v>44682</v>
          </cell>
          <cell r="BL784"/>
          <cell r="BM784"/>
          <cell r="BN784"/>
          <cell r="BO784"/>
          <cell r="BP784"/>
          <cell r="BQ784"/>
          <cell r="BR784"/>
          <cell r="BS784" t="str">
            <v>HARD SERVICES- ELECTRICAL</v>
          </cell>
          <cell r="BT784" t="str">
            <v>HARD SERVICES- ELECTRICAL</v>
          </cell>
          <cell r="BU784" t="str">
            <v>LOGISTICS AND TECHNICAL SERVICES ENGINEER</v>
          </cell>
          <cell r="BV784"/>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cell r="M785"/>
          <cell r="N785" t="str">
            <v>GENERAL</v>
          </cell>
          <cell r="O785" t="str">
            <v>SENIOR TECHNICIAN</v>
          </cell>
          <cell r="P785" t="str">
            <v>OPERATIONS AND LABOUR</v>
          </cell>
          <cell r="Q785">
            <v>43725</v>
          </cell>
          <cell r="R785" t="str">
            <v>T3</v>
          </cell>
          <cell r="S785" t="str">
            <v>MALE</v>
          </cell>
          <cell r="T785">
            <v>43725</v>
          </cell>
          <cell r="U785">
            <v>43907</v>
          </cell>
          <cell r="V785"/>
          <cell r="W785" t="str">
            <v>SINGLE</v>
          </cell>
          <cell r="X785">
            <v>2000</v>
          </cell>
          <cell r="Y785" t="str">
            <v>Company provided</v>
          </cell>
          <cell r="Z785" t="str">
            <v xml:space="preserve">Company provided </v>
          </cell>
          <cell r="AA785" t="str">
            <v xml:space="preserve">Company provided </v>
          </cell>
          <cell r="AB785" t="str">
            <v>-</v>
          </cell>
          <cell r="AC785"/>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45072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cell r="BD785"/>
          <cell r="BE785" t="str">
            <v xml:space="preserve"> - </v>
          </cell>
          <cell r="BF785"/>
          <cell r="BG785" t="str">
            <v>ujjalmandol78@gmail.com</v>
          </cell>
          <cell r="BH785"/>
          <cell r="BI785">
            <v>0</v>
          </cell>
          <cell r="BJ785" t="str">
            <v>DESI CHANGED HVAC TECH TO SR HVAC TECH &amp; BS 1500 TO 2000</v>
          </cell>
          <cell r="BK785">
            <v>44835</v>
          </cell>
          <cell r="BL785"/>
          <cell r="BM785"/>
          <cell r="BN785"/>
          <cell r="BO785"/>
          <cell r="BP785"/>
          <cell r="BQ785"/>
          <cell r="BR785"/>
          <cell r="BS785" t="str">
            <v>HARD SERVICES-MECHANICAL</v>
          </cell>
          <cell r="BT785" t="str">
            <v>HARD SERVICES-MECHANICAL</v>
          </cell>
          <cell r="BU785" t="str">
            <v>TECHNICIAN</v>
          </cell>
          <cell r="BV785"/>
        </row>
        <row r="786">
          <cell r="D786" t="str">
            <v>000784</v>
          </cell>
          <cell r="E786" t="str">
            <v>INACTIVE</v>
          </cell>
          <cell r="F786" t="str">
            <v>PENINAH NAKYEJWE</v>
          </cell>
          <cell r="G786" t="str">
            <v>CLEANER</v>
          </cell>
          <cell r="H786" t="str">
            <v>SOFT SERVICES</v>
          </cell>
          <cell r="I786"/>
          <cell r="J786"/>
          <cell r="K786"/>
          <cell r="L786"/>
          <cell r="M786"/>
          <cell r="N786"/>
          <cell r="O786" t="str">
            <v>CLEANER</v>
          </cell>
          <cell r="P786" t="str">
            <v>OPERATIONS AND LABOUR</v>
          </cell>
          <cell r="Q786">
            <v>43726</v>
          </cell>
          <cell r="R786" t="str">
            <v>T1</v>
          </cell>
          <cell r="S786" t="str">
            <v>FEMALE</v>
          </cell>
          <cell r="T786">
            <v>43726</v>
          </cell>
          <cell r="U786">
            <v>43908</v>
          </cell>
          <cell r="V786"/>
          <cell r="W786" t="str">
            <v>SINGLE</v>
          </cell>
          <cell r="X786">
            <v>1000</v>
          </cell>
          <cell r="Y786" t="str">
            <v>Company provided</v>
          </cell>
          <cell r="Z786" t="str">
            <v xml:space="preserve">Company provided </v>
          </cell>
          <cell r="AA786" t="str">
            <v xml:space="preserve">Company provided </v>
          </cell>
          <cell r="AB786" t="str">
            <v>-</v>
          </cell>
          <cell r="AC786"/>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v>0</v>
          </cell>
          <cell r="BC786"/>
          <cell r="BD786"/>
          <cell r="BE786" t="str">
            <v xml:space="preserve"> - </v>
          </cell>
          <cell r="BF786"/>
          <cell r="BG786"/>
          <cell r="BH786"/>
          <cell r="BI786" t="str">
            <v>O+</v>
          </cell>
          <cell r="BJ786"/>
          <cell r="BK786"/>
          <cell r="BL786">
            <v>44540</v>
          </cell>
          <cell r="BM786" t="str">
            <v>RESIGNATION</v>
          </cell>
          <cell r="BN786" t="str">
            <v>SPONSORSHIP TRANSFER</v>
          </cell>
          <cell r="BO786" t="str">
            <v>CLEARED</v>
          </cell>
          <cell r="BP786"/>
          <cell r="BQ786"/>
          <cell r="BR786"/>
          <cell r="BS786" t="str">
            <v>SOFT SERVICES</v>
          </cell>
          <cell r="BT786" t="e">
            <v>#N/A</v>
          </cell>
          <cell r="BU786" t="str">
            <v>CLEANER</v>
          </cell>
          <cell r="BV786"/>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cell r="M787"/>
          <cell r="N787" t="str">
            <v>CRESCENT JUNCTION</v>
          </cell>
          <cell r="O787" t="str">
            <v>CLEANING SUPERVISOR</v>
          </cell>
          <cell r="P787" t="str">
            <v>OPERATIONS AND LABOUR</v>
          </cell>
          <cell r="Q787">
            <v>43728</v>
          </cell>
          <cell r="R787" t="str">
            <v>T2</v>
          </cell>
          <cell r="S787" t="str">
            <v>MALE</v>
          </cell>
          <cell r="T787">
            <v>43728</v>
          </cell>
          <cell r="U787">
            <v>43910</v>
          </cell>
          <cell r="V787"/>
          <cell r="W787" t="str">
            <v>SINGLE</v>
          </cell>
          <cell r="X787">
            <v>2000</v>
          </cell>
          <cell r="Y787" t="str">
            <v>Company provided</v>
          </cell>
          <cell r="Z787" t="str">
            <v xml:space="preserve">Company provided </v>
          </cell>
          <cell r="AA787" t="str">
            <v xml:space="preserve">Company provided </v>
          </cell>
          <cell r="AB787" t="str">
            <v>-</v>
          </cell>
          <cell r="AC787"/>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45002</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0</v>
          </cell>
          <cell r="BC787"/>
          <cell r="BD787"/>
          <cell r="BE787" t="str">
            <v xml:space="preserve"> - </v>
          </cell>
          <cell r="BF787"/>
          <cell r="BG787"/>
          <cell r="BH787"/>
          <cell r="BI787">
            <v>0</v>
          </cell>
          <cell r="BJ787"/>
          <cell r="BK787"/>
          <cell r="BL787"/>
          <cell r="BM787"/>
          <cell r="BN787"/>
          <cell r="BO787"/>
          <cell r="BP787"/>
          <cell r="BQ787"/>
          <cell r="BR787"/>
          <cell r="BS787" t="str">
            <v>SOFT SERVICES</v>
          </cell>
          <cell r="BT787" t="str">
            <v>SOFT SERVICES</v>
          </cell>
          <cell r="BU787" t="str">
            <v>CLEANING SUPERVISOR</v>
          </cell>
          <cell r="BV787"/>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cell r="M788"/>
          <cell r="N788" t="str">
            <v>MAIN HEAD OFFICE</v>
          </cell>
          <cell r="O788" t="str">
            <v>SUPPORT FUNCTION OFFICER</v>
          </cell>
          <cell r="P788" t="str">
            <v>MANAGEMENT &amp; ADMIN</v>
          </cell>
          <cell r="Q788">
            <v>43730</v>
          </cell>
          <cell r="R788" t="str">
            <v>S3</v>
          </cell>
          <cell r="S788" t="str">
            <v>MALE</v>
          </cell>
          <cell r="T788">
            <v>43730</v>
          </cell>
          <cell r="U788">
            <v>43912</v>
          </cell>
          <cell r="V788"/>
          <cell r="W788" t="str">
            <v>SINGLE</v>
          </cell>
          <cell r="X788">
            <v>4140</v>
          </cell>
          <cell r="Y788">
            <v>2000</v>
          </cell>
          <cell r="Z788">
            <v>1000</v>
          </cell>
          <cell r="AA788"/>
          <cell r="AB788"/>
          <cell r="AC788"/>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v>0</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cell r="BE788" t="str">
            <v xml:space="preserve"> - </v>
          </cell>
          <cell r="BF788"/>
          <cell r="BG788"/>
          <cell r="BH788"/>
          <cell r="BI788">
            <v>0</v>
          </cell>
          <cell r="BJ788" t="str">
            <v xml:space="preserve">Basic Salary Changed from 3000 QAR to 4000 QAR and HA changed 1500 to 2000 QAR </v>
          </cell>
          <cell r="BK788">
            <v>44360</v>
          </cell>
          <cell r="BL788"/>
          <cell r="BM788"/>
          <cell r="BN788"/>
          <cell r="BO788"/>
          <cell r="BP788"/>
          <cell r="BQ788"/>
          <cell r="BR788"/>
          <cell r="BS788" t="str">
            <v>HEAD OFFICE</v>
          </cell>
          <cell r="BT788" t="str">
            <v>HEAD OFFICE</v>
          </cell>
          <cell r="BU788" t="str">
            <v>SUPPORT FUNCTION OFFICER</v>
          </cell>
          <cell r="BV788"/>
        </row>
        <row r="789">
          <cell r="D789" t="str">
            <v>000787</v>
          </cell>
          <cell r="E789" t="str">
            <v>INACTIVE</v>
          </cell>
          <cell r="F789" t="str">
            <v>ABDUL BAAKI KOJO MOHAMMED</v>
          </cell>
          <cell r="G789" t="str">
            <v>CLEANER</v>
          </cell>
          <cell r="H789" t="str">
            <v>SOFT SERVICES</v>
          </cell>
          <cell r="I789"/>
          <cell r="J789"/>
          <cell r="K789"/>
          <cell r="L789"/>
          <cell r="M789"/>
          <cell r="N789"/>
          <cell r="O789" t="str">
            <v>CLEANER</v>
          </cell>
          <cell r="P789" t="str">
            <v>OPERATIONS AND LABOUR</v>
          </cell>
          <cell r="Q789">
            <v>43730</v>
          </cell>
          <cell r="R789" t="str">
            <v>T1</v>
          </cell>
          <cell r="S789" t="str">
            <v>MALE</v>
          </cell>
          <cell r="T789">
            <v>43730</v>
          </cell>
          <cell r="U789">
            <v>43912</v>
          </cell>
          <cell r="V789"/>
          <cell r="W789" t="str">
            <v>SINGLE</v>
          </cell>
          <cell r="X789">
            <v>1000</v>
          </cell>
          <cell r="Y789" t="str">
            <v>Company provided</v>
          </cell>
          <cell r="Z789" t="str">
            <v xml:space="preserve">Company provided </v>
          </cell>
          <cell r="AA789" t="str">
            <v xml:space="preserve">Company provided </v>
          </cell>
          <cell r="AB789" t="str">
            <v>-</v>
          </cell>
          <cell r="AC789"/>
          <cell r="AD789">
            <v>1000</v>
          </cell>
          <cell r="AE789" t="str">
            <v>YES</v>
          </cell>
          <cell r="AF789" t="str">
            <v>METRO</v>
          </cell>
          <cell r="AG789" t="str">
            <v>GHANA</v>
          </cell>
          <cell r="AH789">
            <v>33959</v>
          </cell>
          <cell r="AI789">
            <v>30</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v>0</v>
          </cell>
          <cell r="BC789"/>
          <cell r="BD789"/>
          <cell r="BE789" t="str">
            <v xml:space="preserve">"+233242188935 - </v>
          </cell>
          <cell r="BF789" t="str">
            <v>KUBURA MOHAMMED-MOTHER</v>
          </cell>
          <cell r="BG789"/>
          <cell r="BH789"/>
          <cell r="BI789" t="str">
            <v>B+</v>
          </cell>
          <cell r="BJ789"/>
          <cell r="BK789"/>
          <cell r="BL789">
            <v>44477</v>
          </cell>
          <cell r="BM789" t="str">
            <v>RESIGNATION</v>
          </cell>
          <cell r="BN789" t="str">
            <v>SPONSORSHIP TRANSFER</v>
          </cell>
          <cell r="BO789" t="str">
            <v>CLEARED</v>
          </cell>
          <cell r="BP789"/>
          <cell r="BQ789"/>
          <cell r="BR789"/>
          <cell r="BS789" t="str">
            <v>SOFT SERVICES</v>
          </cell>
          <cell r="BT789" t="e">
            <v>#N/A</v>
          </cell>
          <cell r="BU789" t="str">
            <v>CLEANER</v>
          </cell>
          <cell r="BV789"/>
        </row>
        <row r="790">
          <cell r="D790" t="str">
            <v>000788</v>
          </cell>
          <cell r="E790" t="str">
            <v>INACTIVE</v>
          </cell>
          <cell r="F790" t="str">
            <v>ALBERT ADOTEY PAPPOE</v>
          </cell>
          <cell r="G790" t="str">
            <v>CLEANER</v>
          </cell>
          <cell r="H790" t="str">
            <v>SOFT SERVICES</v>
          </cell>
          <cell r="I790"/>
          <cell r="J790"/>
          <cell r="K790"/>
          <cell r="L790"/>
          <cell r="M790"/>
          <cell r="N790"/>
          <cell r="O790" t="str">
            <v>CLEANER</v>
          </cell>
          <cell r="P790" t="str">
            <v>OPERATIONS AND LABOUR</v>
          </cell>
          <cell r="Q790">
            <v>43730</v>
          </cell>
          <cell r="R790" t="str">
            <v>T1</v>
          </cell>
          <cell r="S790" t="str">
            <v>MALE</v>
          </cell>
          <cell r="T790">
            <v>43730</v>
          </cell>
          <cell r="U790">
            <v>43912</v>
          </cell>
          <cell r="V790"/>
          <cell r="W790" t="str">
            <v>SINGLE</v>
          </cell>
          <cell r="X790">
            <v>900</v>
          </cell>
          <cell r="Y790" t="str">
            <v>Company provided</v>
          </cell>
          <cell r="Z790" t="str">
            <v xml:space="preserve">Company provided </v>
          </cell>
          <cell r="AA790" t="str">
            <v xml:space="preserve">Company provided </v>
          </cell>
          <cell r="AB790" t="str">
            <v>-</v>
          </cell>
          <cell r="AC790"/>
          <cell r="AD790">
            <v>900</v>
          </cell>
          <cell r="AE790" t="str">
            <v>YES</v>
          </cell>
          <cell r="AF790" t="str">
            <v>METRO</v>
          </cell>
          <cell r="AG790" t="str">
            <v>GHANA</v>
          </cell>
          <cell r="AH790">
            <v>35765</v>
          </cell>
          <cell r="AI790">
            <v>25</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v>0</v>
          </cell>
          <cell r="BC790"/>
          <cell r="BD790"/>
          <cell r="BE790" t="str">
            <v xml:space="preserve">+233244826433 - </v>
          </cell>
          <cell r="BF790" t="str">
            <v>THERESAH NIIQUAYE-MOTHER</v>
          </cell>
          <cell r="BG790"/>
          <cell r="BH790"/>
          <cell r="BI790" t="str">
            <v>B+</v>
          </cell>
          <cell r="BJ790"/>
          <cell r="BK790"/>
          <cell r="BL790">
            <v>44263</v>
          </cell>
          <cell r="BM790" t="str">
            <v>RESIGNATION</v>
          </cell>
          <cell r="BN790" t="str">
            <v xml:space="preserve">SPONSORSHIP TRANSFER </v>
          </cell>
          <cell r="BO790" t="str">
            <v>CLEARED</v>
          </cell>
          <cell r="BP790"/>
          <cell r="BQ790"/>
          <cell r="BR790"/>
          <cell r="BS790" t="str">
            <v>SOFT SERVICES</v>
          </cell>
          <cell r="BT790" t="e">
            <v>#N/A</v>
          </cell>
          <cell r="BU790" t="str">
            <v>CLEANER</v>
          </cell>
          <cell r="BV790"/>
        </row>
        <row r="791">
          <cell r="D791" t="str">
            <v>000789</v>
          </cell>
          <cell r="E791" t="str">
            <v>INACTIVE</v>
          </cell>
          <cell r="F791" t="str">
            <v>AWAL MOHAMMED</v>
          </cell>
          <cell r="G791" t="str">
            <v>CLEANER</v>
          </cell>
          <cell r="H791" t="str">
            <v>SOFT SERVICES</v>
          </cell>
          <cell r="I791"/>
          <cell r="J791"/>
          <cell r="K791"/>
          <cell r="L791"/>
          <cell r="M791"/>
          <cell r="N791"/>
          <cell r="O791" t="str">
            <v>CLEANER</v>
          </cell>
          <cell r="P791" t="str">
            <v>OPERATIONS AND LABOUR</v>
          </cell>
          <cell r="Q791">
            <v>43730</v>
          </cell>
          <cell r="R791" t="str">
            <v>T1</v>
          </cell>
          <cell r="S791" t="str">
            <v>MALE</v>
          </cell>
          <cell r="T791">
            <v>43730</v>
          </cell>
          <cell r="U791">
            <v>43912</v>
          </cell>
          <cell r="V791"/>
          <cell r="W791" t="str">
            <v>SINGLE</v>
          </cell>
          <cell r="X791">
            <v>1000</v>
          </cell>
          <cell r="Y791" t="str">
            <v>Company provided</v>
          </cell>
          <cell r="Z791" t="str">
            <v xml:space="preserve">Company provided </v>
          </cell>
          <cell r="AA791" t="str">
            <v xml:space="preserve">Company provided </v>
          </cell>
          <cell r="AB791" t="str">
            <v>-</v>
          </cell>
          <cell r="AC791"/>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v>0</v>
          </cell>
          <cell r="BC791"/>
          <cell r="BD791"/>
          <cell r="BE791" t="str">
            <v xml:space="preserve">+233242870247 - </v>
          </cell>
          <cell r="BF791" t="str">
            <v>MUNIFATU ABUBAKAR-MOTHER</v>
          </cell>
          <cell r="BG791"/>
          <cell r="BH791"/>
          <cell r="BI791" t="str">
            <v>B+</v>
          </cell>
          <cell r="BJ791"/>
          <cell r="BK791"/>
          <cell r="BL791">
            <v>44263</v>
          </cell>
          <cell r="BM791" t="str">
            <v>RESIGNATION</v>
          </cell>
          <cell r="BN791" t="str">
            <v xml:space="preserve">SPONSORSHIP TRANSFER </v>
          </cell>
          <cell r="BO791" t="str">
            <v>CLEARED</v>
          </cell>
          <cell r="BP791"/>
          <cell r="BQ791"/>
          <cell r="BR791"/>
          <cell r="BS791" t="str">
            <v>SOFT SERVICES</v>
          </cell>
          <cell r="BT791" t="e">
            <v>#N/A</v>
          </cell>
          <cell r="BU791" t="str">
            <v>CLEANER</v>
          </cell>
          <cell r="BV791"/>
        </row>
        <row r="792">
          <cell r="D792" t="str">
            <v>000790</v>
          </cell>
          <cell r="E792" t="str">
            <v>INACTIVE</v>
          </cell>
          <cell r="F792" t="str">
            <v>BENJAMIN OWUSU</v>
          </cell>
          <cell r="G792" t="str">
            <v>CLEANER</v>
          </cell>
          <cell r="H792" t="str">
            <v>SOFT SERVICES</v>
          </cell>
          <cell r="I792"/>
          <cell r="J792"/>
          <cell r="K792"/>
          <cell r="L792"/>
          <cell r="M792"/>
          <cell r="N792"/>
          <cell r="O792" t="str">
            <v>CLEANER</v>
          </cell>
          <cell r="P792" t="str">
            <v>OPERATIONS AND LABOUR</v>
          </cell>
          <cell r="Q792">
            <v>43730</v>
          </cell>
          <cell r="R792" t="str">
            <v>T1</v>
          </cell>
          <cell r="S792" t="str">
            <v>MALE</v>
          </cell>
          <cell r="T792">
            <v>43730</v>
          </cell>
          <cell r="U792">
            <v>43912</v>
          </cell>
          <cell r="V792"/>
          <cell r="W792"/>
          <cell r="X792">
            <v>900</v>
          </cell>
          <cell r="Y792" t="str">
            <v>Company provided</v>
          </cell>
          <cell r="Z792" t="str">
            <v xml:space="preserve">Company provided </v>
          </cell>
          <cell r="AA792" t="str">
            <v xml:space="preserve">Company provided </v>
          </cell>
          <cell r="AB792" t="str">
            <v>-</v>
          </cell>
          <cell r="AC792"/>
          <cell r="AD792">
            <v>900</v>
          </cell>
          <cell r="AE792" t="str">
            <v>YES</v>
          </cell>
          <cell r="AF792" t="str">
            <v>METRO</v>
          </cell>
          <cell r="AG792" t="str">
            <v>GHANA</v>
          </cell>
          <cell r="AH792">
            <v>33856</v>
          </cell>
          <cell r="AI792">
            <v>30</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cell r="AT792" t="str">
            <v>Dukhan Bank</v>
          </cell>
          <cell r="AU792" t="str">
            <v>QA20BRWA000000000100000996072</v>
          </cell>
          <cell r="AV792" t="str">
            <v>WPS bank transfer</v>
          </cell>
          <cell r="AW792" t="str">
            <v>Not Ready</v>
          </cell>
          <cell r="AX792">
            <v>21</v>
          </cell>
          <cell r="AY792" t="str">
            <v>EVERY TWO YEARS</v>
          </cell>
          <cell r="AZ792"/>
          <cell r="BA792" t="str">
            <v>AL ETQAN</v>
          </cell>
          <cell r="BB792">
            <v>0</v>
          </cell>
          <cell r="BC792"/>
          <cell r="BD792"/>
          <cell r="BE792"/>
          <cell r="BF792"/>
          <cell r="BG792"/>
          <cell r="BH792"/>
          <cell r="BI792" t="str">
            <v>O+</v>
          </cell>
          <cell r="BJ792"/>
          <cell r="BK792"/>
          <cell r="BL792">
            <v>44175</v>
          </cell>
          <cell r="BM792" t="str">
            <v>RESIGNATION</v>
          </cell>
          <cell r="BN792" t="str">
            <v>FINAL EXIT</v>
          </cell>
          <cell r="BO792" t="str">
            <v>CLEARED</v>
          </cell>
          <cell r="BP792"/>
          <cell r="BQ792"/>
          <cell r="BR792"/>
          <cell r="BS792" t="str">
            <v>SOFT SERVICES</v>
          </cell>
          <cell r="BT792" t="e">
            <v>#N/A</v>
          </cell>
          <cell r="BU792" t="str">
            <v>CLEANER</v>
          </cell>
          <cell r="BV792"/>
        </row>
        <row r="793">
          <cell r="D793" t="str">
            <v>000791</v>
          </cell>
          <cell r="E793" t="str">
            <v>INACTIVE</v>
          </cell>
          <cell r="F793" t="str">
            <v>COSMOS ANTWI</v>
          </cell>
          <cell r="G793" t="str">
            <v>CLEANER</v>
          </cell>
          <cell r="H793" t="str">
            <v>SOFT SERVICES</v>
          </cell>
          <cell r="I793"/>
          <cell r="J793"/>
          <cell r="K793"/>
          <cell r="L793"/>
          <cell r="M793"/>
          <cell r="N793"/>
          <cell r="O793" t="str">
            <v>CLEANER</v>
          </cell>
          <cell r="P793" t="str">
            <v>OPERATIONS AND LABOUR</v>
          </cell>
          <cell r="Q793">
            <v>43730</v>
          </cell>
          <cell r="R793" t="str">
            <v>T1</v>
          </cell>
          <cell r="S793" t="str">
            <v>MALE</v>
          </cell>
          <cell r="T793">
            <v>43730</v>
          </cell>
          <cell r="U793">
            <v>43912</v>
          </cell>
          <cell r="V793"/>
          <cell r="W793"/>
          <cell r="X793">
            <v>900</v>
          </cell>
          <cell r="Y793" t="str">
            <v>Company provided</v>
          </cell>
          <cell r="Z793" t="str">
            <v xml:space="preserve">Company provided </v>
          </cell>
          <cell r="AA793" t="str">
            <v xml:space="preserve">Company provided </v>
          </cell>
          <cell r="AB793" t="str">
            <v>-</v>
          </cell>
          <cell r="AC793"/>
          <cell r="AD793">
            <v>900</v>
          </cell>
          <cell r="AE793" t="str">
            <v>YES</v>
          </cell>
          <cell r="AF793" t="e">
            <v>#N/A</v>
          </cell>
          <cell r="AG793" t="str">
            <v>GHANA</v>
          </cell>
          <cell r="AH793">
            <v>34726</v>
          </cell>
          <cell r="AI793">
            <v>28</v>
          </cell>
          <cell r="AJ793" t="str">
            <v>INACTIVE</v>
          </cell>
          <cell r="AK793"/>
          <cell r="AL793" t="str">
            <v>2219-Sep-222</v>
          </cell>
          <cell r="AM793" t="str">
            <v>G1915410</v>
          </cell>
          <cell r="AN793">
            <v>43492</v>
          </cell>
          <cell r="AO793">
            <v>44951</v>
          </cell>
          <cell r="AP793"/>
          <cell r="AQ793"/>
          <cell r="AR793"/>
          <cell r="AS793"/>
          <cell r="AT793"/>
          <cell r="AU793" t="str">
            <v>QA57BRWA000000000100000996085</v>
          </cell>
          <cell r="AV793" t="str">
            <v>WPS bank transfer</v>
          </cell>
          <cell r="AW793"/>
          <cell r="AX793">
            <v>21</v>
          </cell>
          <cell r="AY793" t="str">
            <v>EVERY TWO YEARS</v>
          </cell>
          <cell r="AZ793"/>
          <cell r="BA793" t="str">
            <v>AL ETQAN</v>
          </cell>
          <cell r="BB793">
            <v>0</v>
          </cell>
          <cell r="BC793"/>
          <cell r="BD793"/>
          <cell r="BE793"/>
          <cell r="BF793"/>
          <cell r="BG793"/>
          <cell r="BH793"/>
          <cell r="BI793">
            <v>0</v>
          </cell>
          <cell r="BJ793"/>
          <cell r="BK793"/>
          <cell r="BL793">
            <v>43775</v>
          </cell>
          <cell r="BM793" t="str">
            <v>RESIGNATION</v>
          </cell>
          <cell r="BN793"/>
          <cell r="BO793" t="str">
            <v>CLEARED</v>
          </cell>
          <cell r="BP793"/>
          <cell r="BQ793"/>
          <cell r="BR793"/>
          <cell r="BS793" t="e">
            <v>#N/A</v>
          </cell>
          <cell r="BT793" t="e">
            <v>#N/A</v>
          </cell>
          <cell r="BU793" t="e">
            <v>#N/A</v>
          </cell>
          <cell r="BV793"/>
        </row>
        <row r="794">
          <cell r="D794" t="str">
            <v>000792</v>
          </cell>
          <cell r="E794" t="str">
            <v>INACTIVE</v>
          </cell>
          <cell r="F794" t="str">
            <v>EMMANUEL NKANSAH</v>
          </cell>
          <cell r="G794" t="str">
            <v>CLEANER</v>
          </cell>
          <cell r="H794" t="str">
            <v>SOFT SERVICES</v>
          </cell>
          <cell r="I794"/>
          <cell r="J794"/>
          <cell r="K794"/>
          <cell r="L794"/>
          <cell r="M794"/>
          <cell r="N794"/>
          <cell r="O794" t="str">
            <v>CLEANER</v>
          </cell>
          <cell r="P794" t="str">
            <v>OPERATIONS AND LABOUR</v>
          </cell>
          <cell r="Q794">
            <v>43730</v>
          </cell>
          <cell r="R794" t="str">
            <v>T1</v>
          </cell>
          <cell r="S794" t="str">
            <v>MALE</v>
          </cell>
          <cell r="T794">
            <v>43730</v>
          </cell>
          <cell r="U794">
            <v>43912</v>
          </cell>
          <cell r="V794"/>
          <cell r="W794" t="str">
            <v>SINGLE</v>
          </cell>
          <cell r="X794">
            <v>1000</v>
          </cell>
          <cell r="Y794" t="str">
            <v>Company provided</v>
          </cell>
          <cell r="Z794" t="str">
            <v xml:space="preserve">Company provided </v>
          </cell>
          <cell r="AA794" t="str">
            <v xml:space="preserve">Company provided </v>
          </cell>
          <cell r="AB794" t="str">
            <v>-</v>
          </cell>
          <cell r="AC794"/>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v>0</v>
          </cell>
          <cell r="BC794"/>
          <cell r="BD794"/>
          <cell r="BE794" t="str">
            <v xml:space="preserve">+233240573071 - </v>
          </cell>
          <cell r="BF794" t="str">
            <v>YEBOAH-BROTHER</v>
          </cell>
          <cell r="BG794"/>
          <cell r="BH794"/>
          <cell r="BI794" t="str">
            <v>O+</v>
          </cell>
          <cell r="BJ794"/>
          <cell r="BK794"/>
          <cell r="BL794">
            <v>44490</v>
          </cell>
          <cell r="BM794" t="str">
            <v>RESIGNATION</v>
          </cell>
          <cell r="BN794" t="str">
            <v>SPONSORSHIP TRANSFER</v>
          </cell>
          <cell r="BO794" t="str">
            <v>CLEARED</v>
          </cell>
          <cell r="BP794"/>
          <cell r="BQ794"/>
          <cell r="BR794"/>
          <cell r="BS794" t="str">
            <v>SOFT SERVICES</v>
          </cell>
          <cell r="BT794" t="e">
            <v>#N/A</v>
          </cell>
          <cell r="BU794" t="str">
            <v>CLEANER</v>
          </cell>
          <cell r="BV794"/>
        </row>
        <row r="795">
          <cell r="D795" t="str">
            <v>000793</v>
          </cell>
          <cell r="E795" t="str">
            <v>INACTIVE</v>
          </cell>
          <cell r="F795" t="str">
            <v>EVANS MFUM</v>
          </cell>
          <cell r="G795" t="str">
            <v>CLEANER</v>
          </cell>
          <cell r="H795" t="str">
            <v>SOFT SERVICES</v>
          </cell>
          <cell r="I795"/>
          <cell r="J795"/>
          <cell r="K795"/>
          <cell r="L795"/>
          <cell r="M795"/>
          <cell r="N795"/>
          <cell r="O795" t="str">
            <v>CLEANER</v>
          </cell>
          <cell r="P795" t="str">
            <v>OPERATIONS AND LABOUR</v>
          </cell>
          <cell r="Q795">
            <v>43730</v>
          </cell>
          <cell r="R795" t="str">
            <v>T1</v>
          </cell>
          <cell r="S795" t="str">
            <v>MALE</v>
          </cell>
          <cell r="T795">
            <v>43730</v>
          </cell>
          <cell r="U795">
            <v>43912</v>
          </cell>
          <cell r="V795"/>
          <cell r="W795"/>
          <cell r="X795">
            <v>900</v>
          </cell>
          <cell r="Y795" t="str">
            <v>Company provided</v>
          </cell>
          <cell r="Z795" t="str">
            <v xml:space="preserve">Company provided </v>
          </cell>
          <cell r="AA795" t="str">
            <v xml:space="preserve">Company provided </v>
          </cell>
          <cell r="AB795" t="str">
            <v>-</v>
          </cell>
          <cell r="AC795"/>
          <cell r="AD795">
            <v>900</v>
          </cell>
          <cell r="AE795" t="str">
            <v>YES</v>
          </cell>
          <cell r="AF795" t="e">
            <v>#N/A</v>
          </cell>
          <cell r="AG795" t="str">
            <v>GHANA</v>
          </cell>
          <cell r="AH795">
            <v>34212</v>
          </cell>
          <cell r="AI795">
            <v>29</v>
          </cell>
          <cell r="AJ795" t="str">
            <v>INACTIVE</v>
          </cell>
          <cell r="AK795">
            <v>29328800485</v>
          </cell>
          <cell r="AL795">
            <v>44094</v>
          </cell>
          <cell r="AM795" t="str">
            <v>G1530626</v>
          </cell>
          <cell r="AN795">
            <v>42727</v>
          </cell>
          <cell r="AO795">
            <v>44552</v>
          </cell>
          <cell r="AP795" t="str">
            <v>HC05976716</v>
          </cell>
          <cell r="AQ795">
            <v>44191</v>
          </cell>
          <cell r="AR795"/>
          <cell r="AS795"/>
          <cell r="AT795"/>
          <cell r="AU795" t="str">
            <v>QA18BRWA000000000100000996108</v>
          </cell>
          <cell r="AV795"/>
          <cell r="AW795"/>
          <cell r="AX795">
            <v>21</v>
          </cell>
          <cell r="AY795" t="str">
            <v>EVERY TWO YEARS</v>
          </cell>
          <cell r="AZ795"/>
          <cell r="BA795" t="str">
            <v>AL ETQAN</v>
          </cell>
          <cell r="BB795">
            <v>0</v>
          </cell>
          <cell r="BC795"/>
          <cell r="BD795"/>
          <cell r="BE795"/>
          <cell r="BF795"/>
          <cell r="BG795"/>
          <cell r="BH795"/>
          <cell r="BI795" t="str">
            <v>B+</v>
          </cell>
          <cell r="BJ795"/>
          <cell r="BK795"/>
          <cell r="BL795">
            <v>43837</v>
          </cell>
          <cell r="BM795" t="str">
            <v>TERMINATION</v>
          </cell>
          <cell r="BN795"/>
          <cell r="BO795" t="str">
            <v>CLEARED</v>
          </cell>
          <cell r="BP795"/>
          <cell r="BQ795"/>
          <cell r="BR795"/>
          <cell r="BS795" t="e">
            <v>#N/A</v>
          </cell>
          <cell r="BT795" t="e">
            <v>#N/A</v>
          </cell>
          <cell r="BU795" t="e">
            <v>#N/A</v>
          </cell>
          <cell r="BV795"/>
        </row>
        <row r="796">
          <cell r="D796" t="str">
            <v>000794</v>
          </cell>
          <cell r="E796" t="str">
            <v>ACTIVE</v>
          </cell>
          <cell r="F796" t="str">
            <v>ISAAC GYAMAWU</v>
          </cell>
          <cell r="G796" t="str">
            <v>TEAM LEADER - HIGH ACCESS</v>
          </cell>
          <cell r="H796" t="str">
            <v>SOFT SERVICES</v>
          </cell>
          <cell r="I796" t="str">
            <v>FAÇADE CLEANING</v>
          </cell>
          <cell r="J796" t="str">
            <v xml:space="preserve">GENERAL </v>
          </cell>
          <cell r="K796" t="str">
            <v>LUSAIL TRAM</v>
          </cell>
          <cell r="L796"/>
          <cell r="M796"/>
          <cell r="N796" t="str">
            <v>NETWORK</v>
          </cell>
          <cell r="O796" t="str">
            <v>CLEANING SUPERVISOR</v>
          </cell>
          <cell r="P796" t="str">
            <v>OPERATIONS AND LABOUR</v>
          </cell>
          <cell r="Q796">
            <v>43730</v>
          </cell>
          <cell r="R796" t="str">
            <v>T2</v>
          </cell>
          <cell r="S796" t="str">
            <v>MALE</v>
          </cell>
          <cell r="T796">
            <v>43730</v>
          </cell>
          <cell r="U796">
            <v>43912</v>
          </cell>
          <cell r="V796"/>
          <cell r="W796" t="str">
            <v>SINGLE</v>
          </cell>
          <cell r="X796">
            <v>1200</v>
          </cell>
          <cell r="Y796" t="str">
            <v>Company provided</v>
          </cell>
          <cell r="Z796" t="str">
            <v xml:space="preserve">Company provided </v>
          </cell>
          <cell r="AA796" t="str">
            <v xml:space="preserve">Company provided </v>
          </cell>
          <cell r="AB796" t="str">
            <v>-</v>
          </cell>
          <cell r="AC796"/>
          <cell r="AD796">
            <v>1200</v>
          </cell>
          <cell r="AE796" t="str">
            <v>YES</v>
          </cell>
          <cell r="AF796" t="str">
            <v>TRAM</v>
          </cell>
          <cell r="AG796" t="str">
            <v>GHANA</v>
          </cell>
          <cell r="AH796">
            <v>32803</v>
          </cell>
          <cell r="AI796">
            <v>33</v>
          </cell>
          <cell r="AJ796" t="str">
            <v>ACIFM</v>
          </cell>
          <cell r="AK796">
            <v>28928800849</v>
          </cell>
          <cell r="AL796">
            <v>44825</v>
          </cell>
          <cell r="AM796" t="str">
            <v>G3081481</v>
          </cell>
          <cell r="AN796">
            <v>44349</v>
          </cell>
          <cell r="AO796">
            <v>48000</v>
          </cell>
          <cell r="AP796" t="str">
            <v>HC05999236</v>
          </cell>
          <cell r="AQ796">
            <v>44967</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v>0</v>
          </cell>
          <cell r="BC796"/>
          <cell r="BD796"/>
          <cell r="BE796" t="str">
            <v xml:space="preserve">+233243563625 - </v>
          </cell>
          <cell r="BF796" t="str">
            <v>ROBERT OTENE ASSIAMIAH-BROTHER</v>
          </cell>
          <cell r="BG796"/>
          <cell r="BH796"/>
          <cell r="BI796" t="str">
            <v>O+</v>
          </cell>
          <cell r="BJ796" t="str">
            <v>Designation Changed Cleaner to Team Leader and B. Salary Changed 1000 to 1200</v>
          </cell>
          <cell r="BK796">
            <v>44562</v>
          </cell>
          <cell r="BL796"/>
          <cell r="BM796" t="str">
            <v>RESIGNATION</v>
          </cell>
          <cell r="BN796"/>
          <cell r="BO796" t="str">
            <v>RESI LETTER - HR</v>
          </cell>
          <cell r="BP796"/>
          <cell r="BQ796"/>
          <cell r="BR796"/>
          <cell r="BS796" t="str">
            <v>SOFT SERVICES</v>
          </cell>
          <cell r="BT796" t="str">
            <v>SOFT SERVICES</v>
          </cell>
          <cell r="BU796" t="str">
            <v>CLEANER</v>
          </cell>
          <cell r="BV796"/>
        </row>
        <row r="797">
          <cell r="D797" t="str">
            <v>000795</v>
          </cell>
          <cell r="E797" t="str">
            <v>INACTIVE</v>
          </cell>
          <cell r="F797" t="str">
            <v>JIBRIL MUNTARI</v>
          </cell>
          <cell r="G797" t="str">
            <v>TEAM LEADER - STATION</v>
          </cell>
          <cell r="H797" t="str">
            <v>SOFT SERVICES</v>
          </cell>
          <cell r="I797"/>
          <cell r="J797"/>
          <cell r="K797"/>
          <cell r="L797"/>
          <cell r="M797"/>
          <cell r="N797"/>
          <cell r="O797" t="str">
            <v>CLEANING SUPERVISOR</v>
          </cell>
          <cell r="P797" t="str">
            <v>OPERATIONS AND LABOUR</v>
          </cell>
          <cell r="Q797">
            <v>43730</v>
          </cell>
          <cell r="R797" t="str">
            <v>T2</v>
          </cell>
          <cell r="S797" t="str">
            <v>MALE</v>
          </cell>
          <cell r="T797">
            <v>43730</v>
          </cell>
          <cell r="U797">
            <v>43912</v>
          </cell>
          <cell r="V797"/>
          <cell r="W797" t="str">
            <v>SINGLE</v>
          </cell>
          <cell r="X797">
            <v>1200</v>
          </cell>
          <cell r="Y797" t="str">
            <v>Company provided</v>
          </cell>
          <cell r="Z797" t="str">
            <v xml:space="preserve">Company provided </v>
          </cell>
          <cell r="AA797" t="str">
            <v xml:space="preserve">Company provided </v>
          </cell>
          <cell r="AB797" t="str">
            <v>-</v>
          </cell>
          <cell r="AC797"/>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v>0</v>
          </cell>
          <cell r="BC797"/>
          <cell r="BD797"/>
          <cell r="BE797" t="str">
            <v xml:space="preserve">+233244034364 - </v>
          </cell>
          <cell r="BF797" t="str">
            <v>HAMED RUFAI-BROHER</v>
          </cell>
          <cell r="BG797"/>
          <cell r="BH797"/>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cell r="BQ797"/>
          <cell r="BR797"/>
          <cell r="BS797" t="str">
            <v>SOFT SERVICES</v>
          </cell>
          <cell r="BT797" t="str">
            <v>SOFT SERVICES</v>
          </cell>
          <cell r="BU797" t="str">
            <v>CLEANER</v>
          </cell>
          <cell r="BV797"/>
        </row>
        <row r="798">
          <cell r="D798" t="str">
            <v>000796</v>
          </cell>
          <cell r="E798" t="str">
            <v>INACTIVE</v>
          </cell>
          <cell r="F798" t="str">
            <v>JOHN KOJO ARTHUR</v>
          </cell>
          <cell r="G798" t="str">
            <v>CLEANER</v>
          </cell>
          <cell r="H798" t="str">
            <v>SOFT SERVICES</v>
          </cell>
          <cell r="I798"/>
          <cell r="J798"/>
          <cell r="K798"/>
          <cell r="L798"/>
          <cell r="M798"/>
          <cell r="N798"/>
          <cell r="O798" t="str">
            <v>CLEANER</v>
          </cell>
          <cell r="P798" t="str">
            <v>OPERATIONS AND LABOUR</v>
          </cell>
          <cell r="Q798">
            <v>43730</v>
          </cell>
          <cell r="R798" t="str">
            <v>T1</v>
          </cell>
          <cell r="S798" t="str">
            <v>MALE</v>
          </cell>
          <cell r="T798">
            <v>43730</v>
          </cell>
          <cell r="U798">
            <v>43912</v>
          </cell>
          <cell r="V798"/>
          <cell r="W798"/>
          <cell r="X798">
            <v>900</v>
          </cell>
          <cell r="Y798" t="str">
            <v>Company provided</v>
          </cell>
          <cell r="Z798" t="str">
            <v xml:space="preserve">Company provided </v>
          </cell>
          <cell r="AA798" t="str">
            <v xml:space="preserve">Company provided </v>
          </cell>
          <cell r="AB798" t="str">
            <v>-</v>
          </cell>
          <cell r="AC798"/>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cell r="AT798" t="str">
            <v>Dukhan Bank</v>
          </cell>
          <cell r="AU798" t="str">
            <v>QA11BRWA000000000100000996137</v>
          </cell>
          <cell r="AV798"/>
          <cell r="AW798"/>
          <cell r="AX798">
            <v>21</v>
          </cell>
          <cell r="AY798" t="str">
            <v>EVERY TWO YEARS</v>
          </cell>
          <cell r="AZ798"/>
          <cell r="BA798" t="str">
            <v>AL ETQAN</v>
          </cell>
          <cell r="BB798">
            <v>0</v>
          </cell>
          <cell r="BC798"/>
          <cell r="BD798"/>
          <cell r="BE798"/>
          <cell r="BF798"/>
          <cell r="BG798"/>
          <cell r="BH798"/>
          <cell r="BI798" t="str">
            <v>A+</v>
          </cell>
          <cell r="BJ798"/>
          <cell r="BK798"/>
          <cell r="BL798">
            <v>44175</v>
          </cell>
          <cell r="BM798" t="str">
            <v>RESIGNATION</v>
          </cell>
          <cell r="BN798"/>
          <cell r="BO798" t="str">
            <v>CLEARED</v>
          </cell>
          <cell r="BP798"/>
          <cell r="BQ798"/>
          <cell r="BR798"/>
          <cell r="BS798" t="str">
            <v>SOFT SERVICES</v>
          </cell>
          <cell r="BT798" t="e">
            <v>#N/A</v>
          </cell>
          <cell r="BU798" t="str">
            <v>CLEANER</v>
          </cell>
          <cell r="BV798"/>
        </row>
        <row r="799">
          <cell r="D799" t="str">
            <v>000797</v>
          </cell>
          <cell r="E799" t="str">
            <v>INACTIVE</v>
          </cell>
          <cell r="F799" t="str">
            <v>MESHARK MENSAH</v>
          </cell>
          <cell r="G799" t="str">
            <v>TEAM LEADER - STATION</v>
          </cell>
          <cell r="H799" t="str">
            <v>SOFT SERVICES</v>
          </cell>
          <cell r="I799"/>
          <cell r="J799"/>
          <cell r="K799"/>
          <cell r="L799"/>
          <cell r="M799"/>
          <cell r="N799"/>
          <cell r="O799" t="str">
            <v>CLEANING SUPERVISOR</v>
          </cell>
          <cell r="P799" t="str">
            <v>OPERATIONS AND LABOUR</v>
          </cell>
          <cell r="Q799">
            <v>43730</v>
          </cell>
          <cell r="R799" t="str">
            <v>T2</v>
          </cell>
          <cell r="S799" t="str">
            <v>MALE</v>
          </cell>
          <cell r="T799">
            <v>43730</v>
          </cell>
          <cell r="U799">
            <v>43912</v>
          </cell>
          <cell r="V799"/>
          <cell r="W799" t="str">
            <v>SINGLE</v>
          </cell>
          <cell r="X799">
            <v>1200</v>
          </cell>
          <cell r="Y799" t="str">
            <v>Company provided</v>
          </cell>
          <cell r="Z799" t="str">
            <v xml:space="preserve">Company provided </v>
          </cell>
          <cell r="AA799" t="str">
            <v xml:space="preserve">Company provided </v>
          </cell>
          <cell r="AB799" t="str">
            <v>-</v>
          </cell>
          <cell r="AC799"/>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v>0</v>
          </cell>
          <cell r="BC799"/>
          <cell r="BD799"/>
          <cell r="BE799" t="str">
            <v xml:space="preserve">"+23324453397 - </v>
          </cell>
          <cell r="BF799" t="str">
            <v>JULIANA MENSAN-SISTER</v>
          </cell>
          <cell r="BG799"/>
          <cell r="BH799"/>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cell r="BQ799"/>
          <cell r="BR799"/>
          <cell r="BS799" t="str">
            <v>SOFT SERVICES</v>
          </cell>
          <cell r="BT799" t="str">
            <v>SOFT SERVICES</v>
          </cell>
          <cell r="BU799" t="str">
            <v>CLEANER</v>
          </cell>
          <cell r="BV799"/>
        </row>
        <row r="800">
          <cell r="D800" t="str">
            <v>000798</v>
          </cell>
          <cell r="E800" t="str">
            <v>INACTIVE</v>
          </cell>
          <cell r="F800" t="str">
            <v>MICHAEL BOAMAH</v>
          </cell>
          <cell r="G800" t="str">
            <v>TEAM LEADER</v>
          </cell>
          <cell r="H800" t="str">
            <v>SOFT SERVICES</v>
          </cell>
          <cell r="I800"/>
          <cell r="J800"/>
          <cell r="K800"/>
          <cell r="L800"/>
          <cell r="M800"/>
          <cell r="N800"/>
          <cell r="O800" t="str">
            <v>CLEANING SUPERVISOR</v>
          </cell>
          <cell r="P800" t="str">
            <v>OPERATIONS AND LABOUR</v>
          </cell>
          <cell r="Q800">
            <v>43730</v>
          </cell>
          <cell r="R800" t="str">
            <v>T2</v>
          </cell>
          <cell r="S800" t="str">
            <v>MALE</v>
          </cell>
          <cell r="T800">
            <v>43730</v>
          </cell>
          <cell r="U800">
            <v>43912</v>
          </cell>
          <cell r="V800"/>
          <cell r="W800" t="str">
            <v>SINGLE</v>
          </cell>
          <cell r="X800">
            <v>2000</v>
          </cell>
          <cell r="Y800" t="str">
            <v>Company provided</v>
          </cell>
          <cell r="Z800" t="str">
            <v xml:space="preserve">Company provided </v>
          </cell>
          <cell r="AA800" t="str">
            <v xml:space="preserve">Company provided </v>
          </cell>
          <cell r="AB800" t="str">
            <v>-</v>
          </cell>
          <cell r="AC800"/>
          <cell r="AD800">
            <v>2000</v>
          </cell>
          <cell r="AE800" t="str">
            <v>YES</v>
          </cell>
          <cell r="AF800" t="str">
            <v>METRO</v>
          </cell>
          <cell r="AG800" t="str">
            <v>GHANA</v>
          </cell>
          <cell r="AH800">
            <v>33133</v>
          </cell>
          <cell r="AI800">
            <v>32</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v>0</v>
          </cell>
          <cell r="BC800"/>
          <cell r="BD800"/>
          <cell r="BE800" t="str">
            <v xml:space="preserve">+233244674530 - </v>
          </cell>
          <cell r="BF800" t="str">
            <v>GEORGE A BOANAH-FATHER</v>
          </cell>
          <cell r="BG800"/>
          <cell r="BH800"/>
          <cell r="BI800" t="str">
            <v>O+</v>
          </cell>
          <cell r="BJ800"/>
          <cell r="BK800"/>
          <cell r="BL800">
            <v>44520</v>
          </cell>
          <cell r="BM800" t="str">
            <v>RESIGNATION</v>
          </cell>
          <cell r="BN800" t="str">
            <v>SPONSORSHIP TRANSFER</v>
          </cell>
          <cell r="BO800" t="str">
            <v>CLEARED</v>
          </cell>
          <cell r="BP800"/>
          <cell r="BQ800"/>
          <cell r="BR800"/>
          <cell r="BS800" t="str">
            <v>SOFT SERVICES</v>
          </cell>
          <cell r="BT800" t="e">
            <v>#N/A</v>
          </cell>
          <cell r="BU800" t="str">
            <v>CLEANING SUPERVISOR</v>
          </cell>
          <cell r="BV800"/>
        </row>
        <row r="801">
          <cell r="D801" t="str">
            <v>000799</v>
          </cell>
          <cell r="E801" t="str">
            <v>INACTIVE</v>
          </cell>
          <cell r="F801" t="str">
            <v>MICHAEL SARPONG TWUMASI ANKRAH</v>
          </cell>
          <cell r="G801" t="str">
            <v>CLEANER</v>
          </cell>
          <cell r="H801" t="str">
            <v>SOFT SERVICES</v>
          </cell>
          <cell r="I801"/>
          <cell r="J801"/>
          <cell r="K801"/>
          <cell r="L801"/>
          <cell r="M801"/>
          <cell r="N801"/>
          <cell r="O801" t="str">
            <v>CLEANER</v>
          </cell>
          <cell r="P801" t="str">
            <v>OPERATIONS AND LABOUR</v>
          </cell>
          <cell r="Q801">
            <v>43730</v>
          </cell>
          <cell r="R801" t="str">
            <v>T1</v>
          </cell>
          <cell r="S801" t="str">
            <v>MALE</v>
          </cell>
          <cell r="T801">
            <v>43730</v>
          </cell>
          <cell r="U801">
            <v>43912</v>
          </cell>
          <cell r="V801"/>
          <cell r="W801"/>
          <cell r="X801">
            <v>900</v>
          </cell>
          <cell r="Y801" t="str">
            <v>Company provided</v>
          </cell>
          <cell r="Z801" t="str">
            <v xml:space="preserve">Company provided </v>
          </cell>
          <cell r="AA801" t="str">
            <v xml:space="preserve">Company provided </v>
          </cell>
          <cell r="AB801"/>
          <cell r="AC801"/>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cell r="AS801"/>
          <cell r="AT801"/>
          <cell r="AU801" t="str">
            <v>QA04BRWA000000000100000996166</v>
          </cell>
          <cell r="AV801" t="str">
            <v>WPS bank transfer</v>
          </cell>
          <cell r="AW801" t="str">
            <v>Not Ready</v>
          </cell>
          <cell r="AX801">
            <v>21</v>
          </cell>
          <cell r="AY801" t="str">
            <v>EVERY TWO YEARS</v>
          </cell>
          <cell r="AZ801"/>
          <cell r="BA801" t="str">
            <v>AL ETQAN</v>
          </cell>
          <cell r="BB801">
            <v>0</v>
          </cell>
          <cell r="BC801"/>
          <cell r="BD801"/>
          <cell r="BE801"/>
          <cell r="BF801"/>
          <cell r="BG801"/>
          <cell r="BH801"/>
          <cell r="BI801" t="str">
            <v>O+</v>
          </cell>
          <cell r="BJ801"/>
          <cell r="BK801"/>
          <cell r="BL801">
            <v>44234</v>
          </cell>
          <cell r="BM801" t="str">
            <v>RESIGNATION</v>
          </cell>
          <cell r="BN801"/>
          <cell r="BO801" t="str">
            <v>CLEARED</v>
          </cell>
          <cell r="BP801"/>
          <cell r="BQ801"/>
          <cell r="BR801"/>
          <cell r="BS801" t="str">
            <v>SOFT SERVICES</v>
          </cell>
          <cell r="BT801" t="e">
            <v>#N/A</v>
          </cell>
          <cell r="BU801" t="str">
            <v>CLEANER</v>
          </cell>
          <cell r="BV801"/>
        </row>
        <row r="802">
          <cell r="D802" t="str">
            <v>000800</v>
          </cell>
          <cell r="E802" t="str">
            <v>INACTIVE</v>
          </cell>
          <cell r="F802" t="str">
            <v>MICHAEL TETTEH YARNEY</v>
          </cell>
          <cell r="G802" t="str">
            <v>CLEANER</v>
          </cell>
          <cell r="H802" t="str">
            <v>SOFT SERVICES</v>
          </cell>
          <cell r="I802"/>
          <cell r="J802"/>
          <cell r="K802"/>
          <cell r="L802"/>
          <cell r="M802"/>
          <cell r="N802"/>
          <cell r="O802" t="str">
            <v>CLEANER</v>
          </cell>
          <cell r="P802" t="str">
            <v>OPERATIONS AND LABOUR</v>
          </cell>
          <cell r="Q802">
            <v>43730</v>
          </cell>
          <cell r="R802" t="str">
            <v>T1</v>
          </cell>
          <cell r="S802" t="str">
            <v>MALE</v>
          </cell>
          <cell r="T802">
            <v>43730</v>
          </cell>
          <cell r="U802">
            <v>43912</v>
          </cell>
          <cell r="V802"/>
          <cell r="W802" t="str">
            <v>SINGLE</v>
          </cell>
          <cell r="X802">
            <v>1000</v>
          </cell>
          <cell r="Y802" t="str">
            <v>Company provided</v>
          </cell>
          <cell r="Z802" t="str">
            <v xml:space="preserve">Company provided </v>
          </cell>
          <cell r="AA802" t="str">
            <v xml:space="preserve">Company provided </v>
          </cell>
          <cell r="AB802" t="str">
            <v>-</v>
          </cell>
          <cell r="AC802"/>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v>0</v>
          </cell>
          <cell r="BC802"/>
          <cell r="BD802"/>
          <cell r="BE802" t="str">
            <v xml:space="preserve">+233273273260250 - </v>
          </cell>
          <cell r="BF802" t="str">
            <v>MARGRET DANQAH-MOTHER</v>
          </cell>
          <cell r="BG802"/>
          <cell r="BH802"/>
          <cell r="BI802" t="str">
            <v>O+</v>
          </cell>
          <cell r="BJ802"/>
          <cell r="BK802"/>
          <cell r="BL802">
            <v>44376</v>
          </cell>
          <cell r="BM802" t="str">
            <v>RESIGNATION</v>
          </cell>
          <cell r="BN802" t="str">
            <v>SPONSORSHIP TRANSFER</v>
          </cell>
          <cell r="BO802" t="str">
            <v>CLEARED</v>
          </cell>
          <cell r="BP802"/>
          <cell r="BQ802"/>
          <cell r="BR802"/>
          <cell r="BS802" t="str">
            <v>SOFT SERVICES</v>
          </cell>
          <cell r="BT802" t="e">
            <v>#N/A</v>
          </cell>
          <cell r="BU802" t="str">
            <v>CLEANER</v>
          </cell>
          <cell r="BV802"/>
        </row>
        <row r="803">
          <cell r="D803" t="str">
            <v>000801</v>
          </cell>
          <cell r="E803" t="str">
            <v>INACTIVE</v>
          </cell>
          <cell r="F803" t="str">
            <v>MUNTARI SALIFU</v>
          </cell>
          <cell r="G803" t="str">
            <v>CLEANER</v>
          </cell>
          <cell r="H803" t="str">
            <v>SOFT SERVICES</v>
          </cell>
          <cell r="I803"/>
          <cell r="J803"/>
          <cell r="K803"/>
          <cell r="L803"/>
          <cell r="M803"/>
          <cell r="N803"/>
          <cell r="O803" t="str">
            <v>CLEANER</v>
          </cell>
          <cell r="P803" t="str">
            <v>OPERATIONS AND LABOUR</v>
          </cell>
          <cell r="Q803">
            <v>43730</v>
          </cell>
          <cell r="R803" t="str">
            <v>T1</v>
          </cell>
          <cell r="S803" t="str">
            <v>MALE</v>
          </cell>
          <cell r="T803">
            <v>43730</v>
          </cell>
          <cell r="U803">
            <v>43912</v>
          </cell>
          <cell r="V803"/>
          <cell r="W803" t="str">
            <v>SINGLE</v>
          </cell>
          <cell r="X803">
            <v>1000</v>
          </cell>
          <cell r="Y803" t="str">
            <v>Company provided</v>
          </cell>
          <cell r="Z803" t="str">
            <v xml:space="preserve">Company provided </v>
          </cell>
          <cell r="AA803" t="str">
            <v xml:space="preserve">Company provided </v>
          </cell>
          <cell r="AB803" t="str">
            <v>-</v>
          </cell>
          <cell r="AC803"/>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v>0</v>
          </cell>
          <cell r="BC803"/>
          <cell r="BD803"/>
          <cell r="BE803" t="str">
            <v xml:space="preserve">+233242826869 - </v>
          </cell>
          <cell r="BF803" t="str">
            <v>SALIFU RABI-SISTER</v>
          </cell>
          <cell r="BG803"/>
          <cell r="BH803"/>
          <cell r="BI803" t="str">
            <v>A+</v>
          </cell>
          <cell r="BJ803"/>
          <cell r="BK803"/>
          <cell r="BL803">
            <v>44324</v>
          </cell>
          <cell r="BM803" t="str">
            <v>TERMINATION</v>
          </cell>
          <cell r="BN803" t="str">
            <v>FINAL EXIT</v>
          </cell>
          <cell r="BO803" t="str">
            <v>CLEARED</v>
          </cell>
          <cell r="BP803"/>
          <cell r="BQ803"/>
          <cell r="BR803"/>
          <cell r="BS803" t="str">
            <v>SOFT SERVICES</v>
          </cell>
          <cell r="BT803" t="e">
            <v>#N/A</v>
          </cell>
          <cell r="BU803" t="str">
            <v>CLEANER</v>
          </cell>
          <cell r="BV803"/>
        </row>
        <row r="804">
          <cell r="D804" t="str">
            <v>000802</v>
          </cell>
          <cell r="E804" t="str">
            <v>INACTIVE</v>
          </cell>
          <cell r="F804" t="str">
            <v>PATRICK KORDEGU</v>
          </cell>
          <cell r="G804" t="str">
            <v>CLEANER</v>
          </cell>
          <cell r="H804" t="str">
            <v>SOFT SERVICES</v>
          </cell>
          <cell r="I804"/>
          <cell r="J804"/>
          <cell r="K804"/>
          <cell r="L804"/>
          <cell r="M804"/>
          <cell r="N804"/>
          <cell r="O804" t="str">
            <v>CLEANER</v>
          </cell>
          <cell r="P804" t="str">
            <v>OPERATIONS AND LABOUR</v>
          </cell>
          <cell r="Q804">
            <v>43730</v>
          </cell>
          <cell r="R804" t="str">
            <v>T1</v>
          </cell>
          <cell r="S804" t="str">
            <v>MALE</v>
          </cell>
          <cell r="T804">
            <v>43730</v>
          </cell>
          <cell r="U804">
            <v>43912</v>
          </cell>
          <cell r="V804"/>
          <cell r="W804" t="str">
            <v>SINGLE</v>
          </cell>
          <cell r="X804">
            <v>1000</v>
          </cell>
          <cell r="Y804" t="str">
            <v>Company provided</v>
          </cell>
          <cell r="Z804" t="str">
            <v xml:space="preserve">Company provided </v>
          </cell>
          <cell r="AA804" t="str">
            <v xml:space="preserve">Company provided </v>
          </cell>
          <cell r="AB804" t="str">
            <v>-</v>
          </cell>
          <cell r="AC804"/>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v>0</v>
          </cell>
          <cell r="BC804"/>
          <cell r="BD804"/>
          <cell r="BE804" t="str">
            <v xml:space="preserve">"+233541393782 - </v>
          </cell>
          <cell r="BF804" t="str">
            <v>ALEX ATA-BROTHER</v>
          </cell>
          <cell r="BG804"/>
          <cell r="BH804"/>
          <cell r="BI804" t="str">
            <v>O+</v>
          </cell>
          <cell r="BJ804"/>
          <cell r="BK804"/>
          <cell r="BL804">
            <v>44522</v>
          </cell>
          <cell r="BM804" t="str">
            <v>RESIGNATION</v>
          </cell>
          <cell r="BN804" t="str">
            <v>SPONSORSHIP TRANSFER</v>
          </cell>
          <cell r="BO804" t="str">
            <v>CLEARED</v>
          </cell>
          <cell r="BP804"/>
          <cell r="BQ804"/>
          <cell r="BR804"/>
          <cell r="BS804" t="str">
            <v>SOFT SERVICES</v>
          </cell>
          <cell r="BT804" t="e">
            <v>#N/A</v>
          </cell>
          <cell r="BU804" t="str">
            <v>CLEANER</v>
          </cell>
          <cell r="BV804"/>
        </row>
        <row r="805">
          <cell r="D805" t="str">
            <v>000803</v>
          </cell>
          <cell r="E805" t="str">
            <v>INACTIVE</v>
          </cell>
          <cell r="F805" t="str">
            <v>TIJANI OKUNTU</v>
          </cell>
          <cell r="G805" t="str">
            <v>CLEANER</v>
          </cell>
          <cell r="H805" t="str">
            <v>SOFT SERVICES</v>
          </cell>
          <cell r="I805"/>
          <cell r="J805"/>
          <cell r="K805"/>
          <cell r="L805"/>
          <cell r="M805"/>
          <cell r="N805"/>
          <cell r="O805" t="str">
            <v>CLEANER</v>
          </cell>
          <cell r="P805" t="str">
            <v>OPERATIONS AND LABOUR</v>
          </cell>
          <cell r="Q805">
            <v>43730</v>
          </cell>
          <cell r="R805" t="str">
            <v>T1</v>
          </cell>
          <cell r="S805" t="str">
            <v>MALE</v>
          </cell>
          <cell r="T805">
            <v>43730</v>
          </cell>
          <cell r="U805">
            <v>43912</v>
          </cell>
          <cell r="V805"/>
          <cell r="W805" t="str">
            <v>SINGLE</v>
          </cell>
          <cell r="X805">
            <v>1000</v>
          </cell>
          <cell r="Y805" t="str">
            <v>Company provided</v>
          </cell>
          <cell r="Z805" t="str">
            <v xml:space="preserve">Company provided </v>
          </cell>
          <cell r="AA805" t="str">
            <v xml:space="preserve">Company provided </v>
          </cell>
          <cell r="AB805" t="str">
            <v>-</v>
          </cell>
          <cell r="AC805"/>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v>0</v>
          </cell>
          <cell r="BC805"/>
          <cell r="BD805"/>
          <cell r="BE805" t="str">
            <v xml:space="preserve">"+233557869403 - </v>
          </cell>
          <cell r="BF805" t="str">
            <v>ABUBAKAR SIDDIQUE SAEED-BROTHER</v>
          </cell>
          <cell r="BG805"/>
          <cell r="BH805"/>
          <cell r="BI805" t="str">
            <v>O+</v>
          </cell>
          <cell r="BJ805"/>
          <cell r="BK805"/>
          <cell r="BL805">
            <v>44459</v>
          </cell>
          <cell r="BM805" t="str">
            <v>RESIGNATION</v>
          </cell>
          <cell r="BN805" t="str">
            <v>FINAL EXIT</v>
          </cell>
          <cell r="BO805" t="str">
            <v>CLEARED</v>
          </cell>
          <cell r="BP805"/>
          <cell r="BQ805"/>
          <cell r="BR805"/>
          <cell r="BS805" t="str">
            <v>SOFT SERVICES</v>
          </cell>
          <cell r="BT805" t="e">
            <v>#N/A</v>
          </cell>
          <cell r="BU805" t="str">
            <v>CLEANER</v>
          </cell>
          <cell r="BV805"/>
        </row>
        <row r="806">
          <cell r="D806" t="str">
            <v>000804</v>
          </cell>
          <cell r="E806" t="str">
            <v>INACTIVE</v>
          </cell>
          <cell r="F806" t="str">
            <v>YAHYA AHMED</v>
          </cell>
          <cell r="G806" t="str">
            <v>CLEANER</v>
          </cell>
          <cell r="H806" t="str">
            <v>SOFT SERVICES</v>
          </cell>
          <cell r="I806"/>
          <cell r="J806"/>
          <cell r="K806"/>
          <cell r="L806"/>
          <cell r="M806"/>
          <cell r="N806"/>
          <cell r="O806" t="str">
            <v>CLEANER</v>
          </cell>
          <cell r="P806" t="str">
            <v>OPERATIONS AND LABOUR</v>
          </cell>
          <cell r="Q806">
            <v>43730</v>
          </cell>
          <cell r="R806" t="str">
            <v>T1</v>
          </cell>
          <cell r="S806" t="str">
            <v>MALE</v>
          </cell>
          <cell r="T806">
            <v>43730</v>
          </cell>
          <cell r="U806">
            <v>43912</v>
          </cell>
          <cell r="V806"/>
          <cell r="W806" t="str">
            <v>SINGLE</v>
          </cell>
          <cell r="X806">
            <v>1000</v>
          </cell>
          <cell r="Y806" t="str">
            <v>Company provided</v>
          </cell>
          <cell r="Z806" t="str">
            <v xml:space="preserve">Company provided </v>
          </cell>
          <cell r="AA806" t="str">
            <v xml:space="preserve">Company provided </v>
          </cell>
          <cell r="AB806" t="str">
            <v>-</v>
          </cell>
          <cell r="AC806"/>
          <cell r="AD806">
            <v>1000</v>
          </cell>
          <cell r="AE806" t="str">
            <v>YES</v>
          </cell>
          <cell r="AF806" t="str">
            <v>METRO</v>
          </cell>
          <cell r="AG806" t="str">
            <v>GHANA</v>
          </cell>
          <cell r="AH806">
            <v>34597</v>
          </cell>
          <cell r="AI806">
            <v>28</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v>0</v>
          </cell>
          <cell r="BC806"/>
          <cell r="BD806"/>
          <cell r="BE806" t="str">
            <v xml:space="preserve">+233240201018 - </v>
          </cell>
          <cell r="BF806" t="str">
            <v>SUMAILA AHMAD-BROTHER</v>
          </cell>
          <cell r="BG806"/>
          <cell r="BH806"/>
          <cell r="BI806" t="str">
            <v>B-</v>
          </cell>
          <cell r="BJ806"/>
          <cell r="BK806"/>
          <cell r="BL806">
            <v>44263</v>
          </cell>
          <cell r="BM806" t="str">
            <v>TERMINATION</v>
          </cell>
          <cell r="BN806" t="str">
            <v xml:space="preserve">SPONSORSHIP TRANSFER </v>
          </cell>
          <cell r="BO806" t="str">
            <v>CLEARED</v>
          </cell>
          <cell r="BP806"/>
          <cell r="BQ806"/>
          <cell r="BR806"/>
          <cell r="BS806" t="str">
            <v>SOFT SERVICES</v>
          </cell>
          <cell r="BT806" t="e">
            <v>#N/A</v>
          </cell>
          <cell r="BU806" t="str">
            <v>CLEANER</v>
          </cell>
          <cell r="BV806"/>
        </row>
        <row r="807">
          <cell r="D807" t="str">
            <v>000805</v>
          </cell>
          <cell r="E807" t="str">
            <v>INACTIVE</v>
          </cell>
          <cell r="F807" t="str">
            <v>ABDUL RAHUMAN PEER MOHAMED</v>
          </cell>
          <cell r="G807" t="str">
            <v>SENIOR HVAC TECHNICIAN</v>
          </cell>
          <cell r="H807" t="str">
            <v>MEP</v>
          </cell>
          <cell r="I807"/>
          <cell r="J807"/>
          <cell r="K807"/>
          <cell r="L807"/>
          <cell r="M807"/>
          <cell r="N807"/>
          <cell r="O807" t="str">
            <v>SENIOR TECHNICIAN</v>
          </cell>
          <cell r="P807" t="str">
            <v xml:space="preserve">OPERATIONS AND LABOUR </v>
          </cell>
          <cell r="Q807">
            <v>43731</v>
          </cell>
          <cell r="R807" t="str">
            <v>T3</v>
          </cell>
          <cell r="S807" t="str">
            <v>MALE</v>
          </cell>
          <cell r="T807">
            <v>43731</v>
          </cell>
          <cell r="U807">
            <v>43913</v>
          </cell>
          <cell r="V807"/>
          <cell r="W807" t="str">
            <v>SINGLE</v>
          </cell>
          <cell r="X807">
            <v>2000</v>
          </cell>
          <cell r="Y807" t="str">
            <v>Company provided</v>
          </cell>
          <cell r="Z807" t="str">
            <v xml:space="preserve">Company provided </v>
          </cell>
          <cell r="AA807" t="str">
            <v xml:space="preserve">Company provided </v>
          </cell>
          <cell r="AB807" t="str">
            <v>-</v>
          </cell>
          <cell r="AC807"/>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v>0</v>
          </cell>
          <cell r="BC807"/>
          <cell r="BD807"/>
          <cell r="BE807" t="str">
            <v xml:space="preserve"> - </v>
          </cell>
          <cell r="BF807"/>
          <cell r="BG807"/>
          <cell r="BH807"/>
          <cell r="BI807">
            <v>0</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cell r="BQ807"/>
          <cell r="BR807"/>
          <cell r="BS807" t="str">
            <v>HARD SERVICES-MECHANICAL</v>
          </cell>
          <cell r="BT807" t="str">
            <v>HARD SERVICES-MECHANICAL</v>
          </cell>
          <cell r="BU807" t="str">
            <v>SENIOR TECHNICIAN</v>
          </cell>
          <cell r="BV807"/>
        </row>
        <row r="808">
          <cell r="D808" t="str">
            <v>000806</v>
          </cell>
          <cell r="E808" t="str">
            <v>INACTIVE</v>
          </cell>
          <cell r="F808" t="str">
            <v>JEGAPONGODWIN PAUL PAUL</v>
          </cell>
          <cell r="G808" t="str">
            <v>MECHANICAL TECHNICIAN</v>
          </cell>
          <cell r="H808" t="str">
            <v>MEP</v>
          </cell>
          <cell r="I808"/>
          <cell r="J808"/>
          <cell r="K808"/>
          <cell r="L808"/>
          <cell r="M808"/>
          <cell r="N808"/>
          <cell r="O808" t="str">
            <v>TECHNICIAN</v>
          </cell>
          <cell r="P808" t="str">
            <v>OPERATIONS AND LABOUR</v>
          </cell>
          <cell r="Q808">
            <v>43731</v>
          </cell>
          <cell r="R808" t="str">
            <v>T2</v>
          </cell>
          <cell r="S808" t="str">
            <v>MALE</v>
          </cell>
          <cell r="T808">
            <v>43731</v>
          </cell>
          <cell r="U808">
            <v>43913</v>
          </cell>
          <cell r="V808"/>
          <cell r="W808" t="str">
            <v>SINGLE</v>
          </cell>
          <cell r="X808">
            <v>1500</v>
          </cell>
          <cell r="Y808" t="str">
            <v>Company provided</v>
          </cell>
          <cell r="Z808" t="str">
            <v xml:space="preserve">Company provided </v>
          </cell>
          <cell r="AA808" t="str">
            <v xml:space="preserve">Company provided </v>
          </cell>
          <cell r="AB808" t="str">
            <v>-</v>
          </cell>
          <cell r="AC808"/>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v>0</v>
          </cell>
          <cell r="BC808"/>
          <cell r="BD808"/>
          <cell r="BE808" t="str">
            <v xml:space="preserve"> - </v>
          </cell>
          <cell r="BF808"/>
          <cell r="BG808"/>
          <cell r="BH808"/>
          <cell r="BI808">
            <v>0</v>
          </cell>
          <cell r="BJ808"/>
          <cell r="BK808"/>
          <cell r="BL808">
            <v>44777</v>
          </cell>
          <cell r="BM808" t="str">
            <v>TERMINATION</v>
          </cell>
          <cell r="BN808" t="str">
            <v>FINAL EXIT</v>
          </cell>
          <cell r="BO808" t="str">
            <v>CLEARED</v>
          </cell>
          <cell r="BP808"/>
          <cell r="BQ808"/>
          <cell r="BR808"/>
          <cell r="BS808" t="str">
            <v>HARD SERVICES-MECHANICAL</v>
          </cell>
          <cell r="BT808" t="e">
            <v>#N/A</v>
          </cell>
          <cell r="BU808" t="str">
            <v>TECHNICIAN</v>
          </cell>
          <cell r="BV808"/>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cell r="M809"/>
          <cell r="N809" t="str">
            <v>AL WAAB</v>
          </cell>
          <cell r="O809" t="str">
            <v>MEP SUPERVISOR</v>
          </cell>
          <cell r="P809" t="str">
            <v>OPERATIONS AND LABOUR</v>
          </cell>
          <cell r="Q809">
            <v>43731</v>
          </cell>
          <cell r="R809" t="str">
            <v>T4A</v>
          </cell>
          <cell r="S809" t="str">
            <v>MALE</v>
          </cell>
          <cell r="T809">
            <v>43731</v>
          </cell>
          <cell r="U809">
            <v>43913</v>
          </cell>
          <cell r="V809"/>
          <cell r="W809" t="str">
            <v>SINGLE</v>
          </cell>
          <cell r="X809">
            <v>3000</v>
          </cell>
          <cell r="Y809">
            <v>1500</v>
          </cell>
          <cell r="Z809">
            <v>500</v>
          </cell>
          <cell r="AA809"/>
          <cell r="AB809"/>
          <cell r="AC809">
            <v>500</v>
          </cell>
          <cell r="AD809">
            <v>5500</v>
          </cell>
          <cell r="AE809" t="str">
            <v>YES</v>
          </cell>
          <cell r="AF809" t="str">
            <v>METRO</v>
          </cell>
          <cell r="AG809" t="str">
            <v>INDIA</v>
          </cell>
          <cell r="AH809">
            <v>34978</v>
          </cell>
          <cell r="AI809">
            <v>27</v>
          </cell>
          <cell r="AJ809" t="str">
            <v>ACIFM</v>
          </cell>
          <cell r="AK809">
            <v>29535610328</v>
          </cell>
          <cell r="AL809">
            <v>45191</v>
          </cell>
          <cell r="AM809" t="str">
            <v>V7068293</v>
          </cell>
          <cell r="AN809">
            <v>44727</v>
          </cell>
          <cell r="AO809">
            <v>46235</v>
          </cell>
          <cell r="AP809" t="str">
            <v>HC04797330</v>
          </cell>
          <cell r="AQ809">
            <v>45002</v>
          </cell>
          <cell r="AR809" t="str">
            <v>Commercial Bank of Qatar</v>
          </cell>
          <cell r="AS809"/>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cell r="BD809"/>
          <cell r="BE809" t="str">
            <v xml:space="preserve"> - </v>
          </cell>
          <cell r="BF809"/>
          <cell r="BG809" t="str">
            <v>aurangzeb.alam4@gmail.com</v>
          </cell>
          <cell r="BH809" t="str">
            <v>ISLAM</v>
          </cell>
          <cell r="BI809">
            <v>0</v>
          </cell>
          <cell r="BJ809" t="str">
            <v>LIVE OUT SIDE ACCOMMODATION ALLOWANCE(ACCOM CHANGE FROM COMPAN TO 1000, TRANSPO FROM COM TO 500 TOTAL SALARY 4500) / HRA 1000 TO 1500 AND OTHER ALLOWANCES ADDED 500 TOTAL SALARY 4500 TO 5500</v>
          </cell>
          <cell r="BK809" t="str">
            <v>21-03-2020 / 1-11-21</v>
          </cell>
          <cell r="BL809"/>
          <cell r="BM809"/>
          <cell r="BN809"/>
          <cell r="BO809"/>
          <cell r="BP809"/>
          <cell r="BQ809"/>
          <cell r="BR809"/>
          <cell r="BS809" t="str">
            <v>HARD SERVICES-MECHANICAL</v>
          </cell>
          <cell r="BT809" t="str">
            <v>HARD SERVICES-MECHANICAL</v>
          </cell>
          <cell r="BU809" t="str">
            <v>MEP SUPERVISOR</v>
          </cell>
          <cell r="BV809"/>
        </row>
        <row r="810">
          <cell r="D810" t="str">
            <v>000808</v>
          </cell>
          <cell r="E810" t="str">
            <v>INACTIVE</v>
          </cell>
          <cell r="F810" t="str">
            <v>MOHAMMAD SHABBIR ALAM</v>
          </cell>
          <cell r="G810" t="str">
            <v>HVAC TECHNICIAN</v>
          </cell>
          <cell r="H810" t="str">
            <v>MEP</v>
          </cell>
          <cell r="I810"/>
          <cell r="J810"/>
          <cell r="K810"/>
          <cell r="L810"/>
          <cell r="M810"/>
          <cell r="N810"/>
          <cell r="O810" t="str">
            <v>TECHNICIAN</v>
          </cell>
          <cell r="P810" t="str">
            <v>OPERATIONS AND LABOUR</v>
          </cell>
          <cell r="Q810">
            <v>43731</v>
          </cell>
          <cell r="R810" t="str">
            <v>T2</v>
          </cell>
          <cell r="S810" t="str">
            <v>MALE</v>
          </cell>
          <cell r="T810">
            <v>43731</v>
          </cell>
          <cell r="U810">
            <v>43913</v>
          </cell>
          <cell r="V810"/>
          <cell r="W810" t="str">
            <v>SINGLE</v>
          </cell>
          <cell r="X810">
            <v>1500</v>
          </cell>
          <cell r="Y810" t="str">
            <v>Company provided</v>
          </cell>
          <cell r="Z810" t="str">
            <v xml:space="preserve">Company provided </v>
          </cell>
          <cell r="AA810" t="str">
            <v xml:space="preserve">Company provided </v>
          </cell>
          <cell r="AB810" t="str">
            <v>-</v>
          </cell>
          <cell r="AC810"/>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v>0</v>
          </cell>
          <cell r="BC810"/>
          <cell r="BD810"/>
          <cell r="BE810" t="str">
            <v xml:space="preserve"> - </v>
          </cell>
          <cell r="BF810"/>
          <cell r="BG810"/>
          <cell r="BH810"/>
          <cell r="BI810">
            <v>0</v>
          </cell>
          <cell r="BJ810"/>
          <cell r="BK810"/>
          <cell r="BL810">
            <v>44762</v>
          </cell>
          <cell r="BM810" t="str">
            <v>RESIGNATION</v>
          </cell>
          <cell r="BN810" t="str">
            <v>SPONSORSHIP TRANSFER</v>
          </cell>
          <cell r="BO810" t="str">
            <v>CLEARED</v>
          </cell>
          <cell r="BP810"/>
          <cell r="BQ810"/>
          <cell r="BR810"/>
          <cell r="BS810" t="str">
            <v>HARD SERVICES-MECHANICAL</v>
          </cell>
          <cell r="BT810" t="e">
            <v>#N/A</v>
          </cell>
          <cell r="BU810" t="str">
            <v>TECHNICIAN</v>
          </cell>
          <cell r="BV810"/>
        </row>
        <row r="811">
          <cell r="D811" t="str">
            <v>000809</v>
          </cell>
          <cell r="E811" t="str">
            <v>INACTIVE</v>
          </cell>
          <cell r="F811" t="str">
            <v>SAHIL SAJJAD HAMDARE</v>
          </cell>
          <cell r="G811" t="str">
            <v>SENIOR HVAC TECHNICIAN</v>
          </cell>
          <cell r="H811" t="str">
            <v>MEP</v>
          </cell>
          <cell r="I811"/>
          <cell r="J811"/>
          <cell r="K811"/>
          <cell r="L811"/>
          <cell r="M811"/>
          <cell r="N811"/>
          <cell r="O811" t="str">
            <v>SENIOR TECHNICIAN</v>
          </cell>
          <cell r="P811" t="str">
            <v xml:space="preserve">OPERATIONS AND LABOUR </v>
          </cell>
          <cell r="Q811">
            <v>43731</v>
          </cell>
          <cell r="R811" t="str">
            <v>T3</v>
          </cell>
          <cell r="S811" t="str">
            <v>MALE</v>
          </cell>
          <cell r="T811">
            <v>43731</v>
          </cell>
          <cell r="U811">
            <v>43913</v>
          </cell>
          <cell r="V811"/>
          <cell r="W811" t="str">
            <v>SINGLE</v>
          </cell>
          <cell r="X811">
            <v>2000</v>
          </cell>
          <cell r="Y811" t="str">
            <v>Company provided</v>
          </cell>
          <cell r="Z811" t="str">
            <v xml:space="preserve">Company provided </v>
          </cell>
          <cell r="AA811" t="str">
            <v xml:space="preserve">Company provided </v>
          </cell>
          <cell r="AB811" t="str">
            <v>-</v>
          </cell>
          <cell r="AC811"/>
          <cell r="AD811">
            <v>2000</v>
          </cell>
          <cell r="AE811" t="str">
            <v>YES</v>
          </cell>
          <cell r="AF811" t="str">
            <v>TRAM</v>
          </cell>
          <cell r="AG811" t="str">
            <v>INDIA</v>
          </cell>
          <cell r="AH811">
            <v>33522</v>
          </cell>
          <cell r="AI811">
            <v>31</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v>0</v>
          </cell>
          <cell r="BC811"/>
          <cell r="BD811"/>
          <cell r="BE811" t="str">
            <v xml:space="preserve"> - </v>
          </cell>
          <cell r="BF811"/>
          <cell r="BG811"/>
          <cell r="BH811"/>
          <cell r="BI811">
            <v>0</v>
          </cell>
          <cell r="BJ811" t="str">
            <v>DESIGNATION HVAC TECHNICIAN TO SR MECH TECH AND BASIC SALARY 1500 TO 2000</v>
          </cell>
          <cell r="BK811">
            <v>44501</v>
          </cell>
          <cell r="BL811">
            <v>44877</v>
          </cell>
          <cell r="BM811" t="str">
            <v>TERMINATION</v>
          </cell>
          <cell r="BN811" t="str">
            <v>FINAL EXIT</v>
          </cell>
          <cell r="BO811" t="str">
            <v>CLEARED</v>
          </cell>
          <cell r="BP811"/>
          <cell r="BQ811"/>
          <cell r="BR811"/>
          <cell r="BS811" t="str">
            <v>HARD SERVICES-MECHANICAL</v>
          </cell>
          <cell r="BT811" t="e">
            <v>#N/A</v>
          </cell>
          <cell r="BU811" t="str">
            <v>SENIOR TECHNICIAN</v>
          </cell>
          <cell r="BV811"/>
        </row>
        <row r="812">
          <cell r="D812" t="str">
            <v>000810</v>
          </cell>
          <cell r="E812" t="str">
            <v>INACTIVE</v>
          </cell>
          <cell r="F812" t="str">
            <v>SARFARAZ ANSARI MAHFUZ ANSARI</v>
          </cell>
          <cell r="G812" t="str">
            <v>HVAC TECHNICIAN</v>
          </cell>
          <cell r="H812" t="str">
            <v>MEP</v>
          </cell>
          <cell r="I812"/>
          <cell r="J812"/>
          <cell r="K812"/>
          <cell r="L812"/>
          <cell r="M812"/>
          <cell r="N812"/>
          <cell r="O812" t="str">
            <v>TECHNICIAN</v>
          </cell>
          <cell r="P812" t="str">
            <v>OPERATIONS AND LABOUR</v>
          </cell>
          <cell r="Q812">
            <v>43731</v>
          </cell>
          <cell r="R812" t="str">
            <v>T2</v>
          </cell>
          <cell r="S812" t="str">
            <v>MALE</v>
          </cell>
          <cell r="T812">
            <v>43731</v>
          </cell>
          <cell r="U812">
            <v>43913</v>
          </cell>
          <cell r="V812"/>
          <cell r="W812" t="str">
            <v>SINGLE</v>
          </cell>
          <cell r="X812">
            <v>1500</v>
          </cell>
          <cell r="Y812" t="str">
            <v>Company provided</v>
          </cell>
          <cell r="Z812" t="str">
            <v xml:space="preserve">Company provided </v>
          </cell>
          <cell r="AA812" t="str">
            <v xml:space="preserve">Company provided </v>
          </cell>
          <cell r="AB812" t="str">
            <v>-</v>
          </cell>
          <cell r="AC812"/>
          <cell r="AD812">
            <v>1500</v>
          </cell>
          <cell r="AE812" t="str">
            <v>YES</v>
          </cell>
          <cell r="AF812" t="str">
            <v>METRO</v>
          </cell>
          <cell r="AG812" t="str">
            <v>INDIA</v>
          </cell>
          <cell r="AH812">
            <v>36106</v>
          </cell>
          <cell r="AI812">
            <v>24</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v>0</v>
          </cell>
          <cell r="BC812"/>
          <cell r="BD812"/>
          <cell r="BE812" t="str">
            <v xml:space="preserve"> - </v>
          </cell>
          <cell r="BF812"/>
          <cell r="BG812"/>
          <cell r="BH812"/>
          <cell r="BI812">
            <v>0</v>
          </cell>
          <cell r="BJ812"/>
          <cell r="BK812"/>
          <cell r="BL812">
            <v>44277</v>
          </cell>
          <cell r="BM812" t="str">
            <v>TERMINATION</v>
          </cell>
          <cell r="BN812" t="str">
            <v xml:space="preserve">SPONSORSHIP TRANSFER </v>
          </cell>
          <cell r="BO812" t="str">
            <v>CLEARED</v>
          </cell>
          <cell r="BP812"/>
          <cell r="BQ812"/>
          <cell r="BR812"/>
          <cell r="BS812" t="str">
            <v>HARD SERVICES-MECHANICAL</v>
          </cell>
          <cell r="BT812" t="e">
            <v>#N/A</v>
          </cell>
          <cell r="BU812" t="str">
            <v>TECHNICIAN</v>
          </cell>
          <cell r="BV812"/>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cell r="M813"/>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cell r="AD813">
            <v>1500</v>
          </cell>
          <cell r="AE813" t="str">
            <v>YES</v>
          </cell>
          <cell r="AF813" t="str">
            <v>METRO</v>
          </cell>
          <cell r="AG813" t="str">
            <v>INDIA</v>
          </cell>
          <cell r="AH813">
            <v>35383</v>
          </cell>
          <cell r="AI813">
            <v>26</v>
          </cell>
          <cell r="AJ813" t="str">
            <v>ACIFM</v>
          </cell>
          <cell r="AK813">
            <v>29635619611</v>
          </cell>
          <cell r="AL813">
            <v>45191</v>
          </cell>
          <cell r="AM813" t="str">
            <v>P1637372</v>
          </cell>
          <cell r="AN813">
            <v>42569</v>
          </cell>
          <cell r="AO813">
            <v>46220</v>
          </cell>
          <cell r="AP813" t="str">
            <v>HC06042055</v>
          </cell>
          <cell r="AQ813">
            <v>45055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cell r="BD813">
            <v>0</v>
          </cell>
          <cell r="BE813" t="str">
            <v xml:space="preserve"> - </v>
          </cell>
          <cell r="BF813"/>
          <cell r="BG813" t="str">
            <v>vilingtonsurya@gmail.com</v>
          </cell>
          <cell r="BH813" t="str">
            <v>CHRISTIAN</v>
          </cell>
          <cell r="BI813">
            <v>0</v>
          </cell>
          <cell r="BJ813"/>
          <cell r="BK813"/>
          <cell r="BL813"/>
          <cell r="BM813"/>
          <cell r="BN813"/>
          <cell r="BO813"/>
          <cell r="BP813"/>
          <cell r="BQ813"/>
          <cell r="BR813"/>
          <cell r="BS813" t="str">
            <v>HARD SERVICES- ELECTRICAL</v>
          </cell>
          <cell r="BT813" t="str">
            <v>HARD SERVICES- ELECTRICAL</v>
          </cell>
          <cell r="BU813" t="str">
            <v>TECHNICIAN</v>
          </cell>
          <cell r="BV813"/>
        </row>
        <row r="814">
          <cell r="D814" t="str">
            <v>000812</v>
          </cell>
          <cell r="E814" t="str">
            <v>INACTIVE</v>
          </cell>
          <cell r="F814" t="str">
            <v>ABDUL AZIZ ALIDU</v>
          </cell>
          <cell r="G814" t="str">
            <v>CLEANER</v>
          </cell>
          <cell r="H814" t="str">
            <v>SOFT SERVICES</v>
          </cell>
          <cell r="I814"/>
          <cell r="J814"/>
          <cell r="K814"/>
          <cell r="L814"/>
          <cell r="M814"/>
          <cell r="N814"/>
          <cell r="O814" t="str">
            <v>CLEANER</v>
          </cell>
          <cell r="P814" t="str">
            <v>OPERATIONS AND LABOUR</v>
          </cell>
          <cell r="Q814">
            <v>43734</v>
          </cell>
          <cell r="R814" t="str">
            <v>T1</v>
          </cell>
          <cell r="S814" t="str">
            <v>MALE</v>
          </cell>
          <cell r="T814">
            <v>43734</v>
          </cell>
          <cell r="U814">
            <v>43916</v>
          </cell>
          <cell r="V814"/>
          <cell r="W814"/>
          <cell r="X814">
            <v>900</v>
          </cell>
          <cell r="Y814" t="str">
            <v>Company provided</v>
          </cell>
          <cell r="Z814" t="str">
            <v xml:space="preserve">Company provided </v>
          </cell>
          <cell r="AA814" t="str">
            <v xml:space="preserve">Company provided </v>
          </cell>
          <cell r="AB814"/>
          <cell r="AC814"/>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cell r="AS814"/>
          <cell r="AT814"/>
          <cell r="AU814" t="str">
            <v>QA94BRWA000000000100000996292</v>
          </cell>
          <cell r="AV814"/>
          <cell r="AW814"/>
          <cell r="AX814">
            <v>21</v>
          </cell>
          <cell r="AY814" t="str">
            <v>EVERY TWO YEARS</v>
          </cell>
          <cell r="AZ814"/>
          <cell r="BA814" t="str">
            <v>AL ETQAN</v>
          </cell>
          <cell r="BB814">
            <v>0</v>
          </cell>
          <cell r="BC814"/>
          <cell r="BD814"/>
          <cell r="BE814"/>
          <cell r="BF814"/>
          <cell r="BG814"/>
          <cell r="BH814"/>
          <cell r="BI814" t="str">
            <v>A+</v>
          </cell>
          <cell r="BJ814"/>
          <cell r="BK814"/>
          <cell r="BL814">
            <v>44063</v>
          </cell>
          <cell r="BM814" t="str">
            <v>RESIGNATION</v>
          </cell>
          <cell r="BN814"/>
          <cell r="BO814" t="str">
            <v>CLEARED</v>
          </cell>
          <cell r="BP814"/>
          <cell r="BQ814"/>
          <cell r="BR814"/>
          <cell r="BS814" t="str">
            <v>SOFT SERVICES</v>
          </cell>
          <cell r="BT814" t="e">
            <v>#N/A</v>
          </cell>
          <cell r="BU814" t="str">
            <v>CLEANER</v>
          </cell>
          <cell r="BV814"/>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cell r="M815"/>
          <cell r="N815" t="str">
            <v>RAS BU ABBOUD</v>
          </cell>
          <cell r="O815" t="str">
            <v>CLEANER</v>
          </cell>
          <cell r="P815" t="str">
            <v>OPERATIONS AND LABOUR</v>
          </cell>
          <cell r="Q815">
            <v>43734</v>
          </cell>
          <cell r="R815" t="str">
            <v>T2</v>
          </cell>
          <cell r="S815" t="str">
            <v>MALE</v>
          </cell>
          <cell r="T815">
            <v>43734</v>
          </cell>
          <cell r="U815">
            <v>43916</v>
          </cell>
          <cell r="V815"/>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cell r="BD815"/>
          <cell r="BE815" t="str">
            <v xml:space="preserve"> - </v>
          </cell>
          <cell r="BF815"/>
          <cell r="BG815" t="str">
            <v xml:space="preserve">alidmu19920@gmail.com </v>
          </cell>
          <cell r="BH815"/>
          <cell r="BI815" t="str">
            <v>O+</v>
          </cell>
          <cell r="BJ815" t="str">
            <v>DESI CLEANER TO TEAM LEADER BASIC SALARY 1000 TO 1100 OTHER ALLOWANCES 100 TOTAL SALARY 1000 TO 1200 GRADE T1 TO T2</v>
          </cell>
          <cell r="BK815">
            <v>44713</v>
          </cell>
          <cell r="BL815"/>
          <cell r="BM815"/>
          <cell r="BN815"/>
          <cell r="BO815" t="str">
            <v>WITHDRAWN RESIGNATION</v>
          </cell>
          <cell r="BP815"/>
          <cell r="BQ815"/>
          <cell r="BR815"/>
          <cell r="BS815" t="str">
            <v>SOFT SERVICES</v>
          </cell>
          <cell r="BT815" t="str">
            <v>SOFT SERVICES</v>
          </cell>
          <cell r="BU815" t="str">
            <v>CLEANING SUPERVISOR</v>
          </cell>
          <cell r="BV815"/>
        </row>
        <row r="816">
          <cell r="D816" t="str">
            <v>000814</v>
          </cell>
          <cell r="E816" t="str">
            <v>INACTIVE</v>
          </cell>
          <cell r="F816" t="str">
            <v>ANASS SULEMANA BANYANE</v>
          </cell>
          <cell r="G816" t="str">
            <v>CLEANER</v>
          </cell>
          <cell r="H816" t="str">
            <v>SOFT SERVICES</v>
          </cell>
          <cell r="I816"/>
          <cell r="J816"/>
          <cell r="K816"/>
          <cell r="L816"/>
          <cell r="M816"/>
          <cell r="N816"/>
          <cell r="O816" t="str">
            <v>CLEANER</v>
          </cell>
          <cell r="P816" t="str">
            <v>OPERATIONS AND LABOUR</v>
          </cell>
          <cell r="Q816">
            <v>43734</v>
          </cell>
          <cell r="R816" t="str">
            <v>T1</v>
          </cell>
          <cell r="S816" t="str">
            <v>MALE</v>
          </cell>
          <cell r="T816">
            <v>43734</v>
          </cell>
          <cell r="U816">
            <v>43916</v>
          </cell>
          <cell r="V816"/>
          <cell r="W816" t="str">
            <v>SINGLE</v>
          </cell>
          <cell r="X816">
            <v>1000</v>
          </cell>
          <cell r="Y816" t="str">
            <v>Company provided</v>
          </cell>
          <cell r="Z816" t="str">
            <v xml:space="preserve">Company provided </v>
          </cell>
          <cell r="AA816" t="str">
            <v xml:space="preserve">Company provided </v>
          </cell>
          <cell r="AB816" t="str">
            <v>-</v>
          </cell>
          <cell r="AC816"/>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v>0</v>
          </cell>
          <cell r="BC816"/>
          <cell r="BD816"/>
          <cell r="BE816" t="str">
            <v xml:space="preserve"> - </v>
          </cell>
          <cell r="BF816"/>
          <cell r="BG816"/>
          <cell r="BH816"/>
          <cell r="BI816" t="str">
            <v>O+</v>
          </cell>
          <cell r="BJ816"/>
          <cell r="BK816"/>
          <cell r="BL816">
            <v>44347</v>
          </cell>
          <cell r="BM816" t="str">
            <v>RESIGNATION</v>
          </cell>
          <cell r="BN816" t="str">
            <v xml:space="preserve">SPONSORSHIP TRANSFER </v>
          </cell>
          <cell r="BO816" t="str">
            <v>CLEARED</v>
          </cell>
          <cell r="BP816"/>
          <cell r="BQ816"/>
          <cell r="BR816"/>
          <cell r="BS816" t="str">
            <v>SOFT SERVICES</v>
          </cell>
          <cell r="BT816" t="e">
            <v>#N/A</v>
          </cell>
          <cell r="BU816" t="str">
            <v>CLEANER</v>
          </cell>
          <cell r="BV816"/>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cell r="M817"/>
          <cell r="N817" t="str">
            <v>THE WHITE PALACE</v>
          </cell>
          <cell r="O817" t="str">
            <v>CLEANING SUPERVISOR</v>
          </cell>
          <cell r="P817" t="str">
            <v>OPERATIONS AND LABOUR</v>
          </cell>
          <cell r="Q817">
            <v>43734</v>
          </cell>
          <cell r="R817" t="str">
            <v>T2</v>
          </cell>
          <cell r="S817" t="str">
            <v>MALE</v>
          </cell>
          <cell r="T817">
            <v>43734</v>
          </cell>
          <cell r="U817">
            <v>43916</v>
          </cell>
          <cell r="V817"/>
          <cell r="W817" t="str">
            <v>SINGLE</v>
          </cell>
          <cell r="X817">
            <v>1200</v>
          </cell>
          <cell r="Y817" t="str">
            <v>Company provided</v>
          </cell>
          <cell r="Z817" t="str">
            <v xml:space="preserve">Company provided </v>
          </cell>
          <cell r="AA817" t="str">
            <v xml:space="preserve">Company provided </v>
          </cell>
          <cell r="AB817" t="str">
            <v>-</v>
          </cell>
          <cell r="AC817"/>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44775</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cell r="BD817"/>
          <cell r="BE817" t="str">
            <v xml:space="preserve"> - </v>
          </cell>
          <cell r="BF817"/>
          <cell r="BG817" t="str">
            <v>brightselassie85@gmail.com</v>
          </cell>
          <cell r="BH817"/>
          <cell r="BI817" t="str">
            <v>O+</v>
          </cell>
          <cell r="BJ817" t="str">
            <v>Designation Changed Cleaner to Team Leader and B. Salary Changed 1000 to 1200</v>
          </cell>
          <cell r="BK817">
            <v>44562</v>
          </cell>
          <cell r="BL817"/>
          <cell r="BM817"/>
          <cell r="BN817"/>
          <cell r="BO817"/>
          <cell r="BP817"/>
          <cell r="BQ817"/>
          <cell r="BR817"/>
          <cell r="BS817" t="str">
            <v>SOFT SERVICES</v>
          </cell>
          <cell r="BT817" t="str">
            <v>SOFT SERVICES</v>
          </cell>
          <cell r="BU817" t="str">
            <v>FACADE CLEANER</v>
          </cell>
          <cell r="BV817"/>
        </row>
        <row r="818">
          <cell r="D818" t="str">
            <v>000816</v>
          </cell>
          <cell r="E818" t="str">
            <v>INACTIVE</v>
          </cell>
          <cell r="F818" t="str">
            <v>DAVID ASANTE</v>
          </cell>
          <cell r="G818" t="str">
            <v>CLEANER</v>
          </cell>
          <cell r="H818" t="str">
            <v>SOFT SERVICES</v>
          </cell>
          <cell r="I818"/>
          <cell r="J818"/>
          <cell r="K818"/>
          <cell r="L818"/>
          <cell r="M818"/>
          <cell r="N818"/>
          <cell r="O818" t="str">
            <v>CLEANER</v>
          </cell>
          <cell r="P818" t="str">
            <v>OPERATIONS AND LABOUR</v>
          </cell>
          <cell r="Q818">
            <v>43734</v>
          </cell>
          <cell r="R818" t="str">
            <v>T1</v>
          </cell>
          <cell r="S818" t="str">
            <v>MALE</v>
          </cell>
          <cell r="T818">
            <v>43734</v>
          </cell>
          <cell r="U818">
            <v>43916</v>
          </cell>
          <cell r="V818"/>
          <cell r="W818"/>
          <cell r="X818">
            <v>900</v>
          </cell>
          <cell r="Y818" t="str">
            <v>Company provided</v>
          </cell>
          <cell r="Z818" t="str">
            <v xml:space="preserve">Company provided </v>
          </cell>
          <cell r="AA818" t="str">
            <v xml:space="preserve">Company provided </v>
          </cell>
          <cell r="AB818" t="str">
            <v>-</v>
          </cell>
          <cell r="AC818"/>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cell r="AT818" t="str">
            <v>Barwa Bank</v>
          </cell>
          <cell r="AU818" t="str">
            <v>QA11BRWA000000000100000996331</v>
          </cell>
          <cell r="AV818"/>
          <cell r="AW818"/>
          <cell r="AX818">
            <v>21</v>
          </cell>
          <cell r="AY818" t="str">
            <v>EVERY TWO YEARS</v>
          </cell>
          <cell r="AZ818"/>
          <cell r="BA818" t="str">
            <v>AL ETQAN</v>
          </cell>
          <cell r="BB818">
            <v>0</v>
          </cell>
          <cell r="BC818"/>
          <cell r="BD818"/>
          <cell r="BE818"/>
          <cell r="BF818"/>
          <cell r="BG818"/>
          <cell r="BH818"/>
          <cell r="BI818" t="str">
            <v>O+</v>
          </cell>
          <cell r="BJ818"/>
          <cell r="BK818"/>
          <cell r="BL818">
            <v>44042</v>
          </cell>
          <cell r="BM818" t="str">
            <v>TERMINATION</v>
          </cell>
          <cell r="BN818"/>
          <cell r="BO818" t="str">
            <v>CLEARED</v>
          </cell>
          <cell r="BP818"/>
          <cell r="BQ818"/>
          <cell r="BR818"/>
          <cell r="BS818" t="str">
            <v>SOFT SERVICES</v>
          </cell>
          <cell r="BT818" t="e">
            <v>#N/A</v>
          </cell>
          <cell r="BU818" t="str">
            <v>CLEANER</v>
          </cell>
          <cell r="BV818"/>
        </row>
        <row r="819">
          <cell r="D819" t="str">
            <v>000817</v>
          </cell>
          <cell r="E819" t="str">
            <v>INACTIVE</v>
          </cell>
          <cell r="F819" t="str">
            <v>EMMANUEL ACQUAH</v>
          </cell>
          <cell r="G819" t="str">
            <v>CLEANER</v>
          </cell>
          <cell r="H819" t="str">
            <v>SOFT SERVICES</v>
          </cell>
          <cell r="I819"/>
          <cell r="J819"/>
          <cell r="K819"/>
          <cell r="L819"/>
          <cell r="M819"/>
          <cell r="N819"/>
          <cell r="O819" t="str">
            <v>CLEANER</v>
          </cell>
          <cell r="P819" t="str">
            <v>OPERATIONS AND LABOUR</v>
          </cell>
          <cell r="Q819">
            <v>43734</v>
          </cell>
          <cell r="R819" t="str">
            <v>T1</v>
          </cell>
          <cell r="S819" t="str">
            <v>MALE</v>
          </cell>
          <cell r="T819">
            <v>43734</v>
          </cell>
          <cell r="U819">
            <v>43916</v>
          </cell>
          <cell r="V819"/>
          <cell r="W819" t="str">
            <v>SINGLE</v>
          </cell>
          <cell r="X819">
            <v>1000</v>
          </cell>
          <cell r="Y819" t="str">
            <v>Company provided</v>
          </cell>
          <cell r="Z819" t="str">
            <v xml:space="preserve">Company provided </v>
          </cell>
          <cell r="AA819" t="str">
            <v xml:space="preserve">Company provided </v>
          </cell>
          <cell r="AB819" t="str">
            <v>-</v>
          </cell>
          <cell r="AC819"/>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v>0</v>
          </cell>
          <cell r="BC819"/>
          <cell r="BD819"/>
          <cell r="BE819" t="str">
            <v xml:space="preserve"> - </v>
          </cell>
          <cell r="BF819"/>
          <cell r="BG819"/>
          <cell r="BH819"/>
          <cell r="BI819" t="str">
            <v>O+</v>
          </cell>
          <cell r="BJ819"/>
          <cell r="BK819"/>
          <cell r="BL819">
            <v>44376</v>
          </cell>
          <cell r="BM819" t="str">
            <v>RESIGNATION</v>
          </cell>
          <cell r="BN819" t="str">
            <v>SPONSORSHIP TRANSFER</v>
          </cell>
          <cell r="BO819" t="str">
            <v>CLEARED</v>
          </cell>
          <cell r="BP819"/>
          <cell r="BQ819"/>
          <cell r="BR819"/>
          <cell r="BS819" t="str">
            <v>SOFT SERVICES</v>
          </cell>
          <cell r="BT819" t="e">
            <v>#N/A</v>
          </cell>
          <cell r="BU819" t="str">
            <v>CLEANER</v>
          </cell>
          <cell r="BV819"/>
        </row>
        <row r="820">
          <cell r="D820" t="str">
            <v>000818</v>
          </cell>
          <cell r="E820" t="str">
            <v>INACTIVE</v>
          </cell>
          <cell r="F820" t="str">
            <v>ERIC ANNOR</v>
          </cell>
          <cell r="G820" t="str">
            <v>CLEANER</v>
          </cell>
          <cell r="H820" t="str">
            <v>SOFT SERVICES</v>
          </cell>
          <cell r="I820"/>
          <cell r="J820"/>
          <cell r="K820"/>
          <cell r="L820"/>
          <cell r="M820"/>
          <cell r="N820"/>
          <cell r="O820" t="str">
            <v>CLEANER</v>
          </cell>
          <cell r="P820" t="str">
            <v>OPERATIONS AND LABOUR</v>
          </cell>
          <cell r="Q820">
            <v>43734</v>
          </cell>
          <cell r="R820" t="str">
            <v>T1</v>
          </cell>
          <cell r="S820" t="str">
            <v>MALE</v>
          </cell>
          <cell r="T820">
            <v>43734</v>
          </cell>
          <cell r="U820">
            <v>43916</v>
          </cell>
          <cell r="V820"/>
          <cell r="W820" t="str">
            <v>SINGLE</v>
          </cell>
          <cell r="X820">
            <v>1000</v>
          </cell>
          <cell r="Y820" t="str">
            <v>Company provided</v>
          </cell>
          <cell r="Z820" t="str">
            <v xml:space="preserve">Company provided </v>
          </cell>
          <cell r="AA820" t="str">
            <v xml:space="preserve">Company provided </v>
          </cell>
          <cell r="AB820" t="str">
            <v>-</v>
          </cell>
          <cell r="AC820"/>
          <cell r="AD820">
            <v>1000</v>
          </cell>
          <cell r="AE820" t="str">
            <v>YES</v>
          </cell>
          <cell r="AF820" t="str">
            <v>METRO</v>
          </cell>
          <cell r="AG820" t="str">
            <v>GHANA</v>
          </cell>
          <cell r="AH820">
            <v>33131</v>
          </cell>
          <cell r="AI820">
            <v>32</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v>0</v>
          </cell>
          <cell r="BC820"/>
          <cell r="BD820"/>
          <cell r="BE820" t="str">
            <v xml:space="preserve"> - </v>
          </cell>
          <cell r="BF820"/>
          <cell r="BG820"/>
          <cell r="BH820"/>
          <cell r="BI820" t="str">
            <v>O+</v>
          </cell>
          <cell r="BJ820"/>
          <cell r="BK820"/>
          <cell r="BL820">
            <v>44376</v>
          </cell>
          <cell r="BM820" t="str">
            <v>RESIGNATION</v>
          </cell>
          <cell r="BN820" t="str">
            <v>SPONSORSHIP TRANSFER</v>
          </cell>
          <cell r="BO820" t="str">
            <v>CLEARED</v>
          </cell>
          <cell r="BP820"/>
          <cell r="BQ820"/>
          <cell r="BR820"/>
          <cell r="BS820" t="str">
            <v>SOFT SERVICES</v>
          </cell>
          <cell r="BT820" t="e">
            <v>#N/A</v>
          </cell>
          <cell r="BU820" t="str">
            <v>CLEANER</v>
          </cell>
          <cell r="BV820"/>
        </row>
        <row r="821">
          <cell r="D821" t="str">
            <v>000819</v>
          </cell>
          <cell r="E821" t="str">
            <v>INACTIVE</v>
          </cell>
          <cell r="F821" t="str">
            <v>FELIX AGYEI NKETIAH</v>
          </cell>
          <cell r="G821" t="str">
            <v>CLEANER</v>
          </cell>
          <cell r="H821" t="str">
            <v>SOFT SERVICES</v>
          </cell>
          <cell r="I821"/>
          <cell r="J821"/>
          <cell r="K821"/>
          <cell r="L821"/>
          <cell r="M821"/>
          <cell r="N821"/>
          <cell r="O821" t="str">
            <v>CLEANER</v>
          </cell>
          <cell r="P821" t="str">
            <v>OPERATIONS AND LABOUR</v>
          </cell>
          <cell r="Q821">
            <v>43734</v>
          </cell>
          <cell r="R821" t="str">
            <v>T1</v>
          </cell>
          <cell r="S821" t="str">
            <v>MALE</v>
          </cell>
          <cell r="T821">
            <v>43734</v>
          </cell>
          <cell r="U821">
            <v>43916</v>
          </cell>
          <cell r="V821"/>
          <cell r="W821" t="str">
            <v>SINGLE</v>
          </cell>
          <cell r="X821">
            <v>1000</v>
          </cell>
          <cell r="Y821" t="str">
            <v>Company provided</v>
          </cell>
          <cell r="Z821" t="str">
            <v xml:space="preserve">Company provided </v>
          </cell>
          <cell r="AA821" t="str">
            <v xml:space="preserve">Company provided </v>
          </cell>
          <cell r="AB821" t="str">
            <v>-</v>
          </cell>
          <cell r="AC821"/>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v>0</v>
          </cell>
          <cell r="BC821"/>
          <cell r="BD821"/>
          <cell r="BE821" t="str">
            <v xml:space="preserve"> - </v>
          </cell>
          <cell r="BF821"/>
          <cell r="BG821"/>
          <cell r="BH821"/>
          <cell r="BI821" t="str">
            <v>O+</v>
          </cell>
          <cell r="BJ821"/>
          <cell r="BK821"/>
          <cell r="BL821">
            <v>44376</v>
          </cell>
          <cell r="BM821" t="str">
            <v>RESIGNATION</v>
          </cell>
          <cell r="BN821" t="str">
            <v>SPONSORSHIP TRANSFER</v>
          </cell>
          <cell r="BO821" t="str">
            <v>CLEARED</v>
          </cell>
          <cell r="BP821"/>
          <cell r="BQ821"/>
          <cell r="BR821"/>
          <cell r="BS821" t="str">
            <v>SOFT SERVICES</v>
          </cell>
          <cell r="BT821" t="e">
            <v>#N/A</v>
          </cell>
          <cell r="BU821" t="str">
            <v>CLEANER</v>
          </cell>
          <cell r="BV821"/>
        </row>
        <row r="822">
          <cell r="D822" t="str">
            <v>000820</v>
          </cell>
          <cell r="E822" t="str">
            <v>INACTIVE</v>
          </cell>
          <cell r="F822" t="str">
            <v>JOSEPH OWUSU ANSAH</v>
          </cell>
          <cell r="G822" t="str">
            <v>CLEANER</v>
          </cell>
          <cell r="H822" t="str">
            <v>SOFT SERVICES</v>
          </cell>
          <cell r="I822"/>
          <cell r="J822"/>
          <cell r="K822"/>
          <cell r="L822"/>
          <cell r="M822"/>
          <cell r="N822"/>
          <cell r="O822" t="str">
            <v>CLEANER</v>
          </cell>
          <cell r="P822" t="str">
            <v>OPERATIONS AND LABOUR</v>
          </cell>
          <cell r="Q822">
            <v>43734</v>
          </cell>
          <cell r="R822" t="str">
            <v>T1</v>
          </cell>
          <cell r="S822" t="str">
            <v>MALE</v>
          </cell>
          <cell r="T822">
            <v>43734</v>
          </cell>
          <cell r="U822">
            <v>43916</v>
          </cell>
          <cell r="V822"/>
          <cell r="W822"/>
          <cell r="X822">
            <v>900</v>
          </cell>
          <cell r="Y822" t="str">
            <v>Company provided</v>
          </cell>
          <cell r="Z822" t="str">
            <v xml:space="preserve">Company provided </v>
          </cell>
          <cell r="AA822" t="str">
            <v xml:space="preserve">Company provided </v>
          </cell>
          <cell r="AB822"/>
          <cell r="AC822"/>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cell r="AS822"/>
          <cell r="AT822"/>
          <cell r="AU822" t="str">
            <v>QA41BRWA000000000100000996373</v>
          </cell>
          <cell r="AV822" t="str">
            <v>WPS bank transfer</v>
          </cell>
          <cell r="AW822" t="str">
            <v>Not Ready</v>
          </cell>
          <cell r="AX822">
            <v>21</v>
          </cell>
          <cell r="AY822" t="str">
            <v>EVERY TWO YEARS</v>
          </cell>
          <cell r="AZ822"/>
          <cell r="BA822" t="str">
            <v>AL ETQAN</v>
          </cell>
          <cell r="BB822">
            <v>0</v>
          </cell>
          <cell r="BC822"/>
          <cell r="BD822"/>
          <cell r="BE822"/>
          <cell r="BF822"/>
          <cell r="BG822"/>
          <cell r="BH822"/>
          <cell r="BI822" t="str">
            <v>A-</v>
          </cell>
          <cell r="BJ822"/>
          <cell r="BK822"/>
          <cell r="BL822">
            <v>44255</v>
          </cell>
          <cell r="BM822" t="str">
            <v>TERMINATION</v>
          </cell>
          <cell r="BN822"/>
          <cell r="BO822" t="str">
            <v>CLEARED</v>
          </cell>
          <cell r="BP822"/>
          <cell r="BQ822"/>
          <cell r="BR822"/>
          <cell r="BS822" t="str">
            <v>SOFT SERVICES</v>
          </cell>
          <cell r="BT822" t="e">
            <v>#N/A</v>
          </cell>
          <cell r="BU822" t="str">
            <v>CLEANER</v>
          </cell>
          <cell r="BV822"/>
        </row>
        <row r="823">
          <cell r="D823" t="str">
            <v>000821</v>
          </cell>
          <cell r="E823" t="str">
            <v>INACTIVE</v>
          </cell>
          <cell r="F823" t="str">
            <v>MUSTAPHA SULLEY</v>
          </cell>
          <cell r="G823" t="str">
            <v>CLEANER</v>
          </cell>
          <cell r="H823" t="str">
            <v>SOFT SERVICES</v>
          </cell>
          <cell r="I823"/>
          <cell r="J823"/>
          <cell r="K823"/>
          <cell r="L823"/>
          <cell r="M823"/>
          <cell r="N823"/>
          <cell r="O823" t="str">
            <v>CLEANER</v>
          </cell>
          <cell r="P823" t="str">
            <v>OPERATIONS AND LABOUR</v>
          </cell>
          <cell r="Q823">
            <v>43734</v>
          </cell>
          <cell r="R823" t="str">
            <v>T1</v>
          </cell>
          <cell r="S823" t="str">
            <v>MALE</v>
          </cell>
          <cell r="T823">
            <v>43734</v>
          </cell>
          <cell r="U823">
            <v>43916</v>
          </cell>
          <cell r="V823"/>
          <cell r="W823" t="str">
            <v>SINGLE</v>
          </cell>
          <cell r="X823">
            <v>1000</v>
          </cell>
          <cell r="Y823" t="str">
            <v>Company provided</v>
          </cell>
          <cell r="Z823" t="str">
            <v xml:space="preserve">Company provided </v>
          </cell>
          <cell r="AA823" t="str">
            <v xml:space="preserve">Company provided </v>
          </cell>
          <cell r="AB823" t="str">
            <v>-</v>
          </cell>
          <cell r="AC823"/>
          <cell r="AD823">
            <v>1000</v>
          </cell>
          <cell r="AE823" t="str">
            <v>YES</v>
          </cell>
          <cell r="AF823" t="str">
            <v>METRO</v>
          </cell>
          <cell r="AG823" t="str">
            <v>GHANA</v>
          </cell>
          <cell r="AH823">
            <v>34313</v>
          </cell>
          <cell r="AI823">
            <v>29</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v>0</v>
          </cell>
          <cell r="BC823"/>
          <cell r="BD823"/>
          <cell r="BE823" t="str">
            <v xml:space="preserve"> - </v>
          </cell>
          <cell r="BF823"/>
          <cell r="BG823"/>
          <cell r="BH823"/>
          <cell r="BI823" t="str">
            <v>B+</v>
          </cell>
          <cell r="BJ823"/>
          <cell r="BK823"/>
          <cell r="BL823">
            <v>44550</v>
          </cell>
          <cell r="BM823" t="str">
            <v>RESIGNATION</v>
          </cell>
          <cell r="BN823" t="str">
            <v>SPONSORSHIP TRANSFER</v>
          </cell>
          <cell r="BO823" t="str">
            <v>CLEARED</v>
          </cell>
          <cell r="BP823"/>
          <cell r="BQ823"/>
          <cell r="BR823"/>
          <cell r="BS823" t="str">
            <v>SOFT SERVICES</v>
          </cell>
          <cell r="BT823" t="e">
            <v>#N/A</v>
          </cell>
          <cell r="BU823" t="str">
            <v>CLEANER</v>
          </cell>
          <cell r="BV823"/>
        </row>
        <row r="824">
          <cell r="D824" t="str">
            <v>000822</v>
          </cell>
          <cell r="E824" t="str">
            <v>INACTIVE</v>
          </cell>
          <cell r="F824" t="str">
            <v>NURU SULLEY</v>
          </cell>
          <cell r="G824" t="str">
            <v>CLEANER</v>
          </cell>
          <cell r="H824" t="str">
            <v>SOFT SERVICES</v>
          </cell>
          <cell r="I824"/>
          <cell r="J824"/>
          <cell r="K824"/>
          <cell r="L824"/>
          <cell r="M824"/>
          <cell r="N824"/>
          <cell r="O824" t="str">
            <v>CLEANER</v>
          </cell>
          <cell r="P824" t="str">
            <v>OPERATIONS AND LABOUR</v>
          </cell>
          <cell r="Q824">
            <v>43734</v>
          </cell>
          <cell r="R824" t="str">
            <v>T1</v>
          </cell>
          <cell r="S824" t="str">
            <v>MALE</v>
          </cell>
          <cell r="T824">
            <v>43734</v>
          </cell>
          <cell r="U824">
            <v>43916</v>
          </cell>
          <cell r="V824"/>
          <cell r="W824" t="str">
            <v>SINGLE</v>
          </cell>
          <cell r="X824">
            <v>1000</v>
          </cell>
          <cell r="Y824" t="str">
            <v>Company provided</v>
          </cell>
          <cell r="Z824" t="str">
            <v xml:space="preserve">Company provided </v>
          </cell>
          <cell r="AA824" t="str">
            <v xml:space="preserve">Company provided </v>
          </cell>
          <cell r="AB824" t="str">
            <v>-</v>
          </cell>
          <cell r="AC824"/>
          <cell r="AD824">
            <v>1000</v>
          </cell>
          <cell r="AE824" t="str">
            <v>YES</v>
          </cell>
          <cell r="AF824" t="str">
            <v>METRO</v>
          </cell>
          <cell r="AG824" t="str">
            <v>GHANA</v>
          </cell>
          <cell r="AH824">
            <v>34976</v>
          </cell>
          <cell r="AI824">
            <v>27</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v>0</v>
          </cell>
          <cell r="BC824"/>
          <cell r="BD824"/>
          <cell r="BE824" t="str">
            <v xml:space="preserve"> - </v>
          </cell>
          <cell r="BF824"/>
          <cell r="BG824"/>
          <cell r="BH824"/>
          <cell r="BI824" t="str">
            <v>O+</v>
          </cell>
          <cell r="BJ824"/>
          <cell r="BK824"/>
          <cell r="BL824">
            <v>44550</v>
          </cell>
          <cell r="BM824" t="str">
            <v>RESIGNATION</v>
          </cell>
          <cell r="BN824" t="str">
            <v>SPONSORSHIP TRANSFER</v>
          </cell>
          <cell r="BO824" t="str">
            <v>CLEARED</v>
          </cell>
          <cell r="BP824"/>
          <cell r="BQ824"/>
          <cell r="BR824"/>
          <cell r="BS824" t="str">
            <v>SOFT SERVICES</v>
          </cell>
          <cell r="BT824" t="e">
            <v>#N/A</v>
          </cell>
          <cell r="BU824" t="str">
            <v>CLEANER</v>
          </cell>
          <cell r="BV824"/>
        </row>
        <row r="825">
          <cell r="D825" t="str">
            <v>000823</v>
          </cell>
          <cell r="E825" t="str">
            <v>INACTIVE</v>
          </cell>
          <cell r="F825" t="str">
            <v>NURUDEEN ALHASSAN</v>
          </cell>
          <cell r="G825" t="str">
            <v>CLEANER</v>
          </cell>
          <cell r="H825" t="str">
            <v>SOFT SERVICES</v>
          </cell>
          <cell r="I825"/>
          <cell r="J825"/>
          <cell r="K825"/>
          <cell r="L825"/>
          <cell r="M825"/>
          <cell r="N825"/>
          <cell r="O825" t="str">
            <v>CLEANER</v>
          </cell>
          <cell r="P825" t="str">
            <v>OPERATIONS AND LABOUR</v>
          </cell>
          <cell r="Q825">
            <v>43734</v>
          </cell>
          <cell r="R825" t="str">
            <v>T1</v>
          </cell>
          <cell r="S825" t="str">
            <v>MALE</v>
          </cell>
          <cell r="T825">
            <v>43734</v>
          </cell>
          <cell r="U825">
            <v>43916</v>
          </cell>
          <cell r="V825"/>
          <cell r="W825" t="str">
            <v>SINGLE</v>
          </cell>
          <cell r="X825">
            <v>1000</v>
          </cell>
          <cell r="Y825" t="str">
            <v>Company provided</v>
          </cell>
          <cell r="Z825" t="str">
            <v xml:space="preserve">Company provided </v>
          </cell>
          <cell r="AA825" t="str">
            <v xml:space="preserve">Company provided </v>
          </cell>
          <cell r="AB825" t="str">
            <v>-</v>
          </cell>
          <cell r="AC825"/>
          <cell r="AD825">
            <v>1000</v>
          </cell>
          <cell r="AE825" t="str">
            <v>YES</v>
          </cell>
          <cell r="AF825" t="str">
            <v>METRO</v>
          </cell>
          <cell r="AG825" t="str">
            <v>GHANA</v>
          </cell>
          <cell r="AH825">
            <v>33151</v>
          </cell>
          <cell r="AI825">
            <v>32</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v>0</v>
          </cell>
          <cell r="BC825"/>
          <cell r="BD825"/>
          <cell r="BE825" t="str">
            <v xml:space="preserve"> - </v>
          </cell>
          <cell r="BF825"/>
          <cell r="BG825"/>
          <cell r="BH825"/>
          <cell r="BI825" t="str">
            <v>A+</v>
          </cell>
          <cell r="BJ825"/>
          <cell r="BK825"/>
          <cell r="BL825">
            <v>44378</v>
          </cell>
          <cell r="BM825" t="str">
            <v>RESIGNATION</v>
          </cell>
          <cell r="BN825" t="str">
            <v>SPONSORSHIP TRANSFER</v>
          </cell>
          <cell r="BO825" t="str">
            <v>CLEARED</v>
          </cell>
          <cell r="BP825"/>
          <cell r="BQ825"/>
          <cell r="BR825"/>
          <cell r="BS825" t="str">
            <v>SOFT SERVICES</v>
          </cell>
          <cell r="BT825" t="e">
            <v>#N/A</v>
          </cell>
          <cell r="BU825" t="str">
            <v>CLEANER</v>
          </cell>
          <cell r="BV825"/>
        </row>
        <row r="826">
          <cell r="D826" t="str">
            <v>000824</v>
          </cell>
          <cell r="E826" t="str">
            <v>INACTIVE</v>
          </cell>
          <cell r="F826" t="str">
            <v>OBED AGYEPONG</v>
          </cell>
          <cell r="G826" t="str">
            <v>CLEANER</v>
          </cell>
          <cell r="H826" t="str">
            <v>SOFT SERVICES</v>
          </cell>
          <cell r="I826"/>
          <cell r="J826"/>
          <cell r="K826"/>
          <cell r="L826"/>
          <cell r="M826"/>
          <cell r="N826"/>
          <cell r="O826" t="str">
            <v>CLEANER</v>
          </cell>
          <cell r="P826" t="str">
            <v>OPERATIONS AND LABOUR</v>
          </cell>
          <cell r="Q826">
            <v>43734</v>
          </cell>
          <cell r="R826" t="str">
            <v>T1</v>
          </cell>
          <cell r="S826" t="str">
            <v>MALE</v>
          </cell>
          <cell r="T826">
            <v>43734</v>
          </cell>
          <cell r="U826">
            <v>43916</v>
          </cell>
          <cell r="V826"/>
          <cell r="W826" t="str">
            <v>SINGLE</v>
          </cell>
          <cell r="X826">
            <v>1000</v>
          </cell>
          <cell r="Y826" t="str">
            <v>Company provided</v>
          </cell>
          <cell r="Z826" t="str">
            <v xml:space="preserve">Company provided </v>
          </cell>
          <cell r="AA826" t="str">
            <v xml:space="preserve">Company provided </v>
          </cell>
          <cell r="AB826" t="str">
            <v>-</v>
          </cell>
          <cell r="AC826"/>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v>0</v>
          </cell>
          <cell r="BC826"/>
          <cell r="BD826"/>
          <cell r="BE826" t="str">
            <v xml:space="preserve"> - </v>
          </cell>
          <cell r="BF826"/>
          <cell r="BG826"/>
          <cell r="BH826"/>
          <cell r="BI826" t="str">
            <v>O+</v>
          </cell>
          <cell r="BJ826"/>
          <cell r="BK826"/>
          <cell r="BL826">
            <v>44477</v>
          </cell>
          <cell r="BM826" t="str">
            <v>RESIGNATION</v>
          </cell>
          <cell r="BN826" t="str">
            <v>SPONSORSHIP TRANSFER</v>
          </cell>
          <cell r="BO826" t="str">
            <v>CLEARED</v>
          </cell>
          <cell r="BP826"/>
          <cell r="BQ826"/>
          <cell r="BR826"/>
          <cell r="BS826" t="str">
            <v>SOFT SERVICES</v>
          </cell>
          <cell r="BT826" t="e">
            <v>#N/A</v>
          </cell>
          <cell r="BU826" t="str">
            <v>CLEANER</v>
          </cell>
          <cell r="BV826"/>
        </row>
        <row r="827">
          <cell r="D827" t="str">
            <v>000825</v>
          </cell>
          <cell r="E827" t="str">
            <v>INACTIVE</v>
          </cell>
          <cell r="F827" t="str">
            <v>PAUL AGYEMFRA AMPOFU</v>
          </cell>
          <cell r="G827" t="str">
            <v>CLEANER</v>
          </cell>
          <cell r="H827" t="str">
            <v>SOFT SERVICES</v>
          </cell>
          <cell r="I827"/>
          <cell r="J827"/>
          <cell r="K827"/>
          <cell r="L827"/>
          <cell r="M827"/>
          <cell r="N827"/>
          <cell r="O827" t="str">
            <v>CLEANER</v>
          </cell>
          <cell r="P827" t="str">
            <v>OPERATIONS AND LABOUR</v>
          </cell>
          <cell r="Q827">
            <v>43734</v>
          </cell>
          <cell r="R827" t="str">
            <v>T1</v>
          </cell>
          <cell r="S827" t="str">
            <v>MALE</v>
          </cell>
          <cell r="T827">
            <v>43734</v>
          </cell>
          <cell r="U827">
            <v>43916</v>
          </cell>
          <cell r="V827"/>
          <cell r="W827" t="str">
            <v>SINGLE</v>
          </cell>
          <cell r="X827">
            <v>1000</v>
          </cell>
          <cell r="Y827" t="str">
            <v>Company provided</v>
          </cell>
          <cell r="Z827" t="str">
            <v xml:space="preserve">Company provided </v>
          </cell>
          <cell r="AA827" t="str">
            <v xml:space="preserve">Company provided </v>
          </cell>
          <cell r="AB827" t="str">
            <v>-</v>
          </cell>
          <cell r="AC827"/>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v>0</v>
          </cell>
          <cell r="BC827"/>
          <cell r="BD827"/>
          <cell r="BE827" t="str">
            <v xml:space="preserve"> - </v>
          </cell>
          <cell r="BF827"/>
          <cell r="BG827"/>
          <cell r="BH827"/>
          <cell r="BI827" t="str">
            <v>B+</v>
          </cell>
          <cell r="BJ827"/>
          <cell r="BK827"/>
          <cell r="BL827">
            <v>44618</v>
          </cell>
          <cell r="BM827" t="str">
            <v>RESIGNATION</v>
          </cell>
          <cell r="BN827" t="str">
            <v>SPONSORSHIP TRANSFER</v>
          </cell>
          <cell r="BO827" t="str">
            <v>CLEARED</v>
          </cell>
          <cell r="BP827"/>
          <cell r="BQ827"/>
          <cell r="BR827"/>
          <cell r="BS827" t="str">
            <v>SOFT SERVICES</v>
          </cell>
          <cell r="BT827" t="e">
            <v>#N/A</v>
          </cell>
          <cell r="BU827" t="str">
            <v>CLEANER</v>
          </cell>
          <cell r="BV827"/>
        </row>
        <row r="828">
          <cell r="D828" t="str">
            <v>000826</v>
          </cell>
          <cell r="E828" t="str">
            <v>INACTIVE</v>
          </cell>
          <cell r="F828" t="str">
            <v>STEPHEN AGBAVOR</v>
          </cell>
          <cell r="G828" t="str">
            <v>CLEANER</v>
          </cell>
          <cell r="H828" t="str">
            <v>SOFT SERVICES</v>
          </cell>
          <cell r="I828"/>
          <cell r="J828"/>
          <cell r="K828"/>
          <cell r="L828"/>
          <cell r="M828"/>
          <cell r="N828"/>
          <cell r="O828" t="str">
            <v>CLEANER</v>
          </cell>
          <cell r="P828" t="str">
            <v>OPERATIONS AND LABOUR</v>
          </cell>
          <cell r="Q828">
            <v>43734</v>
          </cell>
          <cell r="R828" t="str">
            <v>T1</v>
          </cell>
          <cell r="S828" t="str">
            <v>MALE</v>
          </cell>
          <cell r="T828">
            <v>43734</v>
          </cell>
          <cell r="U828">
            <v>43916</v>
          </cell>
          <cell r="V828"/>
          <cell r="W828" t="str">
            <v>SINGLE</v>
          </cell>
          <cell r="X828">
            <v>1000</v>
          </cell>
          <cell r="Y828" t="str">
            <v>Company provided</v>
          </cell>
          <cell r="Z828" t="str">
            <v xml:space="preserve">Company provided </v>
          </cell>
          <cell r="AA828" t="str">
            <v xml:space="preserve">Company provided </v>
          </cell>
          <cell r="AB828" t="str">
            <v>-</v>
          </cell>
          <cell r="AC828"/>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v>0</v>
          </cell>
          <cell r="BC828"/>
          <cell r="BD828"/>
          <cell r="BE828" t="str">
            <v xml:space="preserve"> - </v>
          </cell>
          <cell r="BF828"/>
          <cell r="BG828"/>
          <cell r="BH828"/>
          <cell r="BI828" t="str">
            <v>B+</v>
          </cell>
          <cell r="BJ828"/>
          <cell r="BK828"/>
          <cell r="BL828">
            <v>44401</v>
          </cell>
          <cell r="BM828" t="str">
            <v>RESIGNATION</v>
          </cell>
          <cell r="BN828" t="str">
            <v xml:space="preserve">SPONSORSHIP TRANSFER </v>
          </cell>
          <cell r="BO828" t="str">
            <v>CLEARED</v>
          </cell>
          <cell r="BP828"/>
          <cell r="BQ828"/>
          <cell r="BR828"/>
          <cell r="BS828" t="str">
            <v>SOFT SERVICES</v>
          </cell>
          <cell r="BT828" t="e">
            <v>#N/A</v>
          </cell>
          <cell r="BU828" t="str">
            <v>CLEANER</v>
          </cell>
          <cell r="BV828"/>
        </row>
        <row r="829">
          <cell r="D829" t="str">
            <v>000827</v>
          </cell>
          <cell r="E829" t="str">
            <v>INACTIVE</v>
          </cell>
          <cell r="F829" t="str">
            <v>STEPHEN ASIAMAH</v>
          </cell>
          <cell r="G829" t="str">
            <v>CLEANER</v>
          </cell>
          <cell r="H829" t="str">
            <v>SOFT SERVICES</v>
          </cell>
          <cell r="I829"/>
          <cell r="J829"/>
          <cell r="K829"/>
          <cell r="L829"/>
          <cell r="M829"/>
          <cell r="N829"/>
          <cell r="O829" t="str">
            <v>CLEANER</v>
          </cell>
          <cell r="P829" t="str">
            <v>OPERATIONS AND LABOUR</v>
          </cell>
          <cell r="Q829">
            <v>43734</v>
          </cell>
          <cell r="R829" t="str">
            <v>T1</v>
          </cell>
          <cell r="S829" t="str">
            <v>MALE</v>
          </cell>
          <cell r="T829">
            <v>43734</v>
          </cell>
          <cell r="U829">
            <v>43916</v>
          </cell>
          <cell r="V829"/>
          <cell r="W829" t="str">
            <v>SINGLE</v>
          </cell>
          <cell r="X829">
            <v>1000</v>
          </cell>
          <cell r="Y829" t="str">
            <v>Company provided</v>
          </cell>
          <cell r="Z829" t="str">
            <v xml:space="preserve">Company provided </v>
          </cell>
          <cell r="AA829" t="str">
            <v xml:space="preserve">Company provided </v>
          </cell>
          <cell r="AB829" t="str">
            <v>-</v>
          </cell>
          <cell r="AC829"/>
          <cell r="AD829">
            <v>1000</v>
          </cell>
          <cell r="AE829" t="str">
            <v>YES</v>
          </cell>
          <cell r="AF829" t="str">
            <v>METRO</v>
          </cell>
          <cell r="AG829" t="str">
            <v>GHANA</v>
          </cell>
          <cell r="AH829">
            <v>35407</v>
          </cell>
          <cell r="AI829">
            <v>26</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v>0</v>
          </cell>
          <cell r="BC829"/>
          <cell r="BD829"/>
          <cell r="BE829" t="str">
            <v xml:space="preserve"> - </v>
          </cell>
          <cell r="BF829"/>
          <cell r="BG829"/>
          <cell r="BH829"/>
          <cell r="BI829" t="str">
            <v>B+</v>
          </cell>
          <cell r="BJ829"/>
          <cell r="BK829"/>
          <cell r="BL829">
            <v>44376</v>
          </cell>
          <cell r="BM829" t="str">
            <v>RESIGNATION</v>
          </cell>
          <cell r="BN829" t="str">
            <v xml:space="preserve">SPONSORSHIP TRANSFER </v>
          </cell>
          <cell r="BO829" t="str">
            <v>CLEARED</v>
          </cell>
          <cell r="BP829"/>
          <cell r="BQ829"/>
          <cell r="BR829"/>
          <cell r="BS829" t="str">
            <v>SOFT SERVICES</v>
          </cell>
          <cell r="BT829" t="e">
            <v>#N/A</v>
          </cell>
          <cell r="BU829" t="str">
            <v>CLEANER</v>
          </cell>
          <cell r="BV829"/>
        </row>
        <row r="830">
          <cell r="D830" t="str">
            <v>000828</v>
          </cell>
          <cell r="E830" t="str">
            <v>INACTIVE</v>
          </cell>
          <cell r="F830" t="str">
            <v>YAKUBU ALI</v>
          </cell>
          <cell r="G830" t="str">
            <v>CLEANER</v>
          </cell>
          <cell r="H830" t="str">
            <v>SOFT SERVICES</v>
          </cell>
          <cell r="I830"/>
          <cell r="J830"/>
          <cell r="K830"/>
          <cell r="L830"/>
          <cell r="M830"/>
          <cell r="N830"/>
          <cell r="O830" t="str">
            <v>CLEANER</v>
          </cell>
          <cell r="P830" t="str">
            <v>OPERATIONS AND LABOUR</v>
          </cell>
          <cell r="Q830">
            <v>43734</v>
          </cell>
          <cell r="R830" t="str">
            <v>T1</v>
          </cell>
          <cell r="S830" t="str">
            <v>MALE</v>
          </cell>
          <cell r="T830">
            <v>43734</v>
          </cell>
          <cell r="U830">
            <v>43916</v>
          </cell>
          <cell r="V830"/>
          <cell r="W830" t="str">
            <v>SINGLE</v>
          </cell>
          <cell r="X830">
            <v>1000</v>
          </cell>
          <cell r="Y830" t="str">
            <v>Company provided</v>
          </cell>
          <cell r="Z830" t="str">
            <v xml:space="preserve">Company provided </v>
          </cell>
          <cell r="AA830" t="str">
            <v xml:space="preserve">Company provided </v>
          </cell>
          <cell r="AB830" t="str">
            <v>-</v>
          </cell>
          <cell r="AC830"/>
          <cell r="AD830">
            <v>1000</v>
          </cell>
          <cell r="AE830" t="str">
            <v>YES</v>
          </cell>
          <cell r="AF830" t="str">
            <v>METRO</v>
          </cell>
          <cell r="AG830" t="str">
            <v>GHANA</v>
          </cell>
          <cell r="AH830">
            <v>34569</v>
          </cell>
          <cell r="AI830">
            <v>28</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v>0</v>
          </cell>
          <cell r="BC830"/>
          <cell r="BD830"/>
          <cell r="BE830" t="str">
            <v xml:space="preserve"> - </v>
          </cell>
          <cell r="BF830"/>
          <cell r="BG830"/>
          <cell r="BH830"/>
          <cell r="BI830" t="str">
            <v>B+</v>
          </cell>
          <cell r="BJ830"/>
          <cell r="BK830"/>
          <cell r="BL830">
            <v>44477</v>
          </cell>
          <cell r="BM830" t="str">
            <v>RESIGNATION</v>
          </cell>
          <cell r="BN830" t="str">
            <v>SPONSORSHIP TRANSFER</v>
          </cell>
          <cell r="BO830" t="str">
            <v>CLEARED</v>
          </cell>
          <cell r="BP830"/>
          <cell r="BQ830"/>
          <cell r="BR830"/>
          <cell r="BS830" t="str">
            <v>SOFT SERVICES</v>
          </cell>
          <cell r="BT830" t="e">
            <v>#N/A</v>
          </cell>
          <cell r="BU830" t="str">
            <v>CLEANER</v>
          </cell>
          <cell r="BV830"/>
        </row>
        <row r="831">
          <cell r="D831" t="str">
            <v>000829</v>
          </cell>
          <cell r="E831" t="str">
            <v>INACTIVE</v>
          </cell>
          <cell r="F831" t="str">
            <v>ASLAM MUSINGUZI</v>
          </cell>
          <cell r="G831" t="str">
            <v>PLUMBER</v>
          </cell>
          <cell r="H831" t="str">
            <v>MEP</v>
          </cell>
          <cell r="I831"/>
          <cell r="J831"/>
          <cell r="K831"/>
          <cell r="L831"/>
          <cell r="M831"/>
          <cell r="N831"/>
          <cell r="O831" t="str">
            <v>TECHNICIAN</v>
          </cell>
          <cell r="P831" t="str">
            <v>OPERATIONS AND LABOUR</v>
          </cell>
          <cell r="Q831">
            <v>43735</v>
          </cell>
          <cell r="R831" t="str">
            <v>T2</v>
          </cell>
          <cell r="S831" t="str">
            <v>MALE</v>
          </cell>
          <cell r="T831">
            <v>43735</v>
          </cell>
          <cell r="U831">
            <v>43917</v>
          </cell>
          <cell r="V831"/>
          <cell r="W831" t="str">
            <v>SINGLE</v>
          </cell>
          <cell r="X831">
            <v>1500</v>
          </cell>
          <cell r="Y831" t="str">
            <v>Company provided</v>
          </cell>
          <cell r="Z831" t="str">
            <v xml:space="preserve">Company provided </v>
          </cell>
          <cell r="AA831" t="str">
            <v xml:space="preserve">Company provided </v>
          </cell>
          <cell r="AB831" t="str">
            <v>-</v>
          </cell>
          <cell r="AC831"/>
          <cell r="AD831">
            <v>1500</v>
          </cell>
          <cell r="AE831" t="str">
            <v>YES</v>
          </cell>
          <cell r="AF831" t="str">
            <v>METRO</v>
          </cell>
          <cell r="AG831" t="str">
            <v>UGANDA</v>
          </cell>
          <cell r="AH831">
            <v>34669</v>
          </cell>
          <cell r="AI831">
            <v>28</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v>0</v>
          </cell>
          <cell r="BC831"/>
          <cell r="BD831"/>
          <cell r="BE831" t="str">
            <v xml:space="preserve"> - </v>
          </cell>
          <cell r="BF831"/>
          <cell r="BG831"/>
          <cell r="BH831"/>
          <cell r="BI831" t="str">
            <v>A+</v>
          </cell>
          <cell r="BJ831"/>
          <cell r="BK831"/>
          <cell r="BL831">
            <v>44520</v>
          </cell>
          <cell r="BM831" t="str">
            <v>RESIGNATION</v>
          </cell>
          <cell r="BN831" t="str">
            <v>SPONSORSHIP TRANSFER</v>
          </cell>
          <cell r="BO831" t="str">
            <v>CLEARED</v>
          </cell>
          <cell r="BP831"/>
          <cell r="BQ831"/>
          <cell r="BR831"/>
          <cell r="BS831" t="str">
            <v>HARD SERVICES-MECHANICAL</v>
          </cell>
          <cell r="BT831" t="e">
            <v>#N/A</v>
          </cell>
          <cell r="BU831" t="str">
            <v>TECHNICIAN</v>
          </cell>
          <cell r="BV831"/>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cell r="M832"/>
          <cell r="N832" t="str">
            <v>AL BIDDA</v>
          </cell>
          <cell r="O832" t="str">
            <v>TECHNICIAN</v>
          </cell>
          <cell r="P832" t="str">
            <v>OPERATIONS AND LABOUR</v>
          </cell>
          <cell r="Q832">
            <v>43735</v>
          </cell>
          <cell r="R832" t="str">
            <v>T2</v>
          </cell>
          <cell r="S832" t="str">
            <v>MALE</v>
          </cell>
          <cell r="T832">
            <v>43735</v>
          </cell>
          <cell r="U832">
            <v>43917</v>
          </cell>
          <cell r="V832"/>
          <cell r="W832" t="str">
            <v>SINGLE</v>
          </cell>
          <cell r="X832">
            <v>1500</v>
          </cell>
          <cell r="Y832" t="str">
            <v>Company provided</v>
          </cell>
          <cell r="Z832" t="str">
            <v xml:space="preserve">Company provided </v>
          </cell>
          <cell r="AA832" t="str">
            <v xml:space="preserve">Company provided </v>
          </cell>
          <cell r="AB832" t="str">
            <v>-</v>
          </cell>
          <cell r="AC832"/>
          <cell r="AD832">
            <v>1500</v>
          </cell>
          <cell r="AE832" t="str">
            <v>YES</v>
          </cell>
          <cell r="AF832" t="str">
            <v>METRO</v>
          </cell>
          <cell r="AG832" t="str">
            <v>UGANDA</v>
          </cell>
          <cell r="AH832">
            <v>34287</v>
          </cell>
          <cell r="AI832">
            <v>29</v>
          </cell>
          <cell r="AJ832" t="str">
            <v>ACIFM</v>
          </cell>
          <cell r="AK832">
            <v>29380000799</v>
          </cell>
          <cell r="AL832">
            <v>45196</v>
          </cell>
          <cell r="AM832" t="str">
            <v>A00035106</v>
          </cell>
          <cell r="AN832">
            <v>47182</v>
          </cell>
          <cell r="AO832">
            <v>47182</v>
          </cell>
          <cell r="AP832" t="str">
            <v>HC05999252</v>
          </cell>
          <cell r="AQ832">
            <v>45001</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v>0</v>
          </cell>
          <cell r="BC832"/>
          <cell r="BD832"/>
          <cell r="BE832" t="str">
            <v xml:space="preserve"> - </v>
          </cell>
          <cell r="BF832"/>
          <cell r="BG832" t="str">
            <v>Ssemwogereredavid90@gmail.com</v>
          </cell>
          <cell r="BH832"/>
          <cell r="BI832" t="str">
            <v>O+</v>
          </cell>
          <cell r="BJ832"/>
          <cell r="BK832"/>
          <cell r="BL832"/>
          <cell r="BM832"/>
          <cell r="BN832"/>
          <cell r="BO832"/>
          <cell r="BP832"/>
          <cell r="BQ832"/>
          <cell r="BR832"/>
          <cell r="BS832" t="str">
            <v>HARD SERVICES-MECHANICAL</v>
          </cell>
          <cell r="BT832" t="str">
            <v>HARD SERVICES-MECHANICAL</v>
          </cell>
          <cell r="BU832" t="str">
            <v>TECHNICIAN</v>
          </cell>
          <cell r="BV832"/>
        </row>
        <row r="833">
          <cell r="D833" t="str">
            <v>000831</v>
          </cell>
          <cell r="E833" t="str">
            <v>INACTIVE</v>
          </cell>
          <cell r="F833" t="str">
            <v>FRED MBYEMEIRE</v>
          </cell>
          <cell r="G833" t="str">
            <v>PLUMBER</v>
          </cell>
          <cell r="H833" t="str">
            <v>MEP</v>
          </cell>
          <cell r="I833"/>
          <cell r="J833"/>
          <cell r="K833"/>
          <cell r="L833"/>
          <cell r="M833"/>
          <cell r="N833"/>
          <cell r="O833" t="str">
            <v>TECHNICIAN</v>
          </cell>
          <cell r="P833" t="str">
            <v>OPERATIONS AND LABOUR</v>
          </cell>
          <cell r="Q833">
            <v>43735</v>
          </cell>
          <cell r="R833" t="str">
            <v>T2</v>
          </cell>
          <cell r="S833" t="str">
            <v>MALE</v>
          </cell>
          <cell r="T833">
            <v>43735</v>
          </cell>
          <cell r="U833">
            <v>43917</v>
          </cell>
          <cell r="V833"/>
          <cell r="W833"/>
          <cell r="X833">
            <v>1500</v>
          </cell>
          <cell r="Y833" t="str">
            <v>Company provided</v>
          </cell>
          <cell r="Z833" t="str">
            <v xml:space="preserve">Company provided </v>
          </cell>
          <cell r="AA833" t="str">
            <v xml:space="preserve">Company provided </v>
          </cell>
          <cell r="AB833" t="str">
            <v>-</v>
          </cell>
          <cell r="AC833"/>
          <cell r="AD833">
            <v>1500</v>
          </cell>
          <cell r="AE833" t="str">
            <v>YES</v>
          </cell>
          <cell r="AF833" t="e">
            <v>#N/A</v>
          </cell>
          <cell r="AG833" t="str">
            <v>UGANDA</v>
          </cell>
          <cell r="AH833"/>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cell r="AT833" t="str">
            <v>Barwa Bank</v>
          </cell>
          <cell r="AU833" t="str">
            <v>QA78BRWA000000000100000996483</v>
          </cell>
          <cell r="AV833"/>
          <cell r="AW833"/>
          <cell r="AX833">
            <v>21</v>
          </cell>
          <cell r="AY833" t="str">
            <v>EVERY TWO YEARS</v>
          </cell>
          <cell r="AZ833"/>
          <cell r="BA833" t="str">
            <v>AL ETQAN</v>
          </cell>
          <cell r="BB833">
            <v>0</v>
          </cell>
          <cell r="BC833"/>
          <cell r="BD833"/>
          <cell r="BE833"/>
          <cell r="BF833"/>
          <cell r="BG833"/>
          <cell r="BH833"/>
          <cell r="BI833" t="str">
            <v>B+</v>
          </cell>
          <cell r="BJ833"/>
          <cell r="BK833"/>
          <cell r="BL833">
            <v>43881</v>
          </cell>
          <cell r="BM833" t="str">
            <v>TERMINATION</v>
          </cell>
          <cell r="BN833"/>
          <cell r="BO833" t="str">
            <v>CLEARED</v>
          </cell>
          <cell r="BP833"/>
          <cell r="BQ833"/>
          <cell r="BR833"/>
          <cell r="BS833" t="e">
            <v>#N/A</v>
          </cell>
          <cell r="BT833" t="e">
            <v>#N/A</v>
          </cell>
          <cell r="BU833" t="e">
            <v>#N/A</v>
          </cell>
          <cell r="BV833"/>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cell r="M834"/>
          <cell r="N834" t="str">
            <v>GENERAL</v>
          </cell>
          <cell r="O834" t="str">
            <v>SENIOR TECHNICIAN</v>
          </cell>
          <cell r="P834" t="str">
            <v>OPERATIONS AND LABOUR</v>
          </cell>
          <cell r="Q834">
            <v>43735</v>
          </cell>
          <cell r="R834" t="str">
            <v>T3</v>
          </cell>
          <cell r="S834" t="str">
            <v>MALE</v>
          </cell>
          <cell r="T834">
            <v>43735</v>
          </cell>
          <cell r="U834">
            <v>43917</v>
          </cell>
          <cell r="V834"/>
          <cell r="W834" t="str">
            <v>SINGLE</v>
          </cell>
          <cell r="X834">
            <v>2000</v>
          </cell>
          <cell r="Y834" t="str">
            <v>Company provided</v>
          </cell>
          <cell r="Z834" t="str">
            <v xml:space="preserve">Company provided </v>
          </cell>
          <cell r="AA834" t="str">
            <v xml:space="preserve">Company provided </v>
          </cell>
          <cell r="AB834" t="str">
            <v>-</v>
          </cell>
          <cell r="AC834"/>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45001</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cell r="BD834"/>
          <cell r="BE834" t="str">
            <v xml:space="preserve"> - </v>
          </cell>
          <cell r="BF834"/>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cell r="BM834"/>
          <cell r="BN834"/>
          <cell r="BO834"/>
          <cell r="BP834"/>
          <cell r="BQ834"/>
          <cell r="BR834"/>
          <cell r="BS834" t="str">
            <v>HARD SERVICES- ELECTRICAL</v>
          </cell>
          <cell r="BT834" t="str">
            <v>HARD SERVICES- ELECTRICAL</v>
          </cell>
          <cell r="BU834" t="str">
            <v>SENIOR TECHNICIAN</v>
          </cell>
          <cell r="BV834"/>
        </row>
        <row r="835">
          <cell r="D835" t="str">
            <v>000833</v>
          </cell>
          <cell r="E835" t="str">
            <v>INACTIVE</v>
          </cell>
          <cell r="F835" t="str">
            <v>JARIA NAKANDI</v>
          </cell>
          <cell r="G835" t="str">
            <v>TEAM LEADER - STATION</v>
          </cell>
          <cell r="H835" t="str">
            <v>SOFT SERVICES</v>
          </cell>
          <cell r="I835"/>
          <cell r="J835"/>
          <cell r="K835"/>
          <cell r="L835"/>
          <cell r="M835"/>
          <cell r="N835"/>
          <cell r="O835" t="str">
            <v>CLEANING SUPERVISOR</v>
          </cell>
          <cell r="P835" t="str">
            <v>OPERATIONS AND LABOUR</v>
          </cell>
          <cell r="Q835">
            <v>43735</v>
          </cell>
          <cell r="R835" t="str">
            <v>T2</v>
          </cell>
          <cell r="S835" t="str">
            <v>FEMALE</v>
          </cell>
          <cell r="T835">
            <v>43735</v>
          </cell>
          <cell r="U835">
            <v>43917</v>
          </cell>
          <cell r="V835"/>
          <cell r="W835" t="str">
            <v>SINGLE</v>
          </cell>
          <cell r="X835">
            <v>1200</v>
          </cell>
          <cell r="Y835" t="str">
            <v>Company provided</v>
          </cell>
          <cell r="Z835" t="str">
            <v xml:space="preserve">Company provided </v>
          </cell>
          <cell r="AA835" t="str">
            <v xml:space="preserve">Company provided </v>
          </cell>
          <cell r="AB835" t="str">
            <v>-</v>
          </cell>
          <cell r="AC835"/>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v>0</v>
          </cell>
          <cell r="BC835"/>
          <cell r="BD835"/>
          <cell r="BE835" t="str">
            <v xml:space="preserve"> - </v>
          </cell>
          <cell r="BF835"/>
          <cell r="BG835"/>
          <cell r="BH835"/>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cell r="BQ835"/>
          <cell r="BR835"/>
          <cell r="BS835" t="str">
            <v>SOFT SERVICES</v>
          </cell>
          <cell r="BT835" t="str">
            <v>SOFT SERVICES</v>
          </cell>
          <cell r="BU835" t="str">
            <v>CLEANER</v>
          </cell>
          <cell r="BV835"/>
        </row>
        <row r="836">
          <cell r="D836" t="str">
            <v>000834</v>
          </cell>
          <cell r="E836" t="str">
            <v>INACTIVE</v>
          </cell>
          <cell r="F836" t="str">
            <v>JOSEPH MWIDU</v>
          </cell>
          <cell r="G836" t="str">
            <v>TEAM LEADER</v>
          </cell>
          <cell r="H836" t="str">
            <v>SOFT SERVICES</v>
          </cell>
          <cell r="I836"/>
          <cell r="J836"/>
          <cell r="K836"/>
          <cell r="L836"/>
          <cell r="M836"/>
          <cell r="N836"/>
          <cell r="O836" t="str">
            <v>CLEANING SUPERVISOR</v>
          </cell>
          <cell r="P836" t="str">
            <v>OPERATIONS AND LABOUR</v>
          </cell>
          <cell r="Q836">
            <v>43735</v>
          </cell>
          <cell r="R836" t="str">
            <v>T2</v>
          </cell>
          <cell r="S836" t="str">
            <v>MALE</v>
          </cell>
          <cell r="T836">
            <v>43735</v>
          </cell>
          <cell r="U836">
            <v>43917</v>
          </cell>
          <cell r="V836"/>
          <cell r="W836" t="str">
            <v>SINGLE</v>
          </cell>
          <cell r="X836">
            <v>2000</v>
          </cell>
          <cell r="Y836" t="str">
            <v>Company provided</v>
          </cell>
          <cell r="Z836" t="str">
            <v xml:space="preserve">Company provided </v>
          </cell>
          <cell r="AA836" t="str">
            <v xml:space="preserve">Company provided </v>
          </cell>
          <cell r="AB836" t="str">
            <v>-</v>
          </cell>
          <cell r="AC836"/>
          <cell r="AD836">
            <v>2000</v>
          </cell>
          <cell r="AE836" t="str">
            <v>YES</v>
          </cell>
          <cell r="AF836" t="str">
            <v>METRO</v>
          </cell>
          <cell r="AG836" t="str">
            <v>UGANDA</v>
          </cell>
          <cell r="AH836">
            <v>33564</v>
          </cell>
          <cell r="AI836">
            <v>31</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v>0</v>
          </cell>
          <cell r="BC836"/>
          <cell r="BD836"/>
          <cell r="BE836" t="str">
            <v xml:space="preserve"> - </v>
          </cell>
          <cell r="BF836"/>
          <cell r="BG836"/>
          <cell r="BH836"/>
          <cell r="BI836" t="str">
            <v>O+</v>
          </cell>
          <cell r="BJ836"/>
          <cell r="BK836"/>
          <cell r="BL836">
            <v>44460</v>
          </cell>
          <cell r="BM836" t="str">
            <v>RESIGNATION</v>
          </cell>
          <cell r="BN836" t="str">
            <v xml:space="preserve">SPONSORSHIP TRANSFER </v>
          </cell>
          <cell r="BO836" t="str">
            <v>CLEARED</v>
          </cell>
          <cell r="BP836"/>
          <cell r="BQ836"/>
          <cell r="BR836"/>
          <cell r="BS836" t="str">
            <v>SOFT SERVICES</v>
          </cell>
          <cell r="BT836" t="e">
            <v>#N/A</v>
          </cell>
          <cell r="BU836" t="str">
            <v>CLEANING SUPERVISOR</v>
          </cell>
          <cell r="BV836"/>
        </row>
        <row r="837">
          <cell r="D837" t="str">
            <v>000835</v>
          </cell>
          <cell r="E837" t="str">
            <v>INACTIVE</v>
          </cell>
          <cell r="F837" t="str">
            <v>RAZARUS GESERA</v>
          </cell>
          <cell r="G837" t="str">
            <v>PLUMBER</v>
          </cell>
          <cell r="H837" t="str">
            <v>MEP</v>
          </cell>
          <cell r="I837"/>
          <cell r="J837"/>
          <cell r="K837"/>
          <cell r="L837"/>
          <cell r="M837"/>
          <cell r="N837"/>
          <cell r="O837" t="str">
            <v>TECHNICIAN</v>
          </cell>
          <cell r="P837" t="str">
            <v>OPERATIONS AND LABOUR</v>
          </cell>
          <cell r="Q837">
            <v>43735</v>
          </cell>
          <cell r="R837" t="str">
            <v>T2</v>
          </cell>
          <cell r="S837" t="str">
            <v>MALE</v>
          </cell>
          <cell r="T837">
            <v>43735</v>
          </cell>
          <cell r="U837">
            <v>43917</v>
          </cell>
          <cell r="V837"/>
          <cell r="W837" t="str">
            <v>SINGLE</v>
          </cell>
          <cell r="X837">
            <v>1500</v>
          </cell>
          <cell r="Y837" t="str">
            <v>Company provided</v>
          </cell>
          <cell r="Z837" t="str">
            <v xml:space="preserve">Company provided </v>
          </cell>
          <cell r="AA837" t="str">
            <v xml:space="preserve">Company provided </v>
          </cell>
          <cell r="AB837" t="str">
            <v>-</v>
          </cell>
          <cell r="AC837"/>
          <cell r="AD837">
            <v>1500</v>
          </cell>
          <cell r="AE837" t="str">
            <v>YES</v>
          </cell>
          <cell r="AF837" t="str">
            <v>METRO</v>
          </cell>
          <cell r="AG837" t="str">
            <v>UGANDA</v>
          </cell>
          <cell r="AH837">
            <v>32850</v>
          </cell>
          <cell r="AI837">
            <v>33</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v>0</v>
          </cell>
          <cell r="BC837"/>
          <cell r="BD837"/>
          <cell r="BE837" t="str">
            <v xml:space="preserve"> - </v>
          </cell>
          <cell r="BF837"/>
          <cell r="BG837"/>
          <cell r="BH837"/>
          <cell r="BI837" t="str">
            <v>A+</v>
          </cell>
          <cell r="BJ837"/>
          <cell r="BK837"/>
          <cell r="BL837">
            <v>44306</v>
          </cell>
          <cell r="BM837" t="str">
            <v>RESIGNATION</v>
          </cell>
          <cell r="BN837" t="str">
            <v>FINAL EXIT</v>
          </cell>
          <cell r="BO837" t="str">
            <v>CLEARED</v>
          </cell>
          <cell r="BP837"/>
          <cell r="BQ837"/>
          <cell r="BR837"/>
          <cell r="BS837" t="str">
            <v>HARD SERVICES-MECHANICAL</v>
          </cell>
          <cell r="BT837" t="e">
            <v>#N/A</v>
          </cell>
          <cell r="BU837" t="str">
            <v>TECHNICIAN</v>
          </cell>
          <cell r="BV837"/>
        </row>
        <row r="838">
          <cell r="D838" t="str">
            <v>000836</v>
          </cell>
          <cell r="E838" t="str">
            <v>INACTIVE</v>
          </cell>
          <cell r="F838" t="str">
            <v>RONALD MUTEBI</v>
          </cell>
          <cell r="G838" t="str">
            <v>CLEANER</v>
          </cell>
          <cell r="H838" t="str">
            <v>SOFT SERVICES</v>
          </cell>
          <cell r="I838"/>
          <cell r="J838"/>
          <cell r="K838"/>
          <cell r="L838"/>
          <cell r="M838"/>
          <cell r="N838"/>
          <cell r="O838" t="str">
            <v>CLEANER</v>
          </cell>
          <cell r="P838" t="str">
            <v>OPERATIONS AND LABOUR</v>
          </cell>
          <cell r="Q838">
            <v>43735</v>
          </cell>
          <cell r="R838" t="str">
            <v>T1</v>
          </cell>
          <cell r="S838" t="str">
            <v>MALE</v>
          </cell>
          <cell r="T838">
            <v>43735</v>
          </cell>
          <cell r="U838">
            <v>43917</v>
          </cell>
          <cell r="V838"/>
          <cell r="W838" t="str">
            <v>SINGLE</v>
          </cell>
          <cell r="X838">
            <v>1000</v>
          </cell>
          <cell r="Y838" t="str">
            <v>Company provided</v>
          </cell>
          <cell r="Z838" t="str">
            <v xml:space="preserve">Company provided </v>
          </cell>
          <cell r="AA838" t="str">
            <v xml:space="preserve">Company provided </v>
          </cell>
          <cell r="AB838" t="str">
            <v>-</v>
          </cell>
          <cell r="AC838"/>
          <cell r="AD838">
            <v>1000</v>
          </cell>
          <cell r="AE838" t="str">
            <v>YES</v>
          </cell>
          <cell r="AF838" t="str">
            <v>METRO</v>
          </cell>
          <cell r="AG838" t="str">
            <v>UGANDA</v>
          </cell>
          <cell r="AH838">
            <v>34627</v>
          </cell>
          <cell r="AI838">
            <v>28</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v>0</v>
          </cell>
          <cell r="BC838"/>
          <cell r="BD838"/>
          <cell r="BE838" t="str">
            <v xml:space="preserve"> - </v>
          </cell>
          <cell r="BF838"/>
          <cell r="BG838"/>
          <cell r="BH838"/>
          <cell r="BI838" t="str">
            <v>B+</v>
          </cell>
          <cell r="BJ838"/>
          <cell r="BK838"/>
          <cell r="BL838">
            <v>44467</v>
          </cell>
          <cell r="BM838" t="str">
            <v>RESIGNATION</v>
          </cell>
          <cell r="BN838" t="str">
            <v>SPONSORSHIP TRANSFER</v>
          </cell>
          <cell r="BO838" t="str">
            <v>CLEARED</v>
          </cell>
          <cell r="BP838"/>
          <cell r="BQ838"/>
          <cell r="BR838"/>
          <cell r="BS838" t="str">
            <v>SOFT SERVICES</v>
          </cell>
          <cell r="BT838" t="e">
            <v>#N/A</v>
          </cell>
          <cell r="BU838" t="str">
            <v>CLEANER</v>
          </cell>
          <cell r="BV838"/>
        </row>
        <row r="839">
          <cell r="D839" t="str">
            <v>000837</v>
          </cell>
          <cell r="E839" t="str">
            <v>INACTIVE</v>
          </cell>
          <cell r="F839" t="str">
            <v>SHAKIRA NABUKERA</v>
          </cell>
          <cell r="G839" t="str">
            <v>CLEANER</v>
          </cell>
          <cell r="H839" t="str">
            <v>SOFT SERVICES</v>
          </cell>
          <cell r="I839"/>
          <cell r="J839"/>
          <cell r="K839"/>
          <cell r="L839"/>
          <cell r="M839"/>
          <cell r="N839"/>
          <cell r="O839" t="str">
            <v>CLEANER</v>
          </cell>
          <cell r="P839" t="str">
            <v>OPERATIONS AND LABOUR</v>
          </cell>
          <cell r="Q839">
            <v>43735</v>
          </cell>
          <cell r="R839" t="str">
            <v>T1</v>
          </cell>
          <cell r="S839" t="str">
            <v>FEMALE</v>
          </cell>
          <cell r="T839">
            <v>43735</v>
          </cell>
          <cell r="U839">
            <v>43917</v>
          </cell>
          <cell r="V839"/>
          <cell r="W839" t="str">
            <v>SINGLE</v>
          </cell>
          <cell r="X839">
            <v>1000</v>
          </cell>
          <cell r="Y839" t="str">
            <v>Company provided</v>
          </cell>
          <cell r="Z839" t="str">
            <v xml:space="preserve">Company provided </v>
          </cell>
          <cell r="AA839" t="str">
            <v xml:space="preserve">Company provided </v>
          </cell>
          <cell r="AB839" t="str">
            <v>-</v>
          </cell>
          <cell r="AC839"/>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v>0</v>
          </cell>
          <cell r="BC839"/>
          <cell r="BD839"/>
          <cell r="BE839" t="str">
            <v xml:space="preserve"> - </v>
          </cell>
          <cell r="BF839"/>
          <cell r="BG839"/>
          <cell r="BH839"/>
          <cell r="BI839" t="str">
            <v>B+</v>
          </cell>
          <cell r="BJ839"/>
          <cell r="BK839"/>
          <cell r="BL839">
            <v>44462</v>
          </cell>
          <cell r="BM839" t="str">
            <v>RESIGNATION</v>
          </cell>
          <cell r="BN839" t="str">
            <v>SPONSORSHIP TRANSFER</v>
          </cell>
          <cell r="BO839" t="str">
            <v>CLEARED</v>
          </cell>
          <cell r="BP839"/>
          <cell r="BQ839"/>
          <cell r="BR839"/>
          <cell r="BS839" t="str">
            <v>SOFT SERVICES</v>
          </cell>
          <cell r="BT839" t="e">
            <v>#N/A</v>
          </cell>
          <cell r="BU839" t="str">
            <v>CLEANER</v>
          </cell>
          <cell r="BV839"/>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cell r="M840"/>
          <cell r="N840" t="str">
            <v>KATARA</v>
          </cell>
          <cell r="O840" t="str">
            <v>CLEANER</v>
          </cell>
          <cell r="P840" t="str">
            <v>OPERATIONS AND LABOUR</v>
          </cell>
          <cell r="Q840">
            <v>43735</v>
          </cell>
          <cell r="R840" t="str">
            <v>T1</v>
          </cell>
          <cell r="S840" t="str">
            <v>FEMALE</v>
          </cell>
          <cell r="T840">
            <v>43735</v>
          </cell>
          <cell r="U840">
            <v>43917</v>
          </cell>
          <cell r="V840"/>
          <cell r="W840" t="str">
            <v>SINGLE</v>
          </cell>
          <cell r="X840">
            <v>1000</v>
          </cell>
          <cell r="Y840" t="str">
            <v>Company provided</v>
          </cell>
          <cell r="Z840" t="str">
            <v xml:space="preserve">Company provided </v>
          </cell>
          <cell r="AA840" t="str">
            <v xml:space="preserve">Company provided </v>
          </cell>
          <cell r="AB840" t="str">
            <v>-</v>
          </cell>
          <cell r="AC840"/>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44830</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cell r="BD840"/>
          <cell r="BE840" t="str">
            <v xml:space="preserve"> - </v>
          </cell>
          <cell r="BF840"/>
          <cell r="BG840"/>
          <cell r="BH840"/>
          <cell r="BI840" t="str">
            <v>AB+</v>
          </cell>
          <cell r="BJ840"/>
          <cell r="BK840"/>
          <cell r="BL840"/>
          <cell r="BM840"/>
          <cell r="BN840"/>
          <cell r="BO840"/>
          <cell r="BP840"/>
          <cell r="BQ840"/>
          <cell r="BR840"/>
          <cell r="BS840" t="str">
            <v>SOFT SERVICES</v>
          </cell>
          <cell r="BT840" t="str">
            <v>SOFT SERVICES</v>
          </cell>
          <cell r="BU840" t="str">
            <v>CLEANER</v>
          </cell>
          <cell r="BV840"/>
        </row>
        <row r="841">
          <cell r="D841" t="str">
            <v>000839</v>
          </cell>
          <cell r="E841" t="str">
            <v>INACTIVE</v>
          </cell>
          <cell r="F841" t="str">
            <v>SUZAN NANKUSU</v>
          </cell>
          <cell r="G841" t="str">
            <v>CLEANER</v>
          </cell>
          <cell r="H841" t="str">
            <v>SOFT SERVICES</v>
          </cell>
          <cell r="I841"/>
          <cell r="J841"/>
          <cell r="K841"/>
          <cell r="L841"/>
          <cell r="M841"/>
          <cell r="N841"/>
          <cell r="O841" t="str">
            <v>CLEANER</v>
          </cell>
          <cell r="P841" t="str">
            <v>OPERATIONS AND LABOUR</v>
          </cell>
          <cell r="Q841">
            <v>43735</v>
          </cell>
          <cell r="R841" t="str">
            <v>T1</v>
          </cell>
          <cell r="S841" t="str">
            <v>FEMALE</v>
          </cell>
          <cell r="T841">
            <v>43735</v>
          </cell>
          <cell r="U841">
            <v>43917</v>
          </cell>
          <cell r="V841"/>
          <cell r="W841" t="str">
            <v>SINGLE</v>
          </cell>
          <cell r="X841">
            <v>1000</v>
          </cell>
          <cell r="Y841" t="str">
            <v>Company provided</v>
          </cell>
          <cell r="Z841" t="str">
            <v xml:space="preserve">Company provided </v>
          </cell>
          <cell r="AA841" t="str">
            <v xml:space="preserve">Company provided </v>
          </cell>
          <cell r="AB841" t="str">
            <v>-</v>
          </cell>
          <cell r="AC841"/>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cell r="BD841"/>
          <cell r="BE841" t="str">
            <v xml:space="preserve"> - </v>
          </cell>
          <cell r="BF841"/>
          <cell r="BG841"/>
          <cell r="BH841"/>
          <cell r="BI841" t="str">
            <v>B+</v>
          </cell>
          <cell r="BJ841"/>
          <cell r="BK841"/>
          <cell r="BL841">
            <v>44546</v>
          </cell>
          <cell r="BM841" t="str">
            <v>RESIGNATION</v>
          </cell>
          <cell r="BN841" t="str">
            <v xml:space="preserve">SPONSORSHIP TRANSFER </v>
          </cell>
          <cell r="BO841" t="str">
            <v>CLEARED</v>
          </cell>
          <cell r="BP841"/>
          <cell r="BQ841"/>
          <cell r="BR841"/>
          <cell r="BS841" t="str">
            <v>SOFT SERVICES</v>
          </cell>
          <cell r="BT841" t="e">
            <v>#N/A</v>
          </cell>
          <cell r="BU841" t="str">
            <v>CLEANER</v>
          </cell>
          <cell r="BV841"/>
        </row>
        <row r="842">
          <cell r="D842" t="str">
            <v>000840</v>
          </cell>
          <cell r="E842" t="str">
            <v>INACTIVE</v>
          </cell>
          <cell r="F842" t="str">
            <v xml:space="preserve">RAGHDA LABAKY </v>
          </cell>
          <cell r="G842" t="str">
            <v>HR &amp; ADMIN MANAGER</v>
          </cell>
          <cell r="H842" t="str">
            <v>HR &amp; ADMIN</v>
          </cell>
          <cell r="I842"/>
          <cell r="J842"/>
          <cell r="K842"/>
          <cell r="L842"/>
          <cell r="M842"/>
          <cell r="N842"/>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cell r="AB842" t="str">
            <v>HOLDS COMPANY SIM CARD</v>
          </cell>
          <cell r="AC842"/>
          <cell r="AD842">
            <v>25000</v>
          </cell>
          <cell r="AE842" t="str">
            <v>NO</v>
          </cell>
          <cell r="AF842" t="str">
            <v>COMBINED</v>
          </cell>
          <cell r="AG842" t="str">
            <v>LEBANON</v>
          </cell>
          <cell r="AH842">
            <v>31649</v>
          </cell>
          <cell r="AI842">
            <v>36</v>
          </cell>
          <cell r="AJ842" t="str">
            <v>INACTIVE</v>
          </cell>
          <cell r="AK842">
            <v>28642200893</v>
          </cell>
          <cell r="AL842">
            <v>44584</v>
          </cell>
          <cell r="AM842" t="str">
            <v>RL03710556</v>
          </cell>
          <cell r="AN842">
            <v>42478</v>
          </cell>
          <cell r="AO842">
            <v>44304</v>
          </cell>
          <cell r="AP842" t="str">
            <v>HOLD HEALTH CARD</v>
          </cell>
          <cell r="AQ842"/>
          <cell r="AR842" t="str">
            <v>Commercial Bank of Qatar</v>
          </cell>
          <cell r="AS842">
            <v>0</v>
          </cell>
          <cell r="AT842">
            <v>4090267165001</v>
          </cell>
          <cell r="AU842" t="str">
            <v>QA03CBQA000000004090267165001</v>
          </cell>
          <cell r="AV842" t="str">
            <v>Existing account - for bank transfer</v>
          </cell>
          <cell r="AW842" t="str">
            <v>Not Ready</v>
          </cell>
          <cell r="AX842">
            <v>26</v>
          </cell>
          <cell r="AY842" t="str">
            <v>2 TICKETS PER YEAR</v>
          </cell>
          <cell r="AZ842"/>
          <cell r="BA842" t="str">
            <v>DIRECT - LOCAL</v>
          </cell>
          <cell r="BB842">
            <v>0</v>
          </cell>
          <cell r="BC842" t="str">
            <v>Raghda.Labaky@acintercityfm.com</v>
          </cell>
          <cell r="BD842"/>
          <cell r="BE842" t="str">
            <v xml:space="preserve"> - </v>
          </cell>
          <cell r="BF842"/>
          <cell r="BG842"/>
          <cell r="BH842"/>
          <cell r="BI842">
            <v>0</v>
          </cell>
          <cell r="BJ842"/>
          <cell r="BK842"/>
          <cell r="BL842">
            <v>44387</v>
          </cell>
          <cell r="BM842" t="str">
            <v>RESIGNATION</v>
          </cell>
          <cell r="BN842" t="str">
            <v xml:space="preserve">SPONSORSHIP TRANSFER </v>
          </cell>
          <cell r="BO842" t="str">
            <v>CLEARED</v>
          </cell>
          <cell r="BP842"/>
          <cell r="BQ842"/>
          <cell r="BR842"/>
          <cell r="BS842" t="str">
            <v>HEAD OFFICE</v>
          </cell>
          <cell r="BT842" t="e">
            <v>#N/A</v>
          </cell>
          <cell r="BU842" t="str">
            <v>SUPPORT FUNCTION SENIOR MANAGER</v>
          </cell>
          <cell r="BV842"/>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cell r="M843"/>
          <cell r="N843" t="str">
            <v>WAREHOUSE</v>
          </cell>
          <cell r="O843" t="str">
            <v>SUPPORT FUNCTION ASSISTANT</v>
          </cell>
          <cell r="P843" t="str">
            <v>MANAGEMENT &amp; ADMIN</v>
          </cell>
          <cell r="Q843">
            <v>43739</v>
          </cell>
          <cell r="R843" t="str">
            <v>S2</v>
          </cell>
          <cell r="S843" t="str">
            <v>MALE</v>
          </cell>
          <cell r="T843">
            <v>43739</v>
          </cell>
          <cell r="U843">
            <v>43922</v>
          </cell>
          <cell r="V843"/>
          <cell r="W843" t="str">
            <v>SINGLE</v>
          </cell>
          <cell r="X843">
            <v>3635</v>
          </cell>
          <cell r="Y843">
            <v>1600</v>
          </cell>
          <cell r="Z843">
            <v>600</v>
          </cell>
          <cell r="AA843"/>
          <cell r="AB843"/>
          <cell r="AC843"/>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cell r="AR843" t="str">
            <v>Commercial Bank of Qatar</v>
          </cell>
          <cell r="AS843">
            <v>0</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v>0</v>
          </cell>
          <cell r="BC843" t="str">
            <v>Judie.Manalo@acintercityfm.com</v>
          </cell>
          <cell r="BD843"/>
          <cell r="BE843" t="str">
            <v xml:space="preserve"> - </v>
          </cell>
          <cell r="BF843"/>
          <cell r="BG843"/>
          <cell r="BH843"/>
          <cell r="BI843">
            <v>0</v>
          </cell>
          <cell r="BJ843" t="str">
            <v>Basic Salary 3300 to 3465 and Total Salary 5500 to 5665</v>
          </cell>
          <cell r="BK843">
            <v>44682</v>
          </cell>
          <cell r="BL843"/>
          <cell r="BM843"/>
          <cell r="BN843"/>
          <cell r="BO843"/>
          <cell r="BP843"/>
          <cell r="BQ843"/>
          <cell r="BR843"/>
          <cell r="BS843" t="str">
            <v>HEAD OFFICE</v>
          </cell>
          <cell r="BT843" t="str">
            <v>HEAD OFFICE</v>
          </cell>
          <cell r="BU843" t="str">
            <v>SUPPORT FUNCTION ASSISTANT</v>
          </cell>
          <cell r="BV843"/>
        </row>
        <row r="844">
          <cell r="D844" t="str">
            <v>000842</v>
          </cell>
          <cell r="E844" t="str">
            <v>INACTIVE</v>
          </cell>
          <cell r="F844" t="str">
            <v>EMMANUEL ADU</v>
          </cell>
          <cell r="G844" t="str">
            <v>CLEANER</v>
          </cell>
          <cell r="H844" t="str">
            <v>SOFT SERVICES</v>
          </cell>
          <cell r="I844"/>
          <cell r="J844"/>
          <cell r="K844"/>
          <cell r="L844"/>
          <cell r="M844"/>
          <cell r="N844"/>
          <cell r="O844" t="str">
            <v>CLEANER</v>
          </cell>
          <cell r="P844" t="str">
            <v>OPERATIONS AND LABOUR</v>
          </cell>
          <cell r="Q844">
            <v>43739</v>
          </cell>
          <cell r="R844" t="str">
            <v>T1</v>
          </cell>
          <cell r="S844" t="str">
            <v>MALE</v>
          </cell>
          <cell r="T844">
            <v>43739</v>
          </cell>
          <cell r="U844">
            <v>43922</v>
          </cell>
          <cell r="V844"/>
          <cell r="W844" t="str">
            <v>SINGLE</v>
          </cell>
          <cell r="X844">
            <v>1000</v>
          </cell>
          <cell r="Y844" t="str">
            <v>Company provided</v>
          </cell>
          <cell r="Z844" t="str">
            <v xml:space="preserve">Company provided </v>
          </cell>
          <cell r="AA844" t="str">
            <v xml:space="preserve">Company provided </v>
          </cell>
          <cell r="AB844"/>
          <cell r="AC844"/>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v>0</v>
          </cell>
          <cell r="BC844"/>
          <cell r="BD844"/>
          <cell r="BE844" t="str">
            <v xml:space="preserve"> - </v>
          </cell>
          <cell r="BF844"/>
          <cell r="BG844"/>
          <cell r="BH844"/>
          <cell r="BI844" t="str">
            <v>O+</v>
          </cell>
          <cell r="BJ844"/>
          <cell r="BK844"/>
          <cell r="BL844">
            <v>44703</v>
          </cell>
          <cell r="BM844" t="str">
            <v>TERMINATION</v>
          </cell>
          <cell r="BN844" t="str">
            <v>FINAL EXIT</v>
          </cell>
          <cell r="BO844" t="str">
            <v>CLEARED</v>
          </cell>
          <cell r="BP844"/>
          <cell r="BQ844"/>
          <cell r="BR844"/>
          <cell r="BS844" t="str">
            <v>SOFT SERVICES</v>
          </cell>
          <cell r="BT844" t="e">
            <v>#N/A</v>
          </cell>
          <cell r="BU844" t="str">
            <v>CLEANER</v>
          </cell>
          <cell r="BV844"/>
        </row>
        <row r="845">
          <cell r="D845" t="str">
            <v>000843</v>
          </cell>
          <cell r="E845" t="str">
            <v>INACTIVE</v>
          </cell>
          <cell r="F845" t="str">
            <v>WILLIAM KOFI LETSU</v>
          </cell>
          <cell r="G845" t="str">
            <v>CLEANER</v>
          </cell>
          <cell r="H845" t="str">
            <v>SOFT SERVICES</v>
          </cell>
          <cell r="I845"/>
          <cell r="J845"/>
          <cell r="K845"/>
          <cell r="L845"/>
          <cell r="M845"/>
          <cell r="N845"/>
          <cell r="O845" t="str">
            <v>CLEANER</v>
          </cell>
          <cell r="P845" t="str">
            <v>OPERATIONS AND LABOUR</v>
          </cell>
          <cell r="Q845">
            <v>43739</v>
          </cell>
          <cell r="R845" t="str">
            <v>T1</v>
          </cell>
          <cell r="S845" t="str">
            <v>MALE</v>
          </cell>
          <cell r="T845">
            <v>43739</v>
          </cell>
          <cell r="U845">
            <v>43922</v>
          </cell>
          <cell r="V845"/>
          <cell r="W845"/>
          <cell r="X845">
            <v>900</v>
          </cell>
          <cell r="Y845" t="str">
            <v>Company provided</v>
          </cell>
          <cell r="Z845" t="str">
            <v xml:space="preserve">Company provided </v>
          </cell>
          <cell r="AA845" t="str">
            <v xml:space="preserve">Company provided </v>
          </cell>
          <cell r="AB845"/>
          <cell r="AC845"/>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cell r="AO845">
            <v>45004</v>
          </cell>
          <cell r="AP845" t="str">
            <v>HC04026089</v>
          </cell>
          <cell r="AQ845">
            <v>44270</v>
          </cell>
          <cell r="AR845" t="str">
            <v>Dukhan Bank</v>
          </cell>
          <cell r="AS845"/>
          <cell r="AT845" t="str">
            <v>Dukhan Bank</v>
          </cell>
          <cell r="AU845" t="str">
            <v>QA66BRWA000000000100001781817</v>
          </cell>
          <cell r="AV845" t="str">
            <v>WPS bank transfer</v>
          </cell>
          <cell r="AW845" t="str">
            <v>Not Ready</v>
          </cell>
          <cell r="AX845">
            <v>21</v>
          </cell>
          <cell r="AY845" t="str">
            <v>EVERY TWO YEARS</v>
          </cell>
          <cell r="AZ845"/>
          <cell r="BA845" t="str">
            <v>AL ETQAN</v>
          </cell>
          <cell r="BB845">
            <v>0</v>
          </cell>
          <cell r="BC845"/>
          <cell r="BD845"/>
          <cell r="BE845"/>
          <cell r="BF845"/>
          <cell r="BG845"/>
          <cell r="BH845"/>
          <cell r="BI845" t="str">
            <v>O+</v>
          </cell>
          <cell r="BJ845"/>
          <cell r="BK845"/>
          <cell r="BL845">
            <v>44233</v>
          </cell>
          <cell r="BM845" t="str">
            <v>RESIGNATION</v>
          </cell>
          <cell r="BN845" t="str">
            <v>FINAL EXIT</v>
          </cell>
          <cell r="BO845" t="str">
            <v>CLEARED</v>
          </cell>
          <cell r="BP845"/>
          <cell r="BQ845"/>
          <cell r="BR845"/>
          <cell r="BS845" t="str">
            <v>SOFT SERVICES</v>
          </cell>
          <cell r="BT845" t="e">
            <v>#N/A</v>
          </cell>
          <cell r="BU845" t="str">
            <v>CLEANER</v>
          </cell>
          <cell r="BV845"/>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cell r="M846"/>
          <cell r="N846" t="str">
            <v>NETWORK</v>
          </cell>
          <cell r="O846" t="str">
            <v>CLEANING SUPERVISOR</v>
          </cell>
          <cell r="P846" t="str">
            <v>OPERATIONS AND LABOUR</v>
          </cell>
          <cell r="Q846">
            <v>43739</v>
          </cell>
          <cell r="R846" t="str">
            <v>T4A</v>
          </cell>
          <cell r="S846" t="str">
            <v>FEMALE</v>
          </cell>
          <cell r="T846">
            <v>43739</v>
          </cell>
          <cell r="U846">
            <v>43922</v>
          </cell>
          <cell r="V846"/>
          <cell r="W846" t="str">
            <v>SINGLE</v>
          </cell>
          <cell r="X846">
            <v>1500</v>
          </cell>
          <cell r="Y846" t="str">
            <v>Company provided</v>
          </cell>
          <cell r="Z846" t="str">
            <v xml:space="preserve">Company provided </v>
          </cell>
          <cell r="AA846" t="str">
            <v xml:space="preserve">Company provided </v>
          </cell>
          <cell r="AB846"/>
          <cell r="AC846">
            <v>250</v>
          </cell>
          <cell r="AD846">
            <v>1750</v>
          </cell>
          <cell r="AE846" t="str">
            <v>YES</v>
          </cell>
          <cell r="AF846" t="str">
            <v>TRAM</v>
          </cell>
          <cell r="AG846" t="str">
            <v>UGANDA</v>
          </cell>
          <cell r="AH846">
            <v>31724</v>
          </cell>
          <cell r="AI846">
            <v>36</v>
          </cell>
          <cell r="AJ846" t="str">
            <v>ACIFM</v>
          </cell>
          <cell r="AK846">
            <v>28680000721</v>
          </cell>
          <cell r="AL846">
            <v>45199</v>
          </cell>
          <cell r="AM846" t="str">
            <v>A00316473</v>
          </cell>
          <cell r="AN846">
            <v>44200</v>
          </cell>
          <cell r="AO846">
            <v>47851</v>
          </cell>
          <cell r="AP846" t="str">
            <v>HC06175408</v>
          </cell>
          <cell r="AQ846">
            <v>45097</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cell r="BD846"/>
          <cell r="BE846" t="str">
            <v xml:space="preserve"> - </v>
          </cell>
          <cell r="BF846"/>
          <cell r="BG846" t="str">
            <v xml:space="preserve">amumpephiphi@gmail.com </v>
          </cell>
          <cell r="BH846"/>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cell r="BM846"/>
          <cell r="BN846"/>
          <cell r="BO846"/>
          <cell r="BP846"/>
          <cell r="BQ846"/>
          <cell r="BR846"/>
          <cell r="BS846" t="str">
            <v>SOFT SERVICES</v>
          </cell>
          <cell r="BT846" t="str">
            <v>SOFT SERVICES</v>
          </cell>
          <cell r="BU846" t="str">
            <v>CLEANING SUPERVISOR</v>
          </cell>
          <cell r="BV846"/>
        </row>
        <row r="847">
          <cell r="D847" t="str">
            <v>000845</v>
          </cell>
          <cell r="E847" t="str">
            <v>INACTIVE</v>
          </cell>
          <cell r="F847" t="str">
            <v>MD CHAN MIA</v>
          </cell>
          <cell r="G847" t="str">
            <v>SENIOR ELECTRICAL TECHNICIAN-FLS</v>
          </cell>
          <cell r="H847" t="str">
            <v>MEP</v>
          </cell>
          <cell r="I847"/>
          <cell r="J847"/>
          <cell r="K847"/>
          <cell r="L847"/>
          <cell r="M847"/>
          <cell r="N847"/>
          <cell r="O847" t="str">
            <v>SENIOR TECHNICIAN</v>
          </cell>
          <cell r="P847" t="str">
            <v>OPERATIONS AND LABOUR</v>
          </cell>
          <cell r="Q847">
            <v>43739</v>
          </cell>
          <cell r="R847" t="str">
            <v>T3</v>
          </cell>
          <cell r="S847" t="str">
            <v>MALE</v>
          </cell>
          <cell r="T847">
            <v>43739</v>
          </cell>
          <cell r="U847">
            <v>43922</v>
          </cell>
          <cell r="V847"/>
          <cell r="W847"/>
          <cell r="X847">
            <v>1500</v>
          </cell>
          <cell r="Y847" t="str">
            <v>Company provided</v>
          </cell>
          <cell r="Z847" t="str">
            <v xml:space="preserve">Company provided </v>
          </cell>
          <cell r="AA847" t="str">
            <v xml:space="preserve">Company provided </v>
          </cell>
          <cell r="AB847"/>
          <cell r="AC847"/>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cell r="AT847" t="str">
            <v>Dukhan Bank</v>
          </cell>
          <cell r="AU847">
            <v>0</v>
          </cell>
          <cell r="AV847"/>
          <cell r="AW847"/>
          <cell r="AX847">
            <v>21</v>
          </cell>
          <cell r="AY847" t="str">
            <v>EVERY TWO YEARS</v>
          </cell>
          <cell r="AZ847"/>
          <cell r="BA847" t="str">
            <v>DIRECT - LOCAL</v>
          </cell>
          <cell r="BB847">
            <v>66017273</v>
          </cell>
          <cell r="BC847"/>
          <cell r="BD847"/>
          <cell r="BE847"/>
          <cell r="BF847"/>
          <cell r="BG847"/>
          <cell r="BH847"/>
          <cell r="BI847">
            <v>0</v>
          </cell>
          <cell r="BJ847"/>
          <cell r="BK847"/>
          <cell r="BL847">
            <v>44187</v>
          </cell>
          <cell r="BM847" t="str">
            <v>RESIGNATION</v>
          </cell>
          <cell r="BN847"/>
          <cell r="BO847" t="str">
            <v>CLEARED</v>
          </cell>
          <cell r="BP847"/>
          <cell r="BQ847"/>
          <cell r="BR847"/>
          <cell r="BS847" t="str">
            <v>HARD SERVICES- ELECTRICAL</v>
          </cell>
          <cell r="BT847" t="e">
            <v>#N/A</v>
          </cell>
          <cell r="BU847" t="str">
            <v>SENIOR TECHNICIAN</v>
          </cell>
          <cell r="BV847"/>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cell r="M848"/>
          <cell r="N848" t="str">
            <v>GENERAL</v>
          </cell>
          <cell r="O848" t="str">
            <v>SENIOR TECHNICIAN</v>
          </cell>
          <cell r="P848" t="str">
            <v>OPERATIONS AND LABOUR</v>
          </cell>
          <cell r="Q848">
            <v>43739</v>
          </cell>
          <cell r="R848" t="str">
            <v>T3</v>
          </cell>
          <cell r="S848" t="str">
            <v>MALE</v>
          </cell>
          <cell r="T848">
            <v>43739</v>
          </cell>
          <cell r="U848">
            <v>43922</v>
          </cell>
          <cell r="V848"/>
          <cell r="W848" t="str">
            <v>SINGLE</v>
          </cell>
          <cell r="X848">
            <v>1500</v>
          </cell>
          <cell r="Y848" t="str">
            <v>Company provided</v>
          </cell>
          <cell r="Z848" t="str">
            <v xml:space="preserve">Company provided </v>
          </cell>
          <cell r="AA848" t="str">
            <v xml:space="preserve">Company provided </v>
          </cell>
          <cell r="AB848"/>
          <cell r="AC848"/>
          <cell r="AD848">
            <v>1500</v>
          </cell>
          <cell r="AE848" t="str">
            <v>YES</v>
          </cell>
          <cell r="AF848" t="str">
            <v>METRO</v>
          </cell>
          <cell r="AG848" t="str">
            <v>BANGLADESH</v>
          </cell>
          <cell r="AH848">
            <v>34283</v>
          </cell>
          <cell r="AI848">
            <v>29</v>
          </cell>
          <cell r="AJ848" t="str">
            <v>ACIFM</v>
          </cell>
          <cell r="AK848">
            <v>29305014717</v>
          </cell>
          <cell r="AL848">
            <v>44935</v>
          </cell>
          <cell r="AM848" t="str">
            <v>EJ0518502</v>
          </cell>
          <cell r="AN848">
            <v>44444</v>
          </cell>
          <cell r="AO848">
            <v>46269</v>
          </cell>
          <cell r="AP848" t="str">
            <v>HC04731569</v>
          </cell>
          <cell r="AQ848">
            <v>45055</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cell r="BD848" t="str">
            <v>+8801756929489</v>
          </cell>
          <cell r="BE848" t="str">
            <v xml:space="preserve"> - </v>
          </cell>
          <cell r="BF848"/>
          <cell r="BG848" t="str">
            <v>mdrejbiahmed456@gmail.com</v>
          </cell>
          <cell r="BH848" t="str">
            <v>ISLAM</v>
          </cell>
          <cell r="BI848">
            <v>0</v>
          </cell>
          <cell r="BJ848"/>
          <cell r="BK848"/>
          <cell r="BL848"/>
          <cell r="BM848"/>
          <cell r="BN848"/>
          <cell r="BO848"/>
          <cell r="BP848"/>
          <cell r="BQ848"/>
          <cell r="BR848"/>
          <cell r="BS848" t="str">
            <v>HARD SERVICES- ELECTRICAL</v>
          </cell>
          <cell r="BT848" t="str">
            <v>HARD SERVICES- ELECTRICAL</v>
          </cell>
          <cell r="BU848" t="str">
            <v>SENIOR TECHNICIAN</v>
          </cell>
          <cell r="BV848"/>
        </row>
        <row r="849">
          <cell r="D849" t="str">
            <v>000847</v>
          </cell>
          <cell r="E849" t="str">
            <v>INACTIVE</v>
          </cell>
          <cell r="F849" t="str">
            <v>ABDUL BASIT ALHASSAN</v>
          </cell>
          <cell r="G849" t="str">
            <v>ELECTRICAL TECHNICIAN</v>
          </cell>
          <cell r="H849" t="str">
            <v>MEP</v>
          </cell>
          <cell r="I849"/>
          <cell r="J849"/>
          <cell r="K849"/>
          <cell r="L849"/>
          <cell r="M849"/>
          <cell r="N849"/>
          <cell r="O849" t="str">
            <v>TECHNICIAN</v>
          </cell>
          <cell r="P849" t="str">
            <v>OPERATIONS AND LABOUR</v>
          </cell>
          <cell r="Q849">
            <v>43739</v>
          </cell>
          <cell r="R849" t="str">
            <v>T2</v>
          </cell>
          <cell r="S849" t="str">
            <v>MALE</v>
          </cell>
          <cell r="T849">
            <v>43739</v>
          </cell>
          <cell r="U849">
            <v>43922</v>
          </cell>
          <cell r="V849"/>
          <cell r="W849" t="str">
            <v>SINGLE</v>
          </cell>
          <cell r="X849">
            <v>1500</v>
          </cell>
          <cell r="Y849" t="str">
            <v>Company provided</v>
          </cell>
          <cell r="Z849" t="str">
            <v xml:space="preserve">Company provided </v>
          </cell>
          <cell r="AA849" t="str">
            <v xml:space="preserve">Company provided </v>
          </cell>
          <cell r="AB849"/>
          <cell r="AC849"/>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v>0</v>
          </cell>
          <cell r="BC849"/>
          <cell r="BD849"/>
          <cell r="BE849" t="str">
            <v xml:space="preserve"> - </v>
          </cell>
          <cell r="BF849"/>
          <cell r="BG849"/>
          <cell r="BH849"/>
          <cell r="BI849">
            <v>0</v>
          </cell>
          <cell r="BJ849"/>
          <cell r="BK849"/>
          <cell r="BL849">
            <v>44300</v>
          </cell>
          <cell r="BM849" t="str">
            <v>RESIGNATION</v>
          </cell>
          <cell r="BN849" t="str">
            <v>FINAL EXIT</v>
          </cell>
          <cell r="BO849" t="str">
            <v>CLEARED</v>
          </cell>
          <cell r="BP849"/>
          <cell r="BQ849"/>
          <cell r="BR849"/>
          <cell r="BS849" t="str">
            <v>HARD SERVICES- ELECTRICAL</v>
          </cell>
          <cell r="BT849" t="e">
            <v>#N/A</v>
          </cell>
          <cell r="BU849" t="str">
            <v>TECHNICIAN</v>
          </cell>
          <cell r="BV849"/>
        </row>
        <row r="850">
          <cell r="D850" t="str">
            <v>000848</v>
          </cell>
          <cell r="E850" t="str">
            <v>INACTIVE</v>
          </cell>
          <cell r="F850" t="str">
            <v>PAUL ASANTE</v>
          </cell>
          <cell r="G850" t="str">
            <v>SENIOR ELECTRICAL TECHNICIAN</v>
          </cell>
          <cell r="H850" t="str">
            <v>MEP</v>
          </cell>
          <cell r="I850"/>
          <cell r="J850"/>
          <cell r="K850"/>
          <cell r="L850"/>
          <cell r="M850"/>
          <cell r="N850"/>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cell r="AC850"/>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v>0</v>
          </cell>
          <cell r="BC850"/>
          <cell r="BD850"/>
          <cell r="BE850" t="str">
            <v xml:space="preserve"> - </v>
          </cell>
          <cell r="BF850"/>
          <cell r="BG850"/>
          <cell r="BH850"/>
          <cell r="BI850">
            <v>0</v>
          </cell>
          <cell r="BJ850"/>
          <cell r="BK850"/>
          <cell r="BL850">
            <v>44286</v>
          </cell>
          <cell r="BM850" t="str">
            <v>RESIGNATION</v>
          </cell>
          <cell r="BN850" t="str">
            <v>FINAL EXIT</v>
          </cell>
          <cell r="BO850" t="str">
            <v>CLEARED</v>
          </cell>
          <cell r="BP850"/>
          <cell r="BQ850"/>
          <cell r="BR850"/>
          <cell r="BS850" t="str">
            <v>HARD SERVICES- ELECTRICAL</v>
          </cell>
          <cell r="BT850" t="e">
            <v>#N/A</v>
          </cell>
          <cell r="BU850" t="str">
            <v>SENIOR TECHNICIAN</v>
          </cell>
          <cell r="BV850"/>
        </row>
        <row r="851">
          <cell r="D851" t="str">
            <v>000849</v>
          </cell>
          <cell r="E851" t="str">
            <v>INACTIVE</v>
          </cell>
          <cell r="F851" t="str">
            <v>INUSAH FUSEINI</v>
          </cell>
          <cell r="G851" t="str">
            <v>ASSISTANT ELECTRICAL TECHNICIAN</v>
          </cell>
          <cell r="H851" t="str">
            <v>MEP</v>
          </cell>
          <cell r="I851"/>
          <cell r="J851"/>
          <cell r="K851"/>
          <cell r="L851"/>
          <cell r="M851"/>
          <cell r="N851"/>
          <cell r="O851" t="str">
            <v>MAINTENANCE ASSISTANT</v>
          </cell>
          <cell r="P851" t="str">
            <v>OPERATIONS AND LABOUR</v>
          </cell>
          <cell r="Q851">
            <v>43739</v>
          </cell>
          <cell r="R851" t="str">
            <v>T1</v>
          </cell>
          <cell r="S851" t="str">
            <v>MALE</v>
          </cell>
          <cell r="T851">
            <v>43739</v>
          </cell>
          <cell r="U851">
            <v>43922</v>
          </cell>
          <cell r="V851"/>
          <cell r="W851" t="str">
            <v>SINGLE</v>
          </cell>
          <cell r="X851">
            <v>1000</v>
          </cell>
          <cell r="Y851" t="str">
            <v>Company provided</v>
          </cell>
          <cell r="Z851" t="str">
            <v xml:space="preserve">Company provided </v>
          </cell>
          <cell r="AA851" t="str">
            <v xml:space="preserve">Company provided </v>
          </cell>
          <cell r="AB851"/>
          <cell r="AC851"/>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v>0</v>
          </cell>
          <cell r="BC851"/>
          <cell r="BD851"/>
          <cell r="BE851" t="str">
            <v xml:space="preserve"> - </v>
          </cell>
          <cell r="BF851"/>
          <cell r="BG851"/>
          <cell r="BH851"/>
          <cell r="BI851">
            <v>0</v>
          </cell>
          <cell r="BJ851"/>
          <cell r="BK851"/>
          <cell r="BL851">
            <v>44286</v>
          </cell>
          <cell r="BM851" t="str">
            <v>RESIGNATION</v>
          </cell>
          <cell r="BN851" t="str">
            <v>FINAL EXIT</v>
          </cell>
          <cell r="BO851" t="str">
            <v>CLEARED</v>
          </cell>
          <cell r="BP851"/>
          <cell r="BQ851"/>
          <cell r="BR851"/>
          <cell r="BS851" t="str">
            <v>HARD SERVICES- ELECTRICAL</v>
          </cell>
          <cell r="BT851" t="e">
            <v>#N/A</v>
          </cell>
          <cell r="BU851" t="str">
            <v>MAINTENANCE ASSISTANT</v>
          </cell>
          <cell r="BV851"/>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cell r="M852"/>
          <cell r="N852" t="str">
            <v>GENERAL</v>
          </cell>
          <cell r="O852" t="str">
            <v>SENIOR TECHNICIAN</v>
          </cell>
          <cell r="P852" t="str">
            <v>OPERATIONS AND LABOUR</v>
          </cell>
          <cell r="Q852">
            <v>43739</v>
          </cell>
          <cell r="R852" t="str">
            <v>T3</v>
          </cell>
          <cell r="S852" t="str">
            <v>MALE</v>
          </cell>
          <cell r="T852">
            <v>43739</v>
          </cell>
          <cell r="U852">
            <v>43922</v>
          </cell>
          <cell r="V852"/>
          <cell r="W852" t="str">
            <v>SINGLE</v>
          </cell>
          <cell r="X852">
            <v>1500</v>
          </cell>
          <cell r="Y852" t="str">
            <v>Company provided</v>
          </cell>
          <cell r="Z852" t="str">
            <v xml:space="preserve">Company provided </v>
          </cell>
          <cell r="AA852" t="str">
            <v xml:space="preserve">Company provided </v>
          </cell>
          <cell r="AB852"/>
          <cell r="AC852"/>
          <cell r="AD852">
            <v>1500</v>
          </cell>
          <cell r="AE852" t="str">
            <v>YES</v>
          </cell>
          <cell r="AF852" t="str">
            <v>TRAM</v>
          </cell>
          <cell r="AG852" t="str">
            <v>GHANA</v>
          </cell>
          <cell r="AH852">
            <v>32426</v>
          </cell>
          <cell r="AI852">
            <v>34</v>
          </cell>
          <cell r="AJ852" t="str">
            <v>ACIFM</v>
          </cell>
          <cell r="AK852">
            <v>28828800587</v>
          </cell>
          <cell r="AL852">
            <v>45196</v>
          </cell>
          <cell r="AM852" t="str">
            <v>G2552984</v>
          </cell>
          <cell r="AN852">
            <v>43686</v>
          </cell>
          <cell r="AO852">
            <v>47338</v>
          </cell>
          <cell r="AP852" t="str">
            <v>HC04567337</v>
          </cell>
          <cell r="AQ852">
            <v>45001</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v>0</v>
          </cell>
          <cell r="BC852"/>
          <cell r="BD852"/>
          <cell r="BE852" t="str">
            <v xml:space="preserve"> - </v>
          </cell>
          <cell r="BF852"/>
          <cell r="BG852" t="str">
            <v>douglasabaare00@gmail.com</v>
          </cell>
          <cell r="BH852"/>
          <cell r="BI852">
            <v>0</v>
          </cell>
          <cell r="BJ852"/>
          <cell r="BK852"/>
          <cell r="BL852"/>
          <cell r="BM852"/>
          <cell r="BN852"/>
          <cell r="BO852"/>
          <cell r="BP852"/>
          <cell r="BQ852"/>
          <cell r="BR852"/>
          <cell r="BS852" t="str">
            <v>HARD SERVICES- ELECTRICAL</v>
          </cell>
          <cell r="BT852" t="str">
            <v>HARD SERVICES- ELECTRICAL</v>
          </cell>
          <cell r="BU852" t="str">
            <v>SENIOR TECHNICIAN</v>
          </cell>
          <cell r="BV852"/>
        </row>
        <row r="853">
          <cell r="D853" t="str">
            <v>000851</v>
          </cell>
          <cell r="E853" t="str">
            <v>INACTIVE</v>
          </cell>
          <cell r="F853" t="str">
            <v>AUGUSTINE OJOK</v>
          </cell>
          <cell r="G853" t="str">
            <v>SENIOR ELECTRICAL TECHNICIAN</v>
          </cell>
          <cell r="H853" t="str">
            <v>MEP</v>
          </cell>
          <cell r="I853"/>
          <cell r="J853"/>
          <cell r="K853"/>
          <cell r="L853"/>
          <cell r="M853"/>
          <cell r="N853"/>
          <cell r="O853" t="str">
            <v>SENIOR TECHNICIAN</v>
          </cell>
          <cell r="P853" t="str">
            <v>OPERATIONS AND LABOUR</v>
          </cell>
          <cell r="Q853">
            <v>43740</v>
          </cell>
          <cell r="R853" t="str">
            <v>T3</v>
          </cell>
          <cell r="S853" t="str">
            <v>MALE</v>
          </cell>
          <cell r="T853">
            <v>43740</v>
          </cell>
          <cell r="U853">
            <v>43923</v>
          </cell>
          <cell r="V853"/>
          <cell r="W853" t="str">
            <v>SINGLE</v>
          </cell>
          <cell r="X853">
            <v>1500</v>
          </cell>
          <cell r="Y853" t="str">
            <v>Company provided</v>
          </cell>
          <cell r="Z853" t="str">
            <v xml:space="preserve">Company provided </v>
          </cell>
          <cell r="AA853" t="str">
            <v xml:space="preserve">Company provided </v>
          </cell>
          <cell r="AB853"/>
          <cell r="AC853"/>
          <cell r="AD853">
            <v>1500</v>
          </cell>
          <cell r="AE853" t="str">
            <v>YES</v>
          </cell>
          <cell r="AF853" t="str">
            <v>TRAM</v>
          </cell>
          <cell r="AG853" t="str">
            <v>UGANDA</v>
          </cell>
          <cell r="AH853">
            <v>29886</v>
          </cell>
          <cell r="AI853">
            <v>41</v>
          </cell>
          <cell r="AJ853" t="str">
            <v>INACTIVE</v>
          </cell>
          <cell r="AK853">
            <v>28180000241</v>
          </cell>
          <cell r="AL853">
            <v>44470</v>
          </cell>
          <cell r="AM853" t="str">
            <v>A00139474</v>
          </cell>
          <cell r="AN853"/>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v>0</v>
          </cell>
          <cell r="BC853"/>
          <cell r="BD853"/>
          <cell r="BE853" t="str">
            <v xml:space="preserve"> - </v>
          </cell>
          <cell r="BF853"/>
          <cell r="BG853"/>
          <cell r="BH853"/>
          <cell r="BI853" t="str">
            <v>A+</v>
          </cell>
          <cell r="BJ853"/>
          <cell r="BK853"/>
          <cell r="BL853">
            <v>44557</v>
          </cell>
          <cell r="BM853" t="str">
            <v>RESIGNATION</v>
          </cell>
          <cell r="BN853" t="str">
            <v>SPONSORSHIP TRANSFER</v>
          </cell>
          <cell r="BO853" t="str">
            <v>CLEARED</v>
          </cell>
          <cell r="BP853"/>
          <cell r="BQ853"/>
          <cell r="BR853"/>
          <cell r="BS853" t="str">
            <v>HARD SERVICES- ELECTRICAL</v>
          </cell>
          <cell r="BT853" t="e">
            <v>#N/A</v>
          </cell>
          <cell r="BU853" t="str">
            <v>SENIOR TECHNICIAN</v>
          </cell>
          <cell r="BV853"/>
        </row>
        <row r="854">
          <cell r="D854" t="str">
            <v>000852</v>
          </cell>
          <cell r="E854" t="str">
            <v>INACTIVE</v>
          </cell>
          <cell r="F854" t="str">
            <v>MOHAMMAD RAMJAN HOSSAIN</v>
          </cell>
          <cell r="G854" t="str">
            <v>SENIOR ELECTRICAL TECHNICIAN</v>
          </cell>
          <cell r="H854" t="str">
            <v>MEP</v>
          </cell>
          <cell r="I854"/>
          <cell r="J854"/>
          <cell r="K854"/>
          <cell r="L854"/>
          <cell r="M854"/>
          <cell r="N854"/>
          <cell r="O854" t="str">
            <v>SENIOR TECHNICIAN</v>
          </cell>
          <cell r="P854" t="str">
            <v>OPERATIONS AND LABOUR</v>
          </cell>
          <cell r="Q854">
            <v>43750</v>
          </cell>
          <cell r="R854" t="str">
            <v>T3</v>
          </cell>
          <cell r="S854" t="str">
            <v>MALE</v>
          </cell>
          <cell r="T854">
            <v>43750</v>
          </cell>
          <cell r="U854">
            <v>43933</v>
          </cell>
          <cell r="V854"/>
          <cell r="W854" t="str">
            <v>SINGLE</v>
          </cell>
          <cell r="X854">
            <v>2000</v>
          </cell>
          <cell r="Y854" t="str">
            <v>Company provided</v>
          </cell>
          <cell r="Z854" t="str">
            <v xml:space="preserve">Company provided </v>
          </cell>
          <cell r="AA854" t="str">
            <v xml:space="preserve">Company provided </v>
          </cell>
          <cell r="AB854"/>
          <cell r="AC854"/>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cell r="BD854"/>
          <cell r="BE854" t="str">
            <v xml:space="preserve"> - </v>
          </cell>
          <cell r="BF854"/>
          <cell r="BG854" t="str">
            <v xml:space="preserve">rmd381784@gmail.com </v>
          </cell>
          <cell r="BH854"/>
          <cell r="BI854">
            <v>0</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cell r="BQ854"/>
          <cell r="BR854"/>
          <cell r="BS854" t="str">
            <v>HARD SERVICES- ELECTRICAL</v>
          </cell>
          <cell r="BT854" t="str">
            <v>HARD SERVICES- ELECTRICAL</v>
          </cell>
          <cell r="BU854" t="str">
            <v>SENIOR TECHNICIAN</v>
          </cell>
          <cell r="BV854"/>
        </row>
        <row r="855">
          <cell r="D855" t="str">
            <v>000853</v>
          </cell>
          <cell r="E855" t="str">
            <v>INACTIVE</v>
          </cell>
          <cell r="F855" t="str">
            <v xml:space="preserve">NIKOLASO BINTEVINOS </v>
          </cell>
          <cell r="G855" t="str">
            <v>PERFORMANCE OPERATIONS MANAGER</v>
          </cell>
          <cell r="H855" t="str">
            <v>OPERATIONS</v>
          </cell>
          <cell r="I855"/>
          <cell r="J855"/>
          <cell r="K855"/>
          <cell r="L855"/>
          <cell r="M855"/>
          <cell r="N855"/>
          <cell r="O855" t="str">
            <v>FM SERVICE MANAGER</v>
          </cell>
          <cell r="P855" t="str">
            <v>MANAGEMENT &amp; ADMIN</v>
          </cell>
          <cell r="Q855">
            <v>43759</v>
          </cell>
          <cell r="R855" t="str">
            <v>M1A</v>
          </cell>
          <cell r="S855" t="str">
            <v>MALE</v>
          </cell>
          <cell r="T855">
            <v>43759</v>
          </cell>
          <cell r="U855">
            <v>43942</v>
          </cell>
          <cell r="V855"/>
          <cell r="W855"/>
          <cell r="X855">
            <v>16000</v>
          </cell>
          <cell r="Y855">
            <v>7000</v>
          </cell>
          <cell r="Z855">
            <v>2000</v>
          </cell>
          <cell r="AA855"/>
          <cell r="AB855"/>
          <cell r="AC855"/>
          <cell r="AD855">
            <v>25000</v>
          </cell>
          <cell r="AE855" t="str">
            <v xml:space="preserve">NO </v>
          </cell>
          <cell r="AF855" t="str">
            <v>TRAM</v>
          </cell>
          <cell r="AG855" t="str">
            <v>GREECE</v>
          </cell>
          <cell r="AH855">
            <v>25477</v>
          </cell>
          <cell r="AI855">
            <v>53</v>
          </cell>
          <cell r="AJ855" t="str">
            <v>INACTIVE</v>
          </cell>
          <cell r="AK855">
            <v>26930000058</v>
          </cell>
          <cell r="AL855">
            <v>44332</v>
          </cell>
          <cell r="AM855" t="str">
            <v>AT0628043</v>
          </cell>
          <cell r="AN855">
            <v>44076</v>
          </cell>
          <cell r="AO855">
            <v>45901</v>
          </cell>
          <cell r="AP855" t="str">
            <v>N/A</v>
          </cell>
          <cell r="AQ855"/>
          <cell r="AR855" t="str">
            <v>HSBC BANK</v>
          </cell>
          <cell r="AS855"/>
          <cell r="AT855" t="str">
            <v>HSBC</v>
          </cell>
          <cell r="AU855" t="str">
            <v>QA55BBME000000000001627090001</v>
          </cell>
          <cell r="AV855"/>
          <cell r="AW855"/>
          <cell r="AX855">
            <v>26</v>
          </cell>
          <cell r="AY855" t="str">
            <v xml:space="preserve">EVERY YEAR </v>
          </cell>
          <cell r="AZ855"/>
          <cell r="BA855" t="str">
            <v>DIRECT - LOCAL ALYSJ</v>
          </cell>
          <cell r="BB855" t="str">
            <v>7446 8948</v>
          </cell>
          <cell r="BC855"/>
          <cell r="BD855"/>
          <cell r="BE855"/>
          <cell r="BF855"/>
          <cell r="BG855"/>
          <cell r="BH855"/>
          <cell r="BI855">
            <v>0</v>
          </cell>
          <cell r="BJ855"/>
          <cell r="BK855"/>
          <cell r="BL855">
            <v>44189</v>
          </cell>
          <cell r="BM855" t="str">
            <v>RESIGNATION</v>
          </cell>
          <cell r="BN855"/>
          <cell r="BO855" t="str">
            <v>CLEARED</v>
          </cell>
          <cell r="BP855"/>
          <cell r="BQ855"/>
          <cell r="BR855"/>
          <cell r="BS855" t="str">
            <v>HEAD OFFICE</v>
          </cell>
          <cell r="BT855" t="e">
            <v>#N/A</v>
          </cell>
          <cell r="BU855" t="str">
            <v>FM SERVICE MANAGER</v>
          </cell>
          <cell r="BV855"/>
        </row>
        <row r="856">
          <cell r="D856" t="str">
            <v>000854</v>
          </cell>
          <cell r="E856" t="str">
            <v>INACTIVE</v>
          </cell>
          <cell r="F856" t="str">
            <v>ABDUL LATHEEF VELLARIYIL</v>
          </cell>
          <cell r="G856" t="str">
            <v xml:space="preserve">SUPERVISOR </v>
          </cell>
          <cell r="H856" t="str">
            <v>ARCHITECTURAL FINISHINGS</v>
          </cell>
          <cell r="I856"/>
          <cell r="J856"/>
          <cell r="K856"/>
          <cell r="L856"/>
          <cell r="M856"/>
          <cell r="N856"/>
          <cell r="O856" t="str">
            <v>SENIOR TECHNICIAN</v>
          </cell>
          <cell r="P856" t="str">
            <v>OPERATIONS AND LABOUR</v>
          </cell>
          <cell r="Q856">
            <v>43761</v>
          </cell>
          <cell r="R856" t="str">
            <v>T3</v>
          </cell>
          <cell r="S856" t="str">
            <v>MALE</v>
          </cell>
          <cell r="T856">
            <v>43761</v>
          </cell>
          <cell r="U856">
            <v>43944</v>
          </cell>
          <cell r="V856"/>
          <cell r="W856"/>
          <cell r="X856">
            <v>3500</v>
          </cell>
          <cell r="Y856">
            <v>1000</v>
          </cell>
          <cell r="Z856">
            <v>500</v>
          </cell>
          <cell r="AA856"/>
          <cell r="AB856"/>
          <cell r="AC856"/>
          <cell r="AD856">
            <v>5000</v>
          </cell>
          <cell r="AE856" t="str">
            <v>YES</v>
          </cell>
          <cell r="AF856" t="str">
            <v>METRO</v>
          </cell>
          <cell r="AG856" t="str">
            <v>INDIA</v>
          </cell>
          <cell r="AH856">
            <v>33195</v>
          </cell>
          <cell r="AI856">
            <v>32</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cell r="AT856" t="str">
            <v>Barwa Bank</v>
          </cell>
          <cell r="AU856" t="str">
            <v>QA59BRWA000000000100001781846</v>
          </cell>
          <cell r="AV856"/>
          <cell r="AW856"/>
          <cell r="AX856">
            <v>21</v>
          </cell>
          <cell r="AY856" t="str">
            <v>EVERY TWO YEARS</v>
          </cell>
          <cell r="AZ856"/>
          <cell r="BA856" t="str">
            <v>DIRECT - LOCAL</v>
          </cell>
          <cell r="BB856">
            <v>55398303</v>
          </cell>
          <cell r="BC856"/>
          <cell r="BD856"/>
          <cell r="BE856"/>
          <cell r="BF856"/>
          <cell r="BG856"/>
          <cell r="BH856"/>
          <cell r="BI856" t="str">
            <v>B+</v>
          </cell>
          <cell r="BJ856"/>
          <cell r="BK856"/>
          <cell r="BL856">
            <v>44085</v>
          </cell>
          <cell r="BM856" t="str">
            <v>TERMINATION</v>
          </cell>
          <cell r="BN856"/>
          <cell r="BO856" t="str">
            <v>CLEARED</v>
          </cell>
          <cell r="BP856"/>
          <cell r="BQ856"/>
          <cell r="BR856"/>
          <cell r="BS856" t="str">
            <v>HARD SERVICES- CIVIL</v>
          </cell>
          <cell r="BT856" t="e">
            <v>#N/A</v>
          </cell>
          <cell r="BU856" t="str">
            <v>SENIOR TECHNICIAN</v>
          </cell>
          <cell r="BV856"/>
        </row>
        <row r="857">
          <cell r="D857" t="str">
            <v>000855</v>
          </cell>
          <cell r="E857" t="str">
            <v>INACTIVE</v>
          </cell>
          <cell r="F857" t="str">
            <v>MIRIAM NASSUNA</v>
          </cell>
          <cell r="G857" t="str">
            <v>CLEANER</v>
          </cell>
          <cell r="H857" t="str">
            <v>SOFT SERVICES</v>
          </cell>
          <cell r="I857"/>
          <cell r="J857"/>
          <cell r="K857"/>
          <cell r="L857"/>
          <cell r="M857"/>
          <cell r="N857"/>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cell r="AC857"/>
          <cell r="AD857">
            <v>1000</v>
          </cell>
          <cell r="AE857" t="str">
            <v>YES</v>
          </cell>
          <cell r="AF857" t="str">
            <v>METRO</v>
          </cell>
          <cell r="AG857" t="str">
            <v>UGANDA</v>
          </cell>
          <cell r="AH857">
            <v>33840</v>
          </cell>
          <cell r="AI857">
            <v>30</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cell r="BD857"/>
          <cell r="BE857" t="str">
            <v xml:space="preserve">971554995150 - </v>
          </cell>
          <cell r="BF857" t="str">
            <v>Irene Ndaula -Sister</v>
          </cell>
          <cell r="BG857" t="str">
            <v>Millie Nassuna@gmail.com</v>
          </cell>
          <cell r="BH857" t="str">
            <v>CHRISTIAN</v>
          </cell>
          <cell r="BI857" t="str">
            <v>O+</v>
          </cell>
          <cell r="BJ857"/>
          <cell r="BK857"/>
          <cell r="BL857">
            <v>44574</v>
          </cell>
          <cell r="BM857" t="str">
            <v>RESIGNATION</v>
          </cell>
          <cell r="BN857" t="str">
            <v>SPONSORSHIP TRANSFER</v>
          </cell>
          <cell r="BO857" t="str">
            <v>CLEARED</v>
          </cell>
          <cell r="BP857"/>
          <cell r="BQ857"/>
          <cell r="BR857"/>
          <cell r="BS857" t="str">
            <v>SOFT SERVICES</v>
          </cell>
          <cell r="BT857" t="e">
            <v>#N/A</v>
          </cell>
          <cell r="BU857" t="str">
            <v>CLEANER</v>
          </cell>
          <cell r="BV857"/>
        </row>
        <row r="858">
          <cell r="D858" t="str">
            <v>000856</v>
          </cell>
          <cell r="E858" t="str">
            <v>INACTIVE</v>
          </cell>
          <cell r="F858" t="str">
            <v>BILLAL MD ASAD MIA</v>
          </cell>
          <cell r="G858" t="str">
            <v xml:space="preserve">MECHANICAL TECHNICIAN </v>
          </cell>
          <cell r="H858" t="str">
            <v>MEP</v>
          </cell>
          <cell r="I858"/>
          <cell r="J858"/>
          <cell r="K858"/>
          <cell r="L858"/>
          <cell r="M858"/>
          <cell r="N858"/>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cell r="AC858"/>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cell r="BD858"/>
          <cell r="BE858" t="str">
            <v xml:space="preserve">008801921473790 - </v>
          </cell>
          <cell r="BF858" t="str">
            <v>MD ASAD MIA - father</v>
          </cell>
          <cell r="BG858"/>
          <cell r="BH858" t="str">
            <v>ISLAM</v>
          </cell>
          <cell r="BI858">
            <v>0</v>
          </cell>
          <cell r="BJ858"/>
          <cell r="BK858"/>
          <cell r="BL858">
            <v>44477</v>
          </cell>
          <cell r="BM858" t="str">
            <v>RESIGNATION</v>
          </cell>
          <cell r="BN858" t="str">
            <v>SPONSORSHIP TRANSFER</v>
          </cell>
          <cell r="BO858" t="str">
            <v>CLEARED</v>
          </cell>
          <cell r="BP858"/>
          <cell r="BQ858"/>
          <cell r="BR858"/>
          <cell r="BS858" t="str">
            <v>HARD SERVICES-MECHANICAL</v>
          </cell>
          <cell r="BT858" t="e">
            <v>#N/A</v>
          </cell>
          <cell r="BU858" t="str">
            <v>TECHNICIAN</v>
          </cell>
          <cell r="BV858"/>
        </row>
        <row r="859">
          <cell r="D859" t="str">
            <v>000857</v>
          </cell>
          <cell r="E859" t="str">
            <v>INACTIVE</v>
          </cell>
          <cell r="F859" t="str">
            <v xml:space="preserve">CHANDRABHAN YADAW </v>
          </cell>
          <cell r="G859" t="str">
            <v xml:space="preserve">MECHANICAL SUPERVISOR </v>
          </cell>
          <cell r="H859" t="str">
            <v>MEP</v>
          </cell>
          <cell r="I859"/>
          <cell r="J859"/>
          <cell r="K859"/>
          <cell r="L859"/>
          <cell r="M859"/>
          <cell r="N859"/>
          <cell r="O859" t="str">
            <v>MEP SUPERVISOR</v>
          </cell>
          <cell r="P859" t="str">
            <v>OPERATIONS AND LABOUR</v>
          </cell>
          <cell r="Q859">
            <v>43771</v>
          </cell>
          <cell r="R859" t="str">
            <v>T4A</v>
          </cell>
          <cell r="S859" t="str">
            <v>MALE</v>
          </cell>
          <cell r="T859">
            <v>43771</v>
          </cell>
          <cell r="U859">
            <v>43953</v>
          </cell>
          <cell r="V859"/>
          <cell r="W859"/>
          <cell r="X859">
            <v>4000</v>
          </cell>
          <cell r="Y859">
            <v>1000</v>
          </cell>
          <cell r="Z859">
            <v>500</v>
          </cell>
          <cell r="AA859"/>
          <cell r="AB859"/>
          <cell r="AC859"/>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cell r="AT859" t="str">
            <v>Barwa Bank</v>
          </cell>
          <cell r="AU859" t="str">
            <v>QA05BRWA000000000100000824652</v>
          </cell>
          <cell r="AV859"/>
          <cell r="AW859"/>
          <cell r="AX859">
            <v>21</v>
          </cell>
          <cell r="AY859" t="str">
            <v>EVERY TWO YEARS</v>
          </cell>
          <cell r="AZ859"/>
          <cell r="BA859" t="str">
            <v>DIRECT - LOCAL</v>
          </cell>
          <cell r="BB859">
            <v>70763064</v>
          </cell>
          <cell r="BC859"/>
          <cell r="BD859"/>
          <cell r="BE859"/>
          <cell r="BF859"/>
          <cell r="BG859"/>
          <cell r="BH859"/>
          <cell r="BI859">
            <v>0</v>
          </cell>
          <cell r="BJ859"/>
          <cell r="BK859"/>
          <cell r="BL859">
            <v>44080</v>
          </cell>
          <cell r="BM859" t="str">
            <v>RESIGNATION</v>
          </cell>
          <cell r="BN859"/>
          <cell r="BO859" t="str">
            <v>CLEARED</v>
          </cell>
          <cell r="BP859"/>
          <cell r="BQ859"/>
          <cell r="BR859"/>
          <cell r="BS859" t="str">
            <v>HARD SERVICES-MECHANICAL</v>
          </cell>
          <cell r="BT859" t="e">
            <v>#N/A</v>
          </cell>
          <cell r="BU859" t="str">
            <v>MEP SUPERVISOR</v>
          </cell>
          <cell r="BV859"/>
        </row>
        <row r="860">
          <cell r="D860" t="str">
            <v>000858</v>
          </cell>
          <cell r="E860" t="str">
            <v>INACTIVE</v>
          </cell>
          <cell r="F860" t="str">
            <v xml:space="preserve">DAIJU YESUDASAN </v>
          </cell>
          <cell r="G860" t="str">
            <v>ELECTRICAL SUPERVISOR</v>
          </cell>
          <cell r="H860" t="str">
            <v>MEP</v>
          </cell>
          <cell r="I860"/>
          <cell r="J860"/>
          <cell r="K860"/>
          <cell r="L860"/>
          <cell r="M860"/>
          <cell r="N860"/>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cell r="AB860"/>
          <cell r="AC860"/>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v>0</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v>0</v>
          </cell>
          <cell r="BC860"/>
          <cell r="BD860"/>
          <cell r="BE860" t="str">
            <v xml:space="preserve">00919495475756 - </v>
          </cell>
          <cell r="BF860" t="str">
            <v xml:space="preserve">YESUDASAN - father </v>
          </cell>
          <cell r="BG860"/>
          <cell r="BH860" t="str">
            <v>CHRISTIAN</v>
          </cell>
          <cell r="BI860">
            <v>0</v>
          </cell>
          <cell r="BJ860"/>
          <cell r="BK860"/>
          <cell r="BL860">
            <v>44584</v>
          </cell>
          <cell r="BM860" t="str">
            <v>RESIGNATION</v>
          </cell>
          <cell r="BN860" t="str">
            <v>FINAL EXIT</v>
          </cell>
          <cell r="BO860" t="str">
            <v>CLEARED</v>
          </cell>
          <cell r="BP860"/>
          <cell r="BQ860"/>
          <cell r="BR860"/>
          <cell r="BS860" t="str">
            <v>HARD SERVICES- ELECTRICAL</v>
          </cell>
          <cell r="BT860" t="e">
            <v>#N/A</v>
          </cell>
          <cell r="BU860" t="str">
            <v>MEP SUPERVISOR</v>
          </cell>
          <cell r="BV860"/>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cell r="M861"/>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cell r="AC861"/>
          <cell r="AD861">
            <v>2500</v>
          </cell>
          <cell r="AE861" t="str">
            <v>YES</v>
          </cell>
          <cell r="AF861" t="str">
            <v>METRO</v>
          </cell>
          <cell r="AG861" t="str">
            <v xml:space="preserve">PHILIPPINES </v>
          </cell>
          <cell r="AH861">
            <v>26801</v>
          </cell>
          <cell r="AI861">
            <v>50</v>
          </cell>
          <cell r="AJ861" t="str">
            <v>ACIFM</v>
          </cell>
          <cell r="AK861">
            <v>27360811126</v>
          </cell>
          <cell r="AL861">
            <v>44885</v>
          </cell>
          <cell r="AM861" t="str">
            <v>P2163689B</v>
          </cell>
          <cell r="AN861"/>
          <cell r="AO861">
            <v>47253</v>
          </cell>
          <cell r="AP861" t="str">
            <v>HC02871899</v>
          </cell>
          <cell r="AQ861">
            <v>45025</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cell r="BD861"/>
          <cell r="BE861" t="str">
            <v xml:space="preserve">99774154534 - </v>
          </cell>
          <cell r="BF861" t="str">
            <v>DIANNAMAE DELACRUZ - daughter</v>
          </cell>
          <cell r="BG861" t="str">
            <v>emmanuelfiesta73@yahoo.com</v>
          </cell>
          <cell r="BH861" t="str">
            <v>ISLAM</v>
          </cell>
          <cell r="BI861">
            <v>0</v>
          </cell>
          <cell r="BJ861"/>
          <cell r="BK861"/>
          <cell r="BL861"/>
          <cell r="BM861"/>
          <cell r="BN861"/>
          <cell r="BO861"/>
          <cell r="BP861"/>
          <cell r="BQ861"/>
          <cell r="BR861"/>
          <cell r="BS861" t="str">
            <v>HARD SERVICES-MECHANICAL</v>
          </cell>
          <cell r="BT861" t="str">
            <v>HARD SERVICES-MECHANICAL</v>
          </cell>
          <cell r="BU861" t="str">
            <v>SENIOR TECHNICIAN</v>
          </cell>
          <cell r="BV861"/>
        </row>
        <row r="862">
          <cell r="D862" t="str">
            <v>000860</v>
          </cell>
          <cell r="E862" t="str">
            <v>INACTIVE</v>
          </cell>
          <cell r="F862" t="str">
            <v>HABIBUR RAHAMAN NURUL ISLAM</v>
          </cell>
          <cell r="G862" t="str">
            <v xml:space="preserve">MECHANICAL TECHNICIAN </v>
          </cell>
          <cell r="H862" t="str">
            <v>MEP</v>
          </cell>
          <cell r="I862"/>
          <cell r="J862"/>
          <cell r="K862"/>
          <cell r="L862"/>
          <cell r="M862"/>
          <cell r="N862"/>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cell r="AC862"/>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cell r="BD862"/>
          <cell r="BE862" t="str">
            <v xml:space="preserve">8801714977977 - </v>
          </cell>
          <cell r="BF862" t="str">
            <v xml:space="preserve">NURUL ISLAM - father </v>
          </cell>
          <cell r="BG862"/>
          <cell r="BH862" t="str">
            <v>ISLAM</v>
          </cell>
          <cell r="BI862">
            <v>0</v>
          </cell>
          <cell r="BJ862"/>
          <cell r="BK862"/>
          <cell r="BL862">
            <v>44477</v>
          </cell>
          <cell r="BM862" t="str">
            <v>RESIGNATION</v>
          </cell>
          <cell r="BN862" t="str">
            <v>SPONSORSHIP TRANSFER</v>
          </cell>
          <cell r="BO862" t="str">
            <v>CLEARED</v>
          </cell>
          <cell r="BP862"/>
          <cell r="BQ862"/>
          <cell r="BR862"/>
          <cell r="BS862" t="str">
            <v>HARD SERVICES-MECHANICAL</v>
          </cell>
          <cell r="BT862" t="e">
            <v>#N/A</v>
          </cell>
          <cell r="BU862" t="str">
            <v>TECHNICIAN</v>
          </cell>
          <cell r="BV862"/>
        </row>
        <row r="863">
          <cell r="D863" t="str">
            <v>000861</v>
          </cell>
          <cell r="E863" t="str">
            <v>INACTIVE</v>
          </cell>
          <cell r="F863" t="str">
            <v>MASUM KHAN KHALEK NWAZ KHAN</v>
          </cell>
          <cell r="G863" t="str">
            <v>MECHANICAL TECHNICIAN</v>
          </cell>
          <cell r="H863" t="str">
            <v>MEP</v>
          </cell>
          <cell r="I863"/>
          <cell r="J863"/>
          <cell r="K863"/>
          <cell r="L863"/>
          <cell r="M863"/>
          <cell r="N863"/>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cell r="AC863"/>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v>0</v>
          </cell>
          <cell r="BC863"/>
          <cell r="BD863"/>
          <cell r="BE863" t="str">
            <v xml:space="preserve">8801731843907 - </v>
          </cell>
          <cell r="BF863" t="str">
            <v xml:space="preserve">KHALEK NWAZ - father </v>
          </cell>
          <cell r="BG863"/>
          <cell r="BH863" t="str">
            <v>ISLAM</v>
          </cell>
          <cell r="BI863">
            <v>0</v>
          </cell>
          <cell r="BJ863"/>
          <cell r="BK863"/>
          <cell r="BL863">
            <v>44855</v>
          </cell>
          <cell r="BM863" t="str">
            <v>RESIGNATION</v>
          </cell>
          <cell r="BN863" t="str">
            <v>SPONSORSHIP TRANSFER</v>
          </cell>
          <cell r="BO863" t="str">
            <v>CLEARED</v>
          </cell>
          <cell r="BP863"/>
          <cell r="BQ863"/>
          <cell r="BR863"/>
          <cell r="BS863" t="str">
            <v>HARD SERVICES-MECHANICAL</v>
          </cell>
          <cell r="BT863" t="e">
            <v>#N/A</v>
          </cell>
          <cell r="BU863" t="str">
            <v>TECHNICIAN</v>
          </cell>
          <cell r="BV863"/>
        </row>
        <row r="864">
          <cell r="D864" t="str">
            <v>000862</v>
          </cell>
          <cell r="E864" t="str">
            <v>INACTIVE</v>
          </cell>
          <cell r="F864" t="str">
            <v>MOHAMMAD NAZMUL MIAH</v>
          </cell>
          <cell r="G864" t="str">
            <v xml:space="preserve">MECHANICAL TECHNICIAN </v>
          </cell>
          <cell r="H864" t="str">
            <v>MEP</v>
          </cell>
          <cell r="I864"/>
          <cell r="J864"/>
          <cell r="K864"/>
          <cell r="L864"/>
          <cell r="M864"/>
          <cell r="N864"/>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cell r="AC864"/>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cell r="BD864"/>
          <cell r="BE864" t="str">
            <v xml:space="preserve">8801789295224 - </v>
          </cell>
          <cell r="BF864" t="str">
            <v xml:space="preserve">EVRAHIM MIAH - father </v>
          </cell>
          <cell r="BG864"/>
          <cell r="BH864" t="str">
            <v>ISLAM</v>
          </cell>
          <cell r="BI864">
            <v>0</v>
          </cell>
          <cell r="BJ864"/>
          <cell r="BK864"/>
          <cell r="BL864">
            <v>44470</v>
          </cell>
          <cell r="BM864" t="str">
            <v>RESIGNATION</v>
          </cell>
          <cell r="BN864" t="str">
            <v>SPONSORSHIP TRANSFER</v>
          </cell>
          <cell r="BO864" t="str">
            <v>CLEARED</v>
          </cell>
          <cell r="BP864"/>
          <cell r="BQ864"/>
          <cell r="BR864"/>
          <cell r="BS864" t="str">
            <v>HARD SERVICES-MECHANICAL</v>
          </cell>
          <cell r="BT864" t="e">
            <v>#N/A</v>
          </cell>
          <cell r="BU864" t="str">
            <v>TECHNICIAN</v>
          </cell>
          <cell r="BV864"/>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cell r="M865"/>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cell r="AC865"/>
          <cell r="AD865">
            <v>1500</v>
          </cell>
          <cell r="AE865" t="str">
            <v>YES</v>
          </cell>
          <cell r="AF865" t="str">
            <v>TRAM</v>
          </cell>
          <cell r="AG865" t="str">
            <v xml:space="preserve">BANGLADESH </v>
          </cell>
          <cell r="AH865">
            <v>32937</v>
          </cell>
          <cell r="AI865">
            <v>33</v>
          </cell>
          <cell r="AJ865" t="str">
            <v>ACIFM</v>
          </cell>
          <cell r="AK865">
            <v>29005028835</v>
          </cell>
          <cell r="AL865">
            <v>44983</v>
          </cell>
          <cell r="AM865" t="str">
            <v>EJ0844291</v>
          </cell>
          <cell r="AN865">
            <v>44507</v>
          </cell>
          <cell r="AO865">
            <v>46332</v>
          </cell>
          <cell r="AP865" t="str">
            <v>HC04905649</v>
          </cell>
          <cell r="AQ865">
            <v>45001</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v>0</v>
          </cell>
          <cell r="BC865"/>
          <cell r="BD865"/>
          <cell r="BE865" t="str">
            <v xml:space="preserve">008801828489128 - </v>
          </cell>
          <cell r="BF865" t="str">
            <v xml:space="preserve">ALAUDDIN - father </v>
          </cell>
          <cell r="BG865" t="str">
            <v>raselkahn522@gmail.com</v>
          </cell>
          <cell r="BH865" t="str">
            <v>ISLAM</v>
          </cell>
          <cell r="BI865">
            <v>0</v>
          </cell>
          <cell r="BJ865"/>
          <cell r="BK865"/>
          <cell r="BL865"/>
          <cell r="BM865"/>
          <cell r="BN865"/>
          <cell r="BO865"/>
          <cell r="BP865"/>
          <cell r="BQ865"/>
          <cell r="BR865"/>
          <cell r="BS865" t="str">
            <v>HARD SERVICES-MECHANICAL</v>
          </cell>
          <cell r="BT865" t="str">
            <v>HARD SERVICES-MECHANICAL</v>
          </cell>
          <cell r="BU865" t="str">
            <v>SENIOR TECHNICIAN</v>
          </cell>
          <cell r="BV865"/>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cell r="M866"/>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cell r="AC866"/>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cell r="BD866"/>
          <cell r="BE866" t="str">
            <v xml:space="preserve">8801400281144 - </v>
          </cell>
          <cell r="BF866" t="str">
            <v xml:space="preserve">MOSHIAR RAHMAN - father </v>
          </cell>
          <cell r="BG866" t="str">
            <v>shakidulislam51@gmail.com</v>
          </cell>
          <cell r="BH866" t="str">
            <v>ISLAM</v>
          </cell>
          <cell r="BI866">
            <v>0</v>
          </cell>
          <cell r="BJ866" t="str">
            <v>Desi Changed HVAC Technician to Sr. HVAC Tech &amp; BS changed 1500 to 2000</v>
          </cell>
          <cell r="BK866">
            <v>44835</v>
          </cell>
          <cell r="BL866"/>
          <cell r="BM866"/>
          <cell r="BN866"/>
          <cell r="BO866"/>
          <cell r="BP866"/>
          <cell r="BQ866"/>
          <cell r="BR866"/>
          <cell r="BS866" t="str">
            <v>HARD SERVICES-MECHANICAL</v>
          </cell>
          <cell r="BT866" t="str">
            <v>HARD SERVICES-MECHANICAL</v>
          </cell>
          <cell r="BU866" t="str">
            <v>SENIOR TECHNICIAN</v>
          </cell>
          <cell r="BV866"/>
        </row>
        <row r="867">
          <cell r="D867" t="str">
            <v>000865</v>
          </cell>
          <cell r="E867" t="str">
            <v>INACTIVE</v>
          </cell>
          <cell r="F867" t="str">
            <v>KAILAS KUMAR THAPA</v>
          </cell>
          <cell r="G867" t="str">
            <v>CLEANER</v>
          </cell>
          <cell r="H867" t="str">
            <v>SOFT SERVICES</v>
          </cell>
          <cell r="I867"/>
          <cell r="J867"/>
          <cell r="K867"/>
          <cell r="L867"/>
          <cell r="M867"/>
          <cell r="N867"/>
          <cell r="O867" t="str">
            <v>CLEANER</v>
          </cell>
          <cell r="P867" t="str">
            <v>OPERATIONS AND LABOUR</v>
          </cell>
          <cell r="Q867">
            <v>43778</v>
          </cell>
          <cell r="R867" t="str">
            <v>T1</v>
          </cell>
          <cell r="S867" t="str">
            <v>MALE</v>
          </cell>
          <cell r="T867">
            <v>43778</v>
          </cell>
          <cell r="U867">
            <v>43960</v>
          </cell>
          <cell r="V867"/>
          <cell r="W867"/>
          <cell r="X867">
            <v>900</v>
          </cell>
          <cell r="Y867" t="str">
            <v>Company provided</v>
          </cell>
          <cell r="Z867" t="str">
            <v>Company provided</v>
          </cell>
          <cell r="AA867" t="str">
            <v>Company provided</v>
          </cell>
          <cell r="AB867"/>
          <cell r="AC867"/>
          <cell r="AD867">
            <v>900</v>
          </cell>
          <cell r="AE867" t="str">
            <v>YES</v>
          </cell>
          <cell r="AF867" t="e">
            <v>#N/A</v>
          </cell>
          <cell r="AG867" t="str">
            <v>NEPAL</v>
          </cell>
          <cell r="AH867">
            <v>35791</v>
          </cell>
          <cell r="AI867">
            <v>25</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cell r="AT867" t="str">
            <v>Barwa Bank</v>
          </cell>
          <cell r="AU867" t="str">
            <v>QA60BRWA000000000100001797445</v>
          </cell>
          <cell r="AV867"/>
          <cell r="AW867"/>
          <cell r="AX867">
            <v>21</v>
          </cell>
          <cell r="AY867" t="str">
            <v>EVERY TWO YEARS</v>
          </cell>
          <cell r="AZ867"/>
          <cell r="BA867" t="str">
            <v>AL ETQAN</v>
          </cell>
          <cell r="BB867">
            <v>0</v>
          </cell>
          <cell r="BC867"/>
          <cell r="BD867"/>
          <cell r="BE867"/>
          <cell r="BF867"/>
          <cell r="BG867"/>
          <cell r="BH867"/>
          <cell r="BI867" t="str">
            <v>O+</v>
          </cell>
          <cell r="BJ867"/>
          <cell r="BK867"/>
          <cell r="BL867">
            <v>43956</v>
          </cell>
          <cell r="BM867" t="str">
            <v>TERMINATION</v>
          </cell>
          <cell r="BN867"/>
          <cell r="BO867" t="str">
            <v>CLEARED</v>
          </cell>
          <cell r="BP867"/>
          <cell r="BQ867"/>
          <cell r="BR867"/>
          <cell r="BS867" t="e">
            <v>#N/A</v>
          </cell>
          <cell r="BT867" t="e">
            <v>#N/A</v>
          </cell>
          <cell r="BU867" t="e">
            <v>#N/A</v>
          </cell>
          <cell r="BV867"/>
        </row>
        <row r="868">
          <cell r="D868" t="str">
            <v>000866</v>
          </cell>
          <cell r="E868" t="str">
            <v>INACTIVE</v>
          </cell>
          <cell r="F868" t="str">
            <v>PREM BAHADUR WAGLE</v>
          </cell>
          <cell r="G868" t="str">
            <v>CLEANER</v>
          </cell>
          <cell r="H868" t="str">
            <v>SOFT SERVICES</v>
          </cell>
          <cell r="I868"/>
          <cell r="J868"/>
          <cell r="K868"/>
          <cell r="L868"/>
          <cell r="M868"/>
          <cell r="N868"/>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cell r="AC868"/>
          <cell r="AD868">
            <v>1000</v>
          </cell>
          <cell r="AE868" t="str">
            <v>YES</v>
          </cell>
          <cell r="AF868" t="str">
            <v>METRO</v>
          </cell>
          <cell r="AG868" t="str">
            <v>NEPAL</v>
          </cell>
          <cell r="AH868">
            <v>31279</v>
          </cell>
          <cell r="AI868">
            <v>37</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v>0</v>
          </cell>
          <cell r="BC868"/>
          <cell r="BD868"/>
          <cell r="BE868" t="str">
            <v xml:space="preserve">9779814193539 - </v>
          </cell>
          <cell r="BF868" t="str">
            <v>LAL BAHDUR - FATHER</v>
          </cell>
          <cell r="BG868"/>
          <cell r="BH868" t="str">
            <v>HINDU</v>
          </cell>
          <cell r="BI868" t="str">
            <v>B+</v>
          </cell>
          <cell r="BJ868"/>
          <cell r="BK868"/>
          <cell r="BL868">
            <v>43910</v>
          </cell>
          <cell r="BM868" t="str">
            <v>TERMINATION</v>
          </cell>
          <cell r="BN868" t="str">
            <v>Leave Violation - Outside Country</v>
          </cell>
          <cell r="BO868" t="str">
            <v>CLEARED</v>
          </cell>
          <cell r="BP868"/>
          <cell r="BQ868"/>
          <cell r="BR868"/>
          <cell r="BS868" t="str">
            <v>SOFT SERVICES</v>
          </cell>
          <cell r="BT868" t="e">
            <v>#N/A</v>
          </cell>
          <cell r="BU868" t="str">
            <v>CLEANER</v>
          </cell>
          <cell r="BV868"/>
        </row>
        <row r="869">
          <cell r="D869" t="str">
            <v>000867</v>
          </cell>
          <cell r="E869" t="str">
            <v>INACTIVE</v>
          </cell>
          <cell r="F869" t="str">
            <v>MAHAMAD AKHALAK ANSARI</v>
          </cell>
          <cell r="G869" t="str">
            <v>CLEANER - STATION</v>
          </cell>
          <cell r="H869" t="str">
            <v>SOFT SERVICES</v>
          </cell>
          <cell r="I869"/>
          <cell r="J869"/>
          <cell r="K869"/>
          <cell r="L869"/>
          <cell r="M869"/>
          <cell r="N869"/>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cell r="AC869"/>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v>0</v>
          </cell>
          <cell r="BC869"/>
          <cell r="BD869"/>
          <cell r="BE869" t="str">
            <v xml:space="preserve">9779844462610 - </v>
          </cell>
          <cell r="BF869" t="str">
            <v>MANIR MIYA - FATHER</v>
          </cell>
          <cell r="BG869"/>
          <cell r="BH869" t="str">
            <v>ISLAM</v>
          </cell>
          <cell r="BI869" t="str">
            <v>AB+</v>
          </cell>
          <cell r="BJ869"/>
          <cell r="BK869"/>
          <cell r="BL869">
            <v>44877</v>
          </cell>
          <cell r="BM869" t="str">
            <v>TERMINATION</v>
          </cell>
          <cell r="BN869" t="str">
            <v>FINAL EXIT</v>
          </cell>
          <cell r="BO869" t="str">
            <v>CLEARED</v>
          </cell>
          <cell r="BP869"/>
          <cell r="BQ869"/>
          <cell r="BR869"/>
          <cell r="BS869" t="str">
            <v>SOFT SERVICES</v>
          </cell>
          <cell r="BT869" t="e">
            <v>#N/A</v>
          </cell>
          <cell r="BU869" t="str">
            <v>CLEANER</v>
          </cell>
          <cell r="BV869"/>
        </row>
        <row r="870">
          <cell r="D870" t="str">
            <v>000868</v>
          </cell>
          <cell r="E870" t="str">
            <v>INACTIVE</v>
          </cell>
          <cell r="F870" t="str">
            <v>TENJIN KUNGA THING</v>
          </cell>
          <cell r="G870" t="str">
            <v>CLEANER - STATION</v>
          </cell>
          <cell r="H870" t="str">
            <v>SOFT SERVICES</v>
          </cell>
          <cell r="I870"/>
          <cell r="J870"/>
          <cell r="K870"/>
          <cell r="L870"/>
          <cell r="M870"/>
          <cell r="N870"/>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cell r="AC870"/>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v>0</v>
          </cell>
          <cell r="BC870"/>
          <cell r="BD870"/>
          <cell r="BE870" t="str">
            <v xml:space="preserve">9779887143963 - </v>
          </cell>
          <cell r="BF870" t="str">
            <v xml:space="preserve">BUDDHI MAYA - FATHER </v>
          </cell>
          <cell r="BG870"/>
          <cell r="BH870" t="str">
            <v>HINDU</v>
          </cell>
          <cell r="BI870" t="str">
            <v>B+</v>
          </cell>
          <cell r="BJ870"/>
          <cell r="BK870"/>
          <cell r="BL870">
            <v>44877</v>
          </cell>
          <cell r="BM870" t="str">
            <v>TERMINATION</v>
          </cell>
          <cell r="BN870" t="str">
            <v>FINAL EXIT</v>
          </cell>
          <cell r="BO870" t="str">
            <v>CLEARED</v>
          </cell>
          <cell r="BP870"/>
          <cell r="BQ870"/>
          <cell r="BR870"/>
          <cell r="BS870" t="str">
            <v>SOFT SERVICES</v>
          </cell>
          <cell r="BT870" t="e">
            <v>#N/A</v>
          </cell>
          <cell r="BU870" t="str">
            <v>CLEANER</v>
          </cell>
          <cell r="BV870"/>
        </row>
        <row r="871">
          <cell r="D871" t="str">
            <v>000869</v>
          </cell>
          <cell r="E871" t="str">
            <v>INACTIVE</v>
          </cell>
          <cell r="F871" t="str">
            <v>ADARSA SUBEDI</v>
          </cell>
          <cell r="G871" t="str">
            <v>CLEANER - STATION</v>
          </cell>
          <cell r="H871" t="str">
            <v>SOFT SERVICES</v>
          </cell>
          <cell r="I871"/>
          <cell r="J871"/>
          <cell r="K871"/>
          <cell r="L871"/>
          <cell r="M871"/>
          <cell r="N871"/>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cell r="AC871"/>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v>0</v>
          </cell>
          <cell r="BC871"/>
          <cell r="BD871"/>
          <cell r="BE871" t="str">
            <v xml:space="preserve">9779803362012 - </v>
          </cell>
          <cell r="BF871" t="str">
            <v xml:space="preserve">RAMESHWOR - FATHER </v>
          </cell>
          <cell r="BG871"/>
          <cell r="BH871" t="str">
            <v>HINDU</v>
          </cell>
          <cell r="BI871" t="str">
            <v>A+</v>
          </cell>
          <cell r="BJ871"/>
          <cell r="BK871"/>
          <cell r="BL871">
            <v>44877</v>
          </cell>
          <cell r="BM871" t="str">
            <v>TERMINATION</v>
          </cell>
          <cell r="BN871" t="str">
            <v>FINAL EXIT</v>
          </cell>
          <cell r="BO871" t="str">
            <v>CLEARED</v>
          </cell>
          <cell r="BP871"/>
          <cell r="BQ871"/>
          <cell r="BR871"/>
          <cell r="BS871" t="str">
            <v>SOFT SERVICES</v>
          </cell>
          <cell r="BT871" t="e">
            <v>#N/A</v>
          </cell>
          <cell r="BU871" t="str">
            <v>CLEANER</v>
          </cell>
          <cell r="BV871"/>
        </row>
        <row r="872">
          <cell r="D872" t="str">
            <v>000870</v>
          </cell>
          <cell r="E872" t="str">
            <v>INACTIVE</v>
          </cell>
          <cell r="F872" t="str">
            <v>KHAGENDRA MAGAR</v>
          </cell>
          <cell r="G872" t="str">
            <v>CLEANER</v>
          </cell>
          <cell r="H872" t="str">
            <v>SOFT SERVICES</v>
          </cell>
          <cell r="I872"/>
          <cell r="J872"/>
          <cell r="K872"/>
          <cell r="L872"/>
          <cell r="M872"/>
          <cell r="N872"/>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cell r="AC872"/>
          <cell r="AD872">
            <v>1000</v>
          </cell>
          <cell r="AE872" t="str">
            <v>YES</v>
          </cell>
          <cell r="AF872" t="str">
            <v>METRO</v>
          </cell>
          <cell r="AG872" t="str">
            <v>NEPAL</v>
          </cell>
          <cell r="AH872">
            <v>34691</v>
          </cell>
          <cell r="AI872">
            <v>28</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v>0</v>
          </cell>
          <cell r="BC872"/>
          <cell r="BD872"/>
          <cell r="BE872" t="str">
            <v xml:space="preserve">9779804088973 - </v>
          </cell>
          <cell r="BF872" t="str">
            <v xml:space="preserve">BIKASH - BROTHER </v>
          </cell>
          <cell r="BG872"/>
          <cell r="BH872" t="str">
            <v>HINDU</v>
          </cell>
          <cell r="BI872" t="str">
            <v>B+</v>
          </cell>
          <cell r="BJ872"/>
          <cell r="BK872"/>
          <cell r="BL872">
            <v>44376</v>
          </cell>
          <cell r="BM872" t="str">
            <v xml:space="preserve">RESIGNATION </v>
          </cell>
          <cell r="BN872" t="str">
            <v xml:space="preserve">SPONSORSHIP TRANSFER </v>
          </cell>
          <cell r="BO872" t="str">
            <v>CLEARED</v>
          </cell>
          <cell r="BP872"/>
          <cell r="BQ872"/>
          <cell r="BR872"/>
          <cell r="BS872" t="str">
            <v>SOFT SERVICES</v>
          </cell>
          <cell r="BT872" t="e">
            <v>#N/A</v>
          </cell>
          <cell r="BU872" t="str">
            <v>CLEANER</v>
          </cell>
          <cell r="BV872"/>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cell r="M873"/>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cell r="AC873"/>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0</v>
          </cell>
          <cell r="BC873"/>
          <cell r="BD873"/>
          <cell r="BE873" t="str">
            <v xml:space="preserve">9779844049505 - </v>
          </cell>
          <cell r="BF873" t="str">
            <v>MANSUR ANSARI - FATHER</v>
          </cell>
          <cell r="BG873"/>
          <cell r="BH873" t="str">
            <v>ISLAM</v>
          </cell>
          <cell r="BI873" t="str">
            <v>B+</v>
          </cell>
          <cell r="BJ873"/>
          <cell r="BK873"/>
          <cell r="BL873"/>
          <cell r="BM873"/>
          <cell r="BN873"/>
          <cell r="BO873"/>
          <cell r="BP873"/>
          <cell r="BQ873"/>
          <cell r="BR873"/>
          <cell r="BS873" t="str">
            <v>SOFT SERVICES</v>
          </cell>
          <cell r="BT873" t="str">
            <v>SOFT SERVICES</v>
          </cell>
          <cell r="BU873" t="str">
            <v>CLEANER</v>
          </cell>
          <cell r="BV873"/>
        </row>
        <row r="874">
          <cell r="D874" t="str">
            <v>000872</v>
          </cell>
          <cell r="E874" t="str">
            <v>INACTIVE</v>
          </cell>
          <cell r="F874" t="str">
            <v>MD JAMAHIR HUSHAIN</v>
          </cell>
          <cell r="G874" t="str">
            <v>CLEANER - TERRAZZO FLOOR</v>
          </cell>
          <cell r="H874" t="str">
            <v>SOFT SERVICES</v>
          </cell>
          <cell r="I874"/>
          <cell r="J874"/>
          <cell r="K874"/>
          <cell r="L874"/>
          <cell r="M874"/>
          <cell r="N874"/>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cell r="AC874"/>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cell r="BD874"/>
          <cell r="BE874" t="str">
            <v xml:space="preserve">9779805935676 - </v>
          </cell>
          <cell r="BF874" t="str">
            <v>MAHIDIN MIYA - FATHER</v>
          </cell>
          <cell r="BG874"/>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cell r="BQ874"/>
          <cell r="BR874"/>
          <cell r="BS874" t="str">
            <v>SOFT SERVICES</v>
          </cell>
          <cell r="BT874" t="e">
            <v>#N/A</v>
          </cell>
          <cell r="BU874" t="str">
            <v>CLEANER</v>
          </cell>
          <cell r="BV874"/>
        </row>
        <row r="875">
          <cell r="D875" t="str">
            <v>000873</v>
          </cell>
          <cell r="E875" t="str">
            <v>INACTIVE</v>
          </cell>
          <cell r="F875" t="str">
            <v>DINESH KUMAR SAH SUDI</v>
          </cell>
          <cell r="G875" t="str">
            <v>CLEANER - STATION</v>
          </cell>
          <cell r="H875" t="str">
            <v>SOFT SERVICES</v>
          </cell>
          <cell r="I875"/>
          <cell r="J875"/>
          <cell r="K875"/>
          <cell r="L875"/>
          <cell r="M875"/>
          <cell r="N875"/>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cell r="AC875"/>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cell r="BD875"/>
          <cell r="BE875" t="str">
            <v xml:space="preserve">9779814745862 - </v>
          </cell>
          <cell r="BF875" t="str">
            <v xml:space="preserve">ABDESH KUMAR - BROTHER </v>
          </cell>
          <cell r="BG875"/>
          <cell r="BH875" t="str">
            <v>HINDU</v>
          </cell>
          <cell r="BI875" t="str">
            <v>O+</v>
          </cell>
          <cell r="BJ875"/>
          <cell r="BK875"/>
          <cell r="BL875">
            <v>44791</v>
          </cell>
          <cell r="BM875" t="str">
            <v>RESIGNATION</v>
          </cell>
          <cell r="BN875" t="str">
            <v>SPONSORSHIP TRANSFER</v>
          </cell>
          <cell r="BO875" t="str">
            <v>CLEARED</v>
          </cell>
          <cell r="BP875"/>
          <cell r="BQ875"/>
          <cell r="BR875"/>
          <cell r="BS875" t="str">
            <v>SOFT SERVICES</v>
          </cell>
          <cell r="BT875" t="e">
            <v>#N/A</v>
          </cell>
          <cell r="BU875" t="str">
            <v>CLEANER</v>
          </cell>
          <cell r="BV875"/>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cell r="M876"/>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cell r="AC876"/>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cell r="BD876"/>
          <cell r="BE876" t="str">
            <v xml:space="preserve">918409955020 - </v>
          </cell>
          <cell r="BF876" t="str">
            <v xml:space="preserve">Farid Ahmed - Father </v>
          </cell>
          <cell r="BG876" t="str">
            <v>saddamsamastipur786@gmail.com</v>
          </cell>
          <cell r="BH876" t="str">
            <v>ISLAM</v>
          </cell>
          <cell r="BI876" t="str">
            <v>B+</v>
          </cell>
          <cell r="BJ876"/>
          <cell r="BK876"/>
          <cell r="BL876"/>
          <cell r="BM876"/>
          <cell r="BN876"/>
          <cell r="BO876"/>
          <cell r="BP876"/>
          <cell r="BQ876"/>
          <cell r="BR876"/>
          <cell r="BS876" t="str">
            <v>HARD SERVICES- ELECTRICAL</v>
          </cell>
          <cell r="BT876" t="str">
            <v>HARD SERVICES- ELECTRICAL</v>
          </cell>
          <cell r="BU876" t="str">
            <v>SENIOR TECHNICIAN</v>
          </cell>
          <cell r="BV876"/>
        </row>
        <row r="877">
          <cell r="D877" t="str">
            <v>000875</v>
          </cell>
          <cell r="E877" t="str">
            <v>INACTIVE</v>
          </cell>
          <cell r="F877" t="str">
            <v>AAYUSH CHAUDHARY</v>
          </cell>
          <cell r="G877" t="str">
            <v>CLEANER</v>
          </cell>
          <cell r="H877" t="str">
            <v>SOFT SERVICES</v>
          </cell>
          <cell r="I877"/>
          <cell r="J877"/>
          <cell r="K877"/>
          <cell r="L877"/>
          <cell r="M877"/>
          <cell r="N877"/>
          <cell r="O877" t="str">
            <v>CLEANER</v>
          </cell>
          <cell r="P877" t="str">
            <v>OPERATIONS AND LABOUR</v>
          </cell>
          <cell r="Q877">
            <v>43779</v>
          </cell>
          <cell r="R877" t="str">
            <v>T1</v>
          </cell>
          <cell r="S877" t="str">
            <v>MALE</v>
          </cell>
          <cell r="T877">
            <v>43779</v>
          </cell>
          <cell r="U877">
            <v>43961</v>
          </cell>
          <cell r="V877"/>
          <cell r="W877"/>
          <cell r="X877">
            <v>900</v>
          </cell>
          <cell r="Y877" t="str">
            <v>Company provided</v>
          </cell>
          <cell r="Z877" t="str">
            <v>Company provided</v>
          </cell>
          <cell r="AA877" t="str">
            <v>Company provided</v>
          </cell>
          <cell r="AB877"/>
          <cell r="AC877"/>
          <cell r="AD877">
            <v>900</v>
          </cell>
          <cell r="AE877" t="str">
            <v>YES</v>
          </cell>
          <cell r="AF877" t="str">
            <v>METRO</v>
          </cell>
          <cell r="AG877" t="str">
            <v>NEPAL</v>
          </cell>
          <cell r="AH877">
            <v>35735</v>
          </cell>
          <cell r="AI877">
            <v>25</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cell r="AT877" t="str">
            <v>Dukhan Bank</v>
          </cell>
          <cell r="AU877" t="str">
            <v>QA44BRWA000000000100001797539</v>
          </cell>
          <cell r="AV877"/>
          <cell r="AW877"/>
          <cell r="AX877">
            <v>21</v>
          </cell>
          <cell r="AY877" t="str">
            <v>EVERY TWO YEARS</v>
          </cell>
          <cell r="AZ877"/>
          <cell r="BA877" t="str">
            <v>AL ETQAN</v>
          </cell>
          <cell r="BB877">
            <v>0</v>
          </cell>
          <cell r="BC877"/>
          <cell r="BD877"/>
          <cell r="BE877"/>
          <cell r="BF877"/>
          <cell r="BG877"/>
          <cell r="BH877"/>
          <cell r="BI877" t="str">
            <v>B+</v>
          </cell>
          <cell r="BJ877"/>
          <cell r="BK877"/>
          <cell r="BL877">
            <v>44173</v>
          </cell>
          <cell r="BM877" t="str">
            <v>RESIGNATION</v>
          </cell>
          <cell r="BN877"/>
          <cell r="BO877" t="str">
            <v>CLEARED</v>
          </cell>
          <cell r="BP877"/>
          <cell r="BQ877"/>
          <cell r="BR877"/>
          <cell r="BS877" t="str">
            <v>SOFT SERVICES</v>
          </cell>
          <cell r="BT877" t="e">
            <v>#N/A</v>
          </cell>
          <cell r="BU877" t="str">
            <v>CLEANER</v>
          </cell>
          <cell r="BV877"/>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cell r="M878"/>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cell r="AC878"/>
          <cell r="AD878">
            <v>1100</v>
          </cell>
          <cell r="AE878" t="str">
            <v>YES</v>
          </cell>
          <cell r="AF878" t="str">
            <v>METRO</v>
          </cell>
          <cell r="AG878" t="str">
            <v>NEPAL</v>
          </cell>
          <cell r="AH878">
            <v>35007</v>
          </cell>
          <cell r="AI878">
            <v>27</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cell r="BD878"/>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cell r="BM878"/>
          <cell r="BN878"/>
          <cell r="BO878"/>
          <cell r="BP878"/>
          <cell r="BQ878"/>
          <cell r="BR878"/>
          <cell r="BS878" t="str">
            <v>SOFT SERVICES</v>
          </cell>
          <cell r="BT878" t="str">
            <v>SOFT SERVICES</v>
          </cell>
          <cell r="BU878" t="str">
            <v>CLEANER</v>
          </cell>
          <cell r="BV878"/>
        </row>
        <row r="879">
          <cell r="D879" t="str">
            <v>000877</v>
          </cell>
          <cell r="E879" t="str">
            <v>INACTIVE</v>
          </cell>
          <cell r="F879" t="str">
            <v>KRISHNA RAJ BHATTA</v>
          </cell>
          <cell r="G879" t="str">
            <v>CLEANER</v>
          </cell>
          <cell r="H879" t="str">
            <v>SOFT SERVICES</v>
          </cell>
          <cell r="I879"/>
          <cell r="J879"/>
          <cell r="K879"/>
          <cell r="L879"/>
          <cell r="M879"/>
          <cell r="N879"/>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cell r="AC879"/>
          <cell r="AD879">
            <v>1000</v>
          </cell>
          <cell r="AE879" t="str">
            <v>YES</v>
          </cell>
          <cell r="AF879" t="str">
            <v>METRO</v>
          </cell>
          <cell r="AG879" t="str">
            <v>NEPAL</v>
          </cell>
          <cell r="AH879">
            <v>33905</v>
          </cell>
          <cell r="AI879">
            <v>30</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v>0</v>
          </cell>
          <cell r="BC879"/>
          <cell r="BD879"/>
          <cell r="BE879" t="str">
            <v xml:space="preserve">9779866422190 - </v>
          </cell>
          <cell r="BF879" t="str">
            <v xml:space="preserve">RAIKE BHATTA - FATHER </v>
          </cell>
          <cell r="BG879"/>
          <cell r="BH879" t="str">
            <v>HINDU</v>
          </cell>
          <cell r="BI879" t="str">
            <v>O+</v>
          </cell>
          <cell r="BJ879"/>
          <cell r="BK879"/>
          <cell r="BL879">
            <v>44293</v>
          </cell>
          <cell r="BM879" t="str">
            <v>RESIGNATION</v>
          </cell>
          <cell r="BN879" t="str">
            <v>FINAL EXIT</v>
          </cell>
          <cell r="BO879" t="str">
            <v>CLEARED</v>
          </cell>
          <cell r="BP879"/>
          <cell r="BQ879"/>
          <cell r="BR879"/>
          <cell r="BS879" t="str">
            <v>SOFT SERVICES</v>
          </cell>
          <cell r="BT879" t="e">
            <v>#N/A</v>
          </cell>
          <cell r="BU879" t="str">
            <v>CLEANER</v>
          </cell>
          <cell r="BV879"/>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cell r="M880"/>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cell r="AC880"/>
          <cell r="AD880">
            <v>1000</v>
          </cell>
          <cell r="AE880" t="str">
            <v>YES</v>
          </cell>
          <cell r="AF880" t="str">
            <v>METRO</v>
          </cell>
          <cell r="AG880" t="str">
            <v>NEPAL</v>
          </cell>
          <cell r="AH880">
            <v>36059</v>
          </cell>
          <cell r="AI880">
            <v>24</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cell r="BD880"/>
          <cell r="BE880" t="str">
            <v xml:space="preserve">9779813518645 - </v>
          </cell>
          <cell r="BF880" t="str">
            <v xml:space="preserve">AMIR HAMJA - FATHER </v>
          </cell>
          <cell r="BG880" t="str">
            <v>mdaasiph14@gmail.com</v>
          </cell>
          <cell r="BH880" t="str">
            <v>HINDU</v>
          </cell>
          <cell r="BI880" t="str">
            <v>B-</v>
          </cell>
          <cell r="BJ880"/>
          <cell r="BK880"/>
          <cell r="BL880"/>
          <cell r="BM880"/>
          <cell r="BN880"/>
          <cell r="BO880"/>
          <cell r="BP880"/>
          <cell r="BQ880"/>
          <cell r="BR880"/>
          <cell r="BS880" t="str">
            <v>SOFT SERVICES</v>
          </cell>
          <cell r="BT880" t="str">
            <v>SOFT SERVICES</v>
          </cell>
          <cell r="BU880" t="str">
            <v>CLEANER</v>
          </cell>
          <cell r="BV880"/>
        </row>
        <row r="881">
          <cell r="D881" t="str">
            <v>000879</v>
          </cell>
          <cell r="E881" t="str">
            <v>INACTIVE</v>
          </cell>
          <cell r="F881" t="str">
            <v>RADESH RIMAL</v>
          </cell>
          <cell r="G881" t="str">
            <v>CLEANER - STATION</v>
          </cell>
          <cell r="H881" t="str">
            <v>SOFT SERVICES</v>
          </cell>
          <cell r="I881"/>
          <cell r="J881"/>
          <cell r="K881"/>
          <cell r="L881"/>
          <cell r="M881"/>
          <cell r="N881"/>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cell r="AC881"/>
          <cell r="AD881">
            <v>1000</v>
          </cell>
          <cell r="AE881" t="str">
            <v>YES</v>
          </cell>
          <cell r="AF881" t="str">
            <v>METRO</v>
          </cell>
          <cell r="AG881" t="str">
            <v>NEPAL</v>
          </cell>
          <cell r="AH881">
            <v>33200</v>
          </cell>
          <cell r="AI881">
            <v>32</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cell r="BD881"/>
          <cell r="BE881" t="str">
            <v xml:space="preserve">9779809221824 - </v>
          </cell>
          <cell r="BF881" t="str">
            <v xml:space="preserve">DAMANTA KUMARI - MOTHER </v>
          </cell>
          <cell r="BG881"/>
          <cell r="BH881" t="str">
            <v>HINDU</v>
          </cell>
          <cell r="BI881" t="str">
            <v>B+</v>
          </cell>
          <cell r="BJ881"/>
          <cell r="BK881"/>
          <cell r="BL881">
            <v>44878</v>
          </cell>
          <cell r="BM881" t="str">
            <v>RESIGNATION</v>
          </cell>
          <cell r="BN881" t="str">
            <v>FINAL EXIT</v>
          </cell>
          <cell r="BO881" t="str">
            <v>CLEARED</v>
          </cell>
          <cell r="BP881"/>
          <cell r="BQ881"/>
          <cell r="BR881"/>
          <cell r="BS881" t="str">
            <v>SOFT SERVICES</v>
          </cell>
          <cell r="BT881" t="e">
            <v>#N/A</v>
          </cell>
          <cell r="BU881" t="str">
            <v>CLEANER</v>
          </cell>
          <cell r="BV881"/>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cell r="M882"/>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cell r="AC882"/>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cell r="BD882"/>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cell r="BM882"/>
          <cell r="BN882"/>
          <cell r="BO882"/>
          <cell r="BP882"/>
          <cell r="BQ882"/>
          <cell r="BR882"/>
          <cell r="BS882" t="str">
            <v>SOFT SERVICES</v>
          </cell>
          <cell r="BT882" t="str">
            <v>SOFT SERVICES</v>
          </cell>
          <cell r="BU882" t="str">
            <v>CLEANER</v>
          </cell>
          <cell r="BV882"/>
        </row>
        <row r="883">
          <cell r="D883" t="str">
            <v>000881</v>
          </cell>
          <cell r="E883" t="str">
            <v>INACTIVE</v>
          </cell>
          <cell r="F883" t="str">
            <v>SANTOSH BADAL</v>
          </cell>
          <cell r="G883" t="str">
            <v>CLEANER</v>
          </cell>
          <cell r="H883" t="str">
            <v>SOFT SERVICES</v>
          </cell>
          <cell r="I883"/>
          <cell r="J883"/>
          <cell r="K883"/>
          <cell r="L883"/>
          <cell r="M883"/>
          <cell r="N883"/>
          <cell r="O883" t="str">
            <v>CLEANER</v>
          </cell>
          <cell r="P883" t="str">
            <v>OPERATIONS AND LABOUR</v>
          </cell>
          <cell r="Q883">
            <v>43779</v>
          </cell>
          <cell r="R883" t="str">
            <v>T1</v>
          </cell>
          <cell r="S883" t="str">
            <v>MALE</v>
          </cell>
          <cell r="T883">
            <v>43779</v>
          </cell>
          <cell r="U883">
            <v>43961</v>
          </cell>
          <cell r="V883"/>
          <cell r="W883"/>
          <cell r="X883">
            <v>900</v>
          </cell>
          <cell r="Y883" t="str">
            <v>Company provided</v>
          </cell>
          <cell r="Z883" t="str">
            <v>Company provided</v>
          </cell>
          <cell r="AA883" t="str">
            <v>Company provided</v>
          </cell>
          <cell r="AB883"/>
          <cell r="AC883"/>
          <cell r="AD883">
            <v>900</v>
          </cell>
          <cell r="AE883" t="str">
            <v>YES</v>
          </cell>
          <cell r="AF883" t="str">
            <v>METRO</v>
          </cell>
          <cell r="AG883" t="str">
            <v>NEPAL</v>
          </cell>
          <cell r="AH883">
            <v>32093</v>
          </cell>
          <cell r="AI883">
            <v>35</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cell r="AT883" t="str">
            <v>Dukhan Bank</v>
          </cell>
          <cell r="AU883" t="str">
            <v>QA30BRWA000000000100001797597</v>
          </cell>
          <cell r="AV883"/>
          <cell r="AW883"/>
          <cell r="AX883">
            <v>21</v>
          </cell>
          <cell r="AY883" t="str">
            <v>EVERY TWO YEARS</v>
          </cell>
          <cell r="AZ883"/>
          <cell r="BA883" t="str">
            <v>AL ETQAN</v>
          </cell>
          <cell r="BB883">
            <v>31655270</v>
          </cell>
          <cell r="BC883"/>
          <cell r="BD883"/>
          <cell r="BE883"/>
          <cell r="BF883"/>
          <cell r="BG883"/>
          <cell r="BH883"/>
          <cell r="BI883" t="str">
            <v>O+</v>
          </cell>
          <cell r="BJ883"/>
          <cell r="BK883"/>
          <cell r="BL883">
            <v>44142</v>
          </cell>
          <cell r="BM883" t="str">
            <v xml:space="preserve">ABSCONDING </v>
          </cell>
          <cell r="BN883" t="str">
            <v>Left company without approval</v>
          </cell>
          <cell r="BO883" t="str">
            <v>CLEARED</v>
          </cell>
          <cell r="BP883"/>
          <cell r="BQ883"/>
          <cell r="BR883"/>
          <cell r="BS883" t="str">
            <v>SOFT SERVICES</v>
          </cell>
          <cell r="BT883" t="e">
            <v>#N/A</v>
          </cell>
          <cell r="BU883" t="str">
            <v>CLEANER</v>
          </cell>
          <cell r="BV883"/>
        </row>
        <row r="884">
          <cell r="D884" t="str">
            <v>000882</v>
          </cell>
          <cell r="E884" t="str">
            <v>INACTIVE</v>
          </cell>
          <cell r="F884" t="str">
            <v>SHRAWAN KUMAR MAHATO</v>
          </cell>
          <cell r="G884" t="str">
            <v>CLEANER</v>
          </cell>
          <cell r="H884" t="str">
            <v>SOFT SERVICES</v>
          </cell>
          <cell r="I884"/>
          <cell r="J884"/>
          <cell r="K884"/>
          <cell r="L884"/>
          <cell r="M884"/>
          <cell r="N884"/>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cell r="AC884"/>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cell r="BD884"/>
          <cell r="BE884" t="str">
            <v xml:space="preserve">9779807737826 - </v>
          </cell>
          <cell r="BF884" t="str">
            <v xml:space="preserve">MOTIRAL MAHATO - FATHER </v>
          </cell>
          <cell r="BG884"/>
          <cell r="BH884" t="str">
            <v>HINDU</v>
          </cell>
          <cell r="BI884" t="str">
            <v>B+</v>
          </cell>
          <cell r="BJ884"/>
          <cell r="BK884"/>
          <cell r="BL884">
            <v>44373</v>
          </cell>
          <cell r="BM884" t="str">
            <v>RESIGNATION</v>
          </cell>
          <cell r="BN884" t="str">
            <v>SPONSORSHIP TRANSFER</v>
          </cell>
          <cell r="BO884" t="str">
            <v>CLEARED</v>
          </cell>
          <cell r="BP884"/>
          <cell r="BQ884"/>
          <cell r="BR884"/>
          <cell r="BS884" t="str">
            <v>SOFT SERVICES</v>
          </cell>
          <cell r="BT884" t="e">
            <v>#N/A</v>
          </cell>
          <cell r="BU884" t="str">
            <v>CLEANER</v>
          </cell>
          <cell r="BV884"/>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cell r="M885"/>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cell r="AC885"/>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44781</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v>0</v>
          </cell>
          <cell r="BC885"/>
          <cell r="BD885"/>
          <cell r="BE885" t="str">
            <v xml:space="preserve">2547010505235 - </v>
          </cell>
          <cell r="BF885" t="str">
            <v xml:space="preserve">JACK OLHIENG - BROTHER </v>
          </cell>
          <cell r="BG885" t="str">
            <v>duulak60@gmail.com</v>
          </cell>
          <cell r="BH885" t="str">
            <v>CHRISTIAN</v>
          </cell>
          <cell r="BI885" t="str">
            <v>O+</v>
          </cell>
          <cell r="BJ885"/>
          <cell r="BK885"/>
          <cell r="BL885"/>
          <cell r="BM885"/>
          <cell r="BN885"/>
          <cell r="BO885"/>
          <cell r="BP885"/>
          <cell r="BQ885"/>
          <cell r="BR885"/>
          <cell r="BS885" t="str">
            <v>HARD SERVICES-MECHANICAL</v>
          </cell>
          <cell r="BT885" t="str">
            <v>HARD SERVICES-MECHANICAL</v>
          </cell>
          <cell r="BU885" t="str">
            <v>SENIOR TECHNICIAN</v>
          </cell>
          <cell r="BV885"/>
        </row>
        <row r="886">
          <cell r="D886" t="str">
            <v>000884</v>
          </cell>
          <cell r="E886" t="str">
            <v>INACTIVE</v>
          </cell>
          <cell r="F886" t="str">
            <v>MD HOSSEN AHAMMAD</v>
          </cell>
          <cell r="G886" t="str">
            <v>ASSISTANT TECHNICIAN</v>
          </cell>
          <cell r="H886" t="str">
            <v>MEP</v>
          </cell>
          <cell r="I886"/>
          <cell r="J886"/>
          <cell r="K886"/>
          <cell r="L886"/>
          <cell r="M886"/>
          <cell r="N886"/>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cell r="AC886"/>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v>0</v>
          </cell>
          <cell r="BC886"/>
          <cell r="BD886"/>
          <cell r="BE886" t="str">
            <v xml:space="preserve">8801720164811 - </v>
          </cell>
          <cell r="BF886" t="str">
            <v xml:space="preserve">MD NURUL HUDA - FATHER </v>
          </cell>
          <cell r="BG886"/>
          <cell r="BH886" t="str">
            <v>ISLAM</v>
          </cell>
          <cell r="BI886" t="str">
            <v>B+</v>
          </cell>
          <cell r="BJ886"/>
          <cell r="BK886"/>
          <cell r="BL886">
            <v>44457</v>
          </cell>
          <cell r="BM886" t="str">
            <v>RESIGNATION</v>
          </cell>
          <cell r="BN886" t="str">
            <v>SPONSORSHIP TRANSFER</v>
          </cell>
          <cell r="BO886" t="str">
            <v>CLEARED</v>
          </cell>
          <cell r="BP886"/>
          <cell r="BQ886"/>
          <cell r="BR886"/>
          <cell r="BS886" t="str">
            <v>HARD SERVICES- ELECTRICAL</v>
          </cell>
          <cell r="BT886" t="e">
            <v>#N/A</v>
          </cell>
          <cell r="BU886" t="str">
            <v>MAINTENANCE ASSISTANT</v>
          </cell>
          <cell r="BV886"/>
        </row>
        <row r="887">
          <cell r="D887" t="str">
            <v>000885</v>
          </cell>
          <cell r="E887" t="str">
            <v>INACTIVE</v>
          </cell>
          <cell r="F887" t="str">
            <v>JOSEPH ESSIE</v>
          </cell>
          <cell r="G887" t="str">
            <v>CLEANER</v>
          </cell>
          <cell r="H887" t="str">
            <v>SOFT SERVICES</v>
          </cell>
          <cell r="I887"/>
          <cell r="J887"/>
          <cell r="K887"/>
          <cell r="L887"/>
          <cell r="M887"/>
          <cell r="N887"/>
          <cell r="O887" t="str">
            <v>CLEANER</v>
          </cell>
          <cell r="P887" t="str">
            <v>OPERATIONS AND LABOUR</v>
          </cell>
          <cell r="Q887">
            <v>43781</v>
          </cell>
          <cell r="R887" t="str">
            <v>T1</v>
          </cell>
          <cell r="S887" t="str">
            <v>MALE</v>
          </cell>
          <cell r="T887">
            <v>43781</v>
          </cell>
          <cell r="U887">
            <v>43963</v>
          </cell>
          <cell r="V887"/>
          <cell r="W887"/>
          <cell r="X887">
            <v>900</v>
          </cell>
          <cell r="Y887" t="str">
            <v>Company provided</v>
          </cell>
          <cell r="Z887" t="str">
            <v>Company provided</v>
          </cell>
          <cell r="AA887" t="str">
            <v>Company provided</v>
          </cell>
          <cell r="AB887"/>
          <cell r="AC887"/>
          <cell r="AD887">
            <v>900</v>
          </cell>
          <cell r="AE887" t="str">
            <v>YES</v>
          </cell>
          <cell r="AF887" t="str">
            <v>METRO</v>
          </cell>
          <cell r="AG887" t="str">
            <v xml:space="preserve">GHANA </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cell r="AT887" t="str">
            <v>Barwa Bank</v>
          </cell>
          <cell r="AU887" t="str">
            <v>QA44BRWA000000000100001797636</v>
          </cell>
          <cell r="AV887"/>
          <cell r="AW887"/>
          <cell r="AX887">
            <v>21</v>
          </cell>
          <cell r="AY887" t="str">
            <v>EVERY TWO YEARS</v>
          </cell>
          <cell r="AZ887"/>
          <cell r="BA887" t="str">
            <v>AL ETQAN</v>
          </cell>
          <cell r="BB887" t="str">
            <v xml:space="preserve"> </v>
          </cell>
          <cell r="BC887"/>
          <cell r="BD887"/>
          <cell r="BE887"/>
          <cell r="BF887"/>
          <cell r="BG887"/>
          <cell r="BH887"/>
          <cell r="BI887" t="str">
            <v>A-</v>
          </cell>
          <cell r="BJ887"/>
          <cell r="BK887"/>
          <cell r="BL887">
            <v>44042</v>
          </cell>
          <cell r="BM887" t="str">
            <v>TERMINATION</v>
          </cell>
          <cell r="BN887"/>
          <cell r="BO887" t="str">
            <v>CLEARED</v>
          </cell>
          <cell r="BP887"/>
          <cell r="BQ887"/>
          <cell r="BR887"/>
          <cell r="BS887" t="str">
            <v>SOFT SERVICES</v>
          </cell>
          <cell r="BT887" t="e">
            <v>#N/A</v>
          </cell>
          <cell r="BU887" t="str">
            <v>CLEANER</v>
          </cell>
          <cell r="BV887"/>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cell r="M888"/>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cell r="AC888"/>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45060</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0</v>
          </cell>
          <cell r="BC888"/>
          <cell r="BD888"/>
          <cell r="BE888" t="str">
            <v xml:space="preserve">233216333339 - </v>
          </cell>
          <cell r="BF888" t="str">
            <v xml:space="preserve">ISSAH - BROTHER </v>
          </cell>
          <cell r="BG888"/>
          <cell r="BH888" t="str">
            <v>ISLAM</v>
          </cell>
          <cell r="BI888" t="str">
            <v>O+</v>
          </cell>
          <cell r="BJ888"/>
          <cell r="BK888"/>
          <cell r="BL888"/>
          <cell r="BM888"/>
          <cell r="BN888"/>
          <cell r="BO888"/>
          <cell r="BP888"/>
          <cell r="BQ888"/>
          <cell r="BR888"/>
          <cell r="BS888" t="str">
            <v>SOFT SERVICES</v>
          </cell>
          <cell r="BT888" t="str">
            <v>SOFT SERVICES</v>
          </cell>
          <cell r="BU888" t="str">
            <v>CLEANER</v>
          </cell>
          <cell r="BV888"/>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cell r="M889"/>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cell r="AC889"/>
          <cell r="AD889">
            <v>1000</v>
          </cell>
          <cell r="AE889" t="str">
            <v>YES</v>
          </cell>
          <cell r="AF889" t="str">
            <v>METRO</v>
          </cell>
          <cell r="AG889" t="str">
            <v>NEPAL</v>
          </cell>
          <cell r="AH889">
            <v>31035</v>
          </cell>
          <cell r="AI889">
            <v>38</v>
          </cell>
          <cell r="AJ889" t="str">
            <v>ACIFM</v>
          </cell>
          <cell r="AK889">
            <v>28452449182</v>
          </cell>
          <cell r="AL889">
            <v>44882</v>
          </cell>
          <cell r="AM889" t="str">
            <v>06823583</v>
          </cell>
          <cell r="AN889"/>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cell r="BD889"/>
          <cell r="BE889" t="str">
            <v xml:space="preserve">9779805813705 - </v>
          </cell>
          <cell r="BF889" t="str">
            <v>REKH BANADUR - FATHER</v>
          </cell>
          <cell r="BG889"/>
          <cell r="BH889" t="str">
            <v>HINDU</v>
          </cell>
          <cell r="BI889" t="str">
            <v>O+</v>
          </cell>
          <cell r="BJ889"/>
          <cell r="BK889"/>
          <cell r="BL889"/>
          <cell r="BM889"/>
          <cell r="BN889"/>
          <cell r="BO889"/>
          <cell r="BP889"/>
          <cell r="BQ889"/>
          <cell r="BR889"/>
          <cell r="BS889" t="str">
            <v>SOFT SERVICES</v>
          </cell>
          <cell r="BT889" t="str">
            <v>SOFT SERVICES</v>
          </cell>
          <cell r="BU889" t="str">
            <v>CLEANER</v>
          </cell>
          <cell r="BV889"/>
        </row>
        <row r="890">
          <cell r="D890" t="str">
            <v>000888</v>
          </cell>
          <cell r="E890" t="str">
            <v>INACTIVE</v>
          </cell>
          <cell r="F890" t="str">
            <v>BARSHAT DARAI</v>
          </cell>
          <cell r="G890" t="str">
            <v>CLEANER</v>
          </cell>
          <cell r="H890" t="str">
            <v>SOFT SERVICES</v>
          </cell>
          <cell r="I890"/>
          <cell r="J890"/>
          <cell r="K890"/>
          <cell r="L890"/>
          <cell r="M890"/>
          <cell r="N890"/>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cell r="AC890"/>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cell r="BD890"/>
          <cell r="BE890" t="str">
            <v xml:space="preserve">9779816614372 - </v>
          </cell>
          <cell r="BF890" t="str">
            <v xml:space="preserve">LAL BAHADUR - FATHER </v>
          </cell>
          <cell r="BG890"/>
          <cell r="BH890" t="str">
            <v>HINDU</v>
          </cell>
          <cell r="BI890" t="str">
            <v>A+</v>
          </cell>
          <cell r="BJ890"/>
          <cell r="BK890"/>
          <cell r="BL890">
            <v>44285</v>
          </cell>
          <cell r="BM890" t="str">
            <v>RESIGNATION</v>
          </cell>
          <cell r="BN890" t="str">
            <v>FINAL EXIT</v>
          </cell>
          <cell r="BO890" t="str">
            <v>CLEARED</v>
          </cell>
          <cell r="BP890"/>
          <cell r="BQ890"/>
          <cell r="BR890"/>
          <cell r="BS890" t="str">
            <v>SOFT SERVICES</v>
          </cell>
          <cell r="BT890" t="e">
            <v>#N/A</v>
          </cell>
          <cell r="BU890" t="str">
            <v>CLEANER</v>
          </cell>
          <cell r="BV890"/>
        </row>
        <row r="891">
          <cell r="D891" t="str">
            <v>000889</v>
          </cell>
          <cell r="E891" t="str">
            <v>INACTIVE</v>
          </cell>
          <cell r="F891" t="str">
            <v>BISHO RAJ LAMSAL</v>
          </cell>
          <cell r="G891" t="str">
            <v>CLEANER</v>
          </cell>
          <cell r="H891" t="str">
            <v>SOFT SERVICES</v>
          </cell>
          <cell r="I891"/>
          <cell r="J891"/>
          <cell r="K891"/>
          <cell r="L891"/>
          <cell r="M891"/>
          <cell r="N891"/>
          <cell r="O891" t="str">
            <v>CLEANER</v>
          </cell>
          <cell r="P891" t="str">
            <v>OPERATIONS AND LABOUR</v>
          </cell>
          <cell r="Q891">
            <v>43787</v>
          </cell>
          <cell r="R891" t="str">
            <v>T1</v>
          </cell>
          <cell r="S891" t="str">
            <v>MALE</v>
          </cell>
          <cell r="T891">
            <v>43787</v>
          </cell>
          <cell r="U891">
            <v>43969</v>
          </cell>
          <cell r="V891"/>
          <cell r="W891"/>
          <cell r="X891">
            <v>900</v>
          </cell>
          <cell r="Y891" t="str">
            <v>Company provided</v>
          </cell>
          <cell r="Z891" t="str">
            <v>Company provided</v>
          </cell>
          <cell r="AA891" t="str">
            <v>Company provided</v>
          </cell>
          <cell r="AB891"/>
          <cell r="AC891"/>
          <cell r="AD891">
            <v>900</v>
          </cell>
          <cell r="AE891" t="str">
            <v>YES</v>
          </cell>
          <cell r="AF891" t="e">
            <v>#N/A</v>
          </cell>
          <cell r="AG891" t="str">
            <v>NEPAL</v>
          </cell>
          <cell r="AH891">
            <v>31675</v>
          </cell>
          <cell r="AI891">
            <v>36</v>
          </cell>
          <cell r="AJ891" t="str">
            <v>INACTIVE</v>
          </cell>
          <cell r="AK891">
            <v>28652405296</v>
          </cell>
          <cell r="AL891">
            <v>44152</v>
          </cell>
          <cell r="AM891" t="str">
            <v>07759839</v>
          </cell>
          <cell r="AN891"/>
          <cell r="AO891">
            <v>45522</v>
          </cell>
          <cell r="AP891" t="str">
            <v>HC06062046</v>
          </cell>
          <cell r="AQ891">
            <v>44257</v>
          </cell>
          <cell r="AR891" t="str">
            <v>Barwa Bank</v>
          </cell>
          <cell r="AS891"/>
          <cell r="AT891" t="str">
            <v>Barwa Bank</v>
          </cell>
          <cell r="AU891" t="str">
            <v>QA74BRWA000000000100001797678</v>
          </cell>
          <cell r="AV891"/>
          <cell r="AW891"/>
          <cell r="AX891">
            <v>21</v>
          </cell>
          <cell r="AY891" t="str">
            <v>EVERY TWO YEARS</v>
          </cell>
          <cell r="AZ891"/>
          <cell r="BA891" t="str">
            <v>AL ETQAN</v>
          </cell>
          <cell r="BB891">
            <v>31655079</v>
          </cell>
          <cell r="BC891"/>
          <cell r="BD891"/>
          <cell r="BE891"/>
          <cell r="BF891"/>
          <cell r="BG891"/>
          <cell r="BH891"/>
          <cell r="BI891" t="str">
            <v>O+</v>
          </cell>
          <cell r="BJ891"/>
          <cell r="BK891"/>
          <cell r="BL891">
            <v>43962</v>
          </cell>
          <cell r="BM891" t="str">
            <v>TERMINATION</v>
          </cell>
          <cell r="BN891"/>
          <cell r="BO891" t="str">
            <v>CLEARED</v>
          </cell>
          <cell r="BP891"/>
          <cell r="BQ891"/>
          <cell r="BR891"/>
          <cell r="BS891" t="e">
            <v>#N/A</v>
          </cell>
          <cell r="BT891" t="e">
            <v>#N/A</v>
          </cell>
          <cell r="BU891" t="e">
            <v>#N/A</v>
          </cell>
          <cell r="BV891"/>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cell r="M892"/>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cell r="AC892"/>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cell r="BD892"/>
          <cell r="BE892" t="str">
            <v xml:space="preserve">9779826192135 - </v>
          </cell>
          <cell r="BF892" t="str">
            <v>NAR BAHADUR - FATHER</v>
          </cell>
          <cell r="BG892" t="str">
            <v>chitrabahadurchitrabahadur2@gmail.com</v>
          </cell>
          <cell r="BH892" t="str">
            <v>HINDU</v>
          </cell>
          <cell r="BI892" t="str">
            <v>A+</v>
          </cell>
          <cell r="BJ892"/>
          <cell r="BK892"/>
          <cell r="BL892"/>
          <cell r="BM892"/>
          <cell r="BN892"/>
          <cell r="BO892"/>
          <cell r="BP892"/>
          <cell r="BQ892"/>
          <cell r="BR892"/>
          <cell r="BS892" t="str">
            <v>SOFT SERVICES</v>
          </cell>
          <cell r="BT892" t="str">
            <v>SOFT SERVICES</v>
          </cell>
          <cell r="BU892" t="str">
            <v>CLEANER</v>
          </cell>
          <cell r="BV892"/>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cell r="M893"/>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cell r="AC893"/>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cell r="BD893"/>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cell r="BM893"/>
          <cell r="BN893"/>
          <cell r="BO893"/>
          <cell r="BP893"/>
          <cell r="BQ893"/>
          <cell r="BR893"/>
          <cell r="BS893" t="str">
            <v>SOFT SERVICES</v>
          </cell>
          <cell r="BT893" t="str">
            <v>SOFT SERVICES</v>
          </cell>
          <cell r="BU893" t="str">
            <v>CLEANER</v>
          </cell>
          <cell r="BV893"/>
        </row>
        <row r="894">
          <cell r="D894" t="str">
            <v>000892</v>
          </cell>
          <cell r="E894" t="str">
            <v>INACTIVE</v>
          </cell>
          <cell r="F894" t="str">
            <v>GAM BAHADUR SUNAR</v>
          </cell>
          <cell r="G894" t="str">
            <v>CLEANER</v>
          </cell>
          <cell r="H894" t="str">
            <v>SOFT SERVICES</v>
          </cell>
          <cell r="I894"/>
          <cell r="J894"/>
          <cell r="K894"/>
          <cell r="L894"/>
          <cell r="M894"/>
          <cell r="N894"/>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cell r="AC894"/>
          <cell r="AD894">
            <v>1000</v>
          </cell>
          <cell r="AE894" t="str">
            <v>YES</v>
          </cell>
          <cell r="AF894" t="str">
            <v>METRO</v>
          </cell>
          <cell r="AG894" t="str">
            <v>NEPAL</v>
          </cell>
          <cell r="AH894">
            <v>32442</v>
          </cell>
          <cell r="AI894">
            <v>34</v>
          </cell>
          <cell r="AJ894" t="str">
            <v>INACTIVE</v>
          </cell>
          <cell r="AK894">
            <v>28852458378</v>
          </cell>
          <cell r="AL894">
            <v>44517</v>
          </cell>
          <cell r="AM894" t="str">
            <v>06151617</v>
          </cell>
          <cell r="AN894"/>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cell r="BD894"/>
          <cell r="BE894" t="str">
            <v xml:space="preserve">9779827137189 - </v>
          </cell>
          <cell r="BF894" t="str">
            <v xml:space="preserve">CHANDRA MAN - FATHER </v>
          </cell>
          <cell r="BG894"/>
          <cell r="BH894" t="str">
            <v>HINDU</v>
          </cell>
          <cell r="BI894" t="str">
            <v>A+</v>
          </cell>
          <cell r="BJ894"/>
          <cell r="BK894"/>
          <cell r="BL894">
            <v>44314</v>
          </cell>
          <cell r="BM894" t="str">
            <v xml:space="preserve">Deceased </v>
          </cell>
          <cell r="BN894"/>
          <cell r="BO894" t="str">
            <v>CLEARED</v>
          </cell>
          <cell r="BP894"/>
          <cell r="BQ894"/>
          <cell r="BR894"/>
          <cell r="BS894" t="str">
            <v>SOFT SERVICES</v>
          </cell>
          <cell r="BT894" t="e">
            <v>#N/A</v>
          </cell>
          <cell r="BU894" t="str">
            <v>CLEANER</v>
          </cell>
          <cell r="BV894"/>
        </row>
        <row r="895">
          <cell r="D895" t="str">
            <v>000893</v>
          </cell>
          <cell r="E895" t="str">
            <v>INACTIVE</v>
          </cell>
          <cell r="F895" t="str">
            <v>BHOGENDRA KUMAR MAHARA</v>
          </cell>
          <cell r="G895" t="str">
            <v>CLEANER</v>
          </cell>
          <cell r="H895" t="str">
            <v>SOFT SERVICES</v>
          </cell>
          <cell r="I895"/>
          <cell r="J895"/>
          <cell r="K895"/>
          <cell r="L895"/>
          <cell r="M895"/>
          <cell r="N895"/>
          <cell r="O895" t="str">
            <v>CLEANER</v>
          </cell>
          <cell r="P895" t="str">
            <v>OPERATIONS AND LABOUR</v>
          </cell>
          <cell r="Q895">
            <v>43787</v>
          </cell>
          <cell r="R895" t="str">
            <v>T1</v>
          </cell>
          <cell r="S895" t="str">
            <v>MALE</v>
          </cell>
          <cell r="T895">
            <v>43787</v>
          </cell>
          <cell r="U895">
            <v>43969</v>
          </cell>
          <cell r="V895"/>
          <cell r="W895"/>
          <cell r="X895">
            <v>900</v>
          </cell>
          <cell r="Y895" t="str">
            <v>Company provided</v>
          </cell>
          <cell r="Z895" t="str">
            <v>Company provided</v>
          </cell>
          <cell r="AA895" t="str">
            <v>Company provided</v>
          </cell>
          <cell r="AB895"/>
          <cell r="AC895"/>
          <cell r="AD895">
            <v>900</v>
          </cell>
          <cell r="AE895" t="str">
            <v>YES</v>
          </cell>
          <cell r="AF895" t="str">
            <v>METRO</v>
          </cell>
          <cell r="AG895" t="str">
            <v>NEPAL</v>
          </cell>
          <cell r="AH895">
            <v>33119</v>
          </cell>
          <cell r="AI895">
            <v>32</v>
          </cell>
          <cell r="AJ895" t="str">
            <v>INACTIVE</v>
          </cell>
          <cell r="AK895">
            <v>29052425674</v>
          </cell>
          <cell r="AL895">
            <v>44152</v>
          </cell>
          <cell r="AM895" t="str">
            <v>06014937</v>
          </cell>
          <cell r="AN895"/>
          <cell r="AO895">
            <v>44756</v>
          </cell>
          <cell r="AP895" t="str">
            <v>HC03002482</v>
          </cell>
          <cell r="AQ895">
            <v>44396</v>
          </cell>
          <cell r="AR895" t="str">
            <v>Dukhan Bank</v>
          </cell>
          <cell r="AS895"/>
          <cell r="AT895" t="str">
            <v>Dukhan Bank</v>
          </cell>
          <cell r="AU895" t="str">
            <v>QA88BRWA000000000100001797717</v>
          </cell>
          <cell r="AV895"/>
          <cell r="AW895"/>
          <cell r="AX895">
            <v>21</v>
          </cell>
          <cell r="AY895" t="str">
            <v>EVERY TWO YEARS</v>
          </cell>
          <cell r="AZ895"/>
          <cell r="BA895" t="str">
            <v>AL ETQAN</v>
          </cell>
          <cell r="BB895">
            <v>31654003</v>
          </cell>
          <cell r="BC895"/>
          <cell r="BD895"/>
          <cell r="BE895"/>
          <cell r="BF895"/>
          <cell r="BG895"/>
          <cell r="BH895"/>
          <cell r="BI895" t="str">
            <v>B+</v>
          </cell>
          <cell r="BJ895"/>
          <cell r="BK895"/>
          <cell r="BL895">
            <v>44176</v>
          </cell>
          <cell r="BM895" t="str">
            <v>RESIGNATION</v>
          </cell>
          <cell r="BN895"/>
          <cell r="BO895" t="str">
            <v>CLEARED</v>
          </cell>
          <cell r="BP895"/>
          <cell r="BQ895"/>
          <cell r="BR895"/>
          <cell r="BS895" t="str">
            <v>SOFT SERVICES</v>
          </cell>
          <cell r="BT895" t="e">
            <v>#N/A</v>
          </cell>
          <cell r="BU895" t="str">
            <v>CLEANER</v>
          </cell>
          <cell r="BV895"/>
        </row>
        <row r="896">
          <cell r="D896" t="str">
            <v>000894</v>
          </cell>
          <cell r="E896" t="str">
            <v>INACTIVE</v>
          </cell>
          <cell r="F896" t="str">
            <v>BASUDEV KUNWAR</v>
          </cell>
          <cell r="G896" t="str">
            <v>TEAM LEADER</v>
          </cell>
          <cell r="H896" t="str">
            <v>SOFT SERVICES</v>
          </cell>
          <cell r="I896"/>
          <cell r="J896"/>
          <cell r="K896"/>
          <cell r="L896"/>
          <cell r="M896"/>
          <cell r="N896"/>
          <cell r="O896" t="str">
            <v>CLEANING SUPERVISOR</v>
          </cell>
          <cell r="P896" t="str">
            <v>OPERATIONS AND LABOUR</v>
          </cell>
          <cell r="Q896">
            <v>43787</v>
          </cell>
          <cell r="R896" t="str">
            <v>T2</v>
          </cell>
          <cell r="S896" t="str">
            <v>MALE</v>
          </cell>
          <cell r="T896">
            <v>43787</v>
          </cell>
          <cell r="U896">
            <v>43969</v>
          </cell>
          <cell r="V896"/>
          <cell r="W896"/>
          <cell r="X896">
            <v>1500</v>
          </cell>
          <cell r="Y896" t="str">
            <v>Company provided</v>
          </cell>
          <cell r="Z896" t="str">
            <v>Company provided</v>
          </cell>
          <cell r="AA896" t="str">
            <v>Company provided</v>
          </cell>
          <cell r="AB896"/>
          <cell r="AC896"/>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cell r="AO896">
            <v>45323</v>
          </cell>
          <cell r="AP896" t="str">
            <v>HC06062056</v>
          </cell>
          <cell r="AQ896">
            <v>44257</v>
          </cell>
          <cell r="AR896" t="str">
            <v>Dukhan Bank</v>
          </cell>
          <cell r="AS896"/>
          <cell r="AT896" t="str">
            <v>Dukhan Bank</v>
          </cell>
          <cell r="AU896" t="str">
            <v>QA07BRWA000000000100001797720</v>
          </cell>
          <cell r="AV896"/>
          <cell r="AW896"/>
          <cell r="AX896">
            <v>21</v>
          </cell>
          <cell r="AY896" t="str">
            <v>EVERY TWO YEARS</v>
          </cell>
          <cell r="AZ896"/>
          <cell r="BA896" t="str">
            <v>AL ETQAN</v>
          </cell>
          <cell r="BB896">
            <v>31653994</v>
          </cell>
          <cell r="BC896"/>
          <cell r="BD896"/>
          <cell r="BE896"/>
          <cell r="BF896"/>
          <cell r="BG896"/>
          <cell r="BH896"/>
          <cell r="BI896" t="str">
            <v>B+</v>
          </cell>
          <cell r="BJ896"/>
          <cell r="BK896"/>
          <cell r="BL896">
            <v>44214</v>
          </cell>
          <cell r="BM896" t="str">
            <v>RESIGNATION</v>
          </cell>
          <cell r="BN896"/>
          <cell r="BO896" t="str">
            <v>CLEARED</v>
          </cell>
          <cell r="BP896"/>
          <cell r="BQ896"/>
          <cell r="BR896"/>
          <cell r="BS896" t="str">
            <v>SOFT SERVICES</v>
          </cell>
          <cell r="BT896" t="e">
            <v>#N/A</v>
          </cell>
          <cell r="BU896" t="str">
            <v>CLEANING SUPERVISOR</v>
          </cell>
          <cell r="BV896"/>
        </row>
        <row r="897">
          <cell r="D897" t="str">
            <v>000895</v>
          </cell>
          <cell r="E897" t="str">
            <v>INACTIVE</v>
          </cell>
          <cell r="F897" t="str">
            <v>BIR BAHADUR B K</v>
          </cell>
          <cell r="G897" t="str">
            <v>CLEANER - TRAINS</v>
          </cell>
          <cell r="H897" t="str">
            <v>SOFT SERVICES</v>
          </cell>
          <cell r="I897"/>
          <cell r="J897"/>
          <cell r="K897"/>
          <cell r="L897"/>
          <cell r="M897"/>
          <cell r="N897"/>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cell r="AC897"/>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cell r="BD897"/>
          <cell r="BE897" t="str">
            <v xml:space="preserve">9779818046408 - </v>
          </cell>
          <cell r="BF897" t="str">
            <v>JUMA KAMI - FATHER</v>
          </cell>
          <cell r="BG897"/>
          <cell r="BH897" t="str">
            <v>HINDU</v>
          </cell>
          <cell r="BI897" t="str">
            <v>O+</v>
          </cell>
          <cell r="BJ897"/>
          <cell r="BK897"/>
          <cell r="BL897">
            <v>44877</v>
          </cell>
          <cell r="BM897" t="str">
            <v>TERMINATION</v>
          </cell>
          <cell r="BN897" t="str">
            <v>FINAL EXIT</v>
          </cell>
          <cell r="BO897" t="str">
            <v>CLEARED</v>
          </cell>
          <cell r="BP897"/>
          <cell r="BQ897"/>
          <cell r="BR897"/>
          <cell r="BS897" t="str">
            <v>SOFT SERVICES</v>
          </cell>
          <cell r="BT897" t="e">
            <v>#N/A</v>
          </cell>
          <cell r="BU897" t="str">
            <v>CLEANER</v>
          </cell>
          <cell r="BV897"/>
        </row>
        <row r="898">
          <cell r="D898" t="str">
            <v>000896</v>
          </cell>
          <cell r="E898" t="str">
            <v>INACTIVE</v>
          </cell>
          <cell r="F898" t="str">
            <v>KISHAN NEPALI</v>
          </cell>
          <cell r="G898" t="str">
            <v>CLEANER</v>
          </cell>
          <cell r="H898" t="str">
            <v>SOFT SERVICES</v>
          </cell>
          <cell r="I898"/>
          <cell r="J898"/>
          <cell r="K898"/>
          <cell r="L898"/>
          <cell r="M898"/>
          <cell r="N898"/>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cell r="AC898"/>
          <cell r="AD898">
            <v>1000</v>
          </cell>
          <cell r="AE898" t="str">
            <v>YES</v>
          </cell>
          <cell r="AF898" t="str">
            <v>METRO</v>
          </cell>
          <cell r="AG898" t="str">
            <v>NEPAL</v>
          </cell>
          <cell r="AH898">
            <v>35342</v>
          </cell>
          <cell r="AI898">
            <v>26</v>
          </cell>
          <cell r="AJ898" t="str">
            <v>INACTIVE</v>
          </cell>
          <cell r="AK898">
            <v>29652437147</v>
          </cell>
          <cell r="AL898">
            <v>44518</v>
          </cell>
          <cell r="AM898">
            <v>11124053</v>
          </cell>
          <cell r="AN898"/>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cell r="BD898"/>
          <cell r="BE898" t="str">
            <v xml:space="preserve">9779806516958 - </v>
          </cell>
          <cell r="BF898" t="str">
            <v>PREM B NEPALI - FATHER</v>
          </cell>
          <cell r="BG898"/>
          <cell r="BH898" t="str">
            <v>HINDU</v>
          </cell>
          <cell r="BI898" t="str">
            <v>AB+</v>
          </cell>
          <cell r="BJ898"/>
          <cell r="BK898"/>
          <cell r="BL898">
            <v>44455</v>
          </cell>
          <cell r="BM898" t="str">
            <v>TERMINATION</v>
          </cell>
          <cell r="BN898" t="str">
            <v>FINAL EXIT</v>
          </cell>
          <cell r="BO898" t="str">
            <v>CLEARED</v>
          </cell>
          <cell r="BP898"/>
          <cell r="BQ898"/>
          <cell r="BR898"/>
          <cell r="BS898" t="str">
            <v>SOFT SERVICES</v>
          </cell>
          <cell r="BT898" t="e">
            <v>#N/A</v>
          </cell>
          <cell r="BU898" t="str">
            <v>CLEANER</v>
          </cell>
          <cell r="BV898"/>
        </row>
        <row r="899">
          <cell r="D899" t="str">
            <v>000897</v>
          </cell>
          <cell r="E899" t="str">
            <v>INACTIVE</v>
          </cell>
          <cell r="F899" t="str">
            <v>NAMARAJ PATHAK</v>
          </cell>
          <cell r="G899" t="str">
            <v>CLEANER - STATION</v>
          </cell>
          <cell r="H899" t="str">
            <v>SOFT SERVICES</v>
          </cell>
          <cell r="I899"/>
          <cell r="J899"/>
          <cell r="K899"/>
          <cell r="L899"/>
          <cell r="M899"/>
          <cell r="N899"/>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cell r="AC899"/>
          <cell r="AD899">
            <v>1000</v>
          </cell>
          <cell r="AE899" t="str">
            <v>YES</v>
          </cell>
          <cell r="AF899" t="str">
            <v>METRO</v>
          </cell>
          <cell r="AG899" t="str">
            <v>NEPAL</v>
          </cell>
          <cell r="AH899">
            <v>31321</v>
          </cell>
          <cell r="AI899">
            <v>37</v>
          </cell>
          <cell r="AJ899" t="str">
            <v>INACTIVE</v>
          </cell>
          <cell r="AK899">
            <v>28552453232</v>
          </cell>
          <cell r="AL899">
            <v>44883</v>
          </cell>
          <cell r="AM899" t="str">
            <v>08447505</v>
          </cell>
          <cell r="AN899"/>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cell r="BD899"/>
          <cell r="BE899" t="str">
            <v xml:space="preserve">9779827256908 - </v>
          </cell>
          <cell r="BF899" t="str">
            <v>BIPANA THAPA - WIFE</v>
          </cell>
          <cell r="BG899"/>
          <cell r="BH899" t="str">
            <v>HINDU</v>
          </cell>
          <cell r="BI899" t="str">
            <v>O+</v>
          </cell>
          <cell r="BJ899"/>
          <cell r="BK899"/>
          <cell r="BL899">
            <v>44811</v>
          </cell>
          <cell r="BM899" t="str">
            <v>RESIGNATION</v>
          </cell>
          <cell r="BN899" t="str">
            <v>FINAL EXIT</v>
          </cell>
          <cell r="BO899" t="str">
            <v>CLEARED</v>
          </cell>
          <cell r="BP899"/>
          <cell r="BQ899"/>
          <cell r="BR899"/>
          <cell r="BS899" t="str">
            <v>SOFT SERVICES</v>
          </cell>
          <cell r="BT899" t="e">
            <v>#N/A</v>
          </cell>
          <cell r="BU899" t="str">
            <v>CLEANER</v>
          </cell>
          <cell r="BV899"/>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cell r="M900"/>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cell r="AC900"/>
          <cell r="AD900">
            <v>1000</v>
          </cell>
          <cell r="AE900" t="str">
            <v>YES</v>
          </cell>
          <cell r="AF900" t="str">
            <v>METRO</v>
          </cell>
          <cell r="AG900" t="str">
            <v>NEPAL</v>
          </cell>
          <cell r="AH900">
            <v>34660</v>
          </cell>
          <cell r="AI900">
            <v>28</v>
          </cell>
          <cell r="AJ900" t="str">
            <v>ACIFM</v>
          </cell>
          <cell r="AK900">
            <v>29452442054</v>
          </cell>
          <cell r="AL900">
            <v>44883</v>
          </cell>
          <cell r="AM900" t="str">
            <v>06910929</v>
          </cell>
          <cell r="AN900"/>
          <cell r="AO900">
            <v>45283</v>
          </cell>
          <cell r="AP900" t="str">
            <v>HC06062063</v>
          </cell>
          <cell r="AQ900">
            <v>45068</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cell r="BD900"/>
          <cell r="BE900" t="str">
            <v xml:space="preserve">9779846204326 - </v>
          </cell>
          <cell r="BF900" t="str">
            <v xml:space="preserve">PURNA BAHADUR - FATHER </v>
          </cell>
          <cell r="BG900" t="str">
            <v>prakashdevkota388@gmail.com</v>
          </cell>
          <cell r="BH900" t="str">
            <v>HINDU</v>
          </cell>
          <cell r="BI900" t="str">
            <v>A+</v>
          </cell>
          <cell r="BJ900"/>
          <cell r="BK900"/>
          <cell r="BL900"/>
          <cell r="BM900"/>
          <cell r="BN900"/>
          <cell r="BO900"/>
          <cell r="BP900"/>
          <cell r="BQ900"/>
          <cell r="BR900"/>
          <cell r="BS900" t="str">
            <v>SOFT SERVICES</v>
          </cell>
          <cell r="BT900" t="str">
            <v>SOFT SERVICES</v>
          </cell>
          <cell r="BU900" t="str">
            <v>CLEANER</v>
          </cell>
          <cell r="BV900"/>
        </row>
        <row r="901">
          <cell r="D901" t="str">
            <v>000899</v>
          </cell>
          <cell r="E901" t="str">
            <v>INACTIVE</v>
          </cell>
          <cell r="F901" t="str">
            <v>PREM K C</v>
          </cell>
          <cell r="G901" t="str">
            <v>CLEANER</v>
          </cell>
          <cell r="H901" t="str">
            <v>SOFT SERVICES</v>
          </cell>
          <cell r="I901"/>
          <cell r="J901"/>
          <cell r="K901"/>
          <cell r="L901"/>
          <cell r="M901"/>
          <cell r="N901"/>
          <cell r="O901" t="str">
            <v>CLEANER</v>
          </cell>
          <cell r="P901" t="str">
            <v>OPERATIONS AND LABOUR</v>
          </cell>
          <cell r="Q901">
            <v>43788</v>
          </cell>
          <cell r="R901" t="str">
            <v>T1</v>
          </cell>
          <cell r="S901" t="str">
            <v>MALE</v>
          </cell>
          <cell r="T901">
            <v>43788</v>
          </cell>
          <cell r="U901">
            <v>43970</v>
          </cell>
          <cell r="V901"/>
          <cell r="W901"/>
          <cell r="X901">
            <v>900</v>
          </cell>
          <cell r="Y901" t="str">
            <v>Company provided</v>
          </cell>
          <cell r="Z901" t="str">
            <v>Company provided</v>
          </cell>
          <cell r="AA901" t="str">
            <v>Company provided</v>
          </cell>
          <cell r="AB901"/>
          <cell r="AC901"/>
          <cell r="AD901">
            <v>900</v>
          </cell>
          <cell r="AE901" t="str">
            <v>YES</v>
          </cell>
          <cell r="AF901" t="e">
            <v>#N/A</v>
          </cell>
          <cell r="AG901" t="str">
            <v>NEPAL</v>
          </cell>
          <cell r="AH901">
            <v>34970</v>
          </cell>
          <cell r="AI901">
            <v>27</v>
          </cell>
          <cell r="AJ901" t="str">
            <v>INACTIVE</v>
          </cell>
          <cell r="AK901"/>
          <cell r="AL901" t="str">
            <v>19079-Nov-219</v>
          </cell>
          <cell r="AM901" t="str">
            <v>07906593</v>
          </cell>
          <cell r="AN901"/>
          <cell r="AO901">
            <v>45558</v>
          </cell>
          <cell r="AP901"/>
          <cell r="AQ901"/>
          <cell r="AR901" t="str">
            <v>Barwa Bank</v>
          </cell>
          <cell r="AS901"/>
          <cell r="AT901" t="str">
            <v>Barwa Bank</v>
          </cell>
          <cell r="AU901" t="str">
            <v>QA74BRWA000000000100001797775</v>
          </cell>
          <cell r="AV901"/>
          <cell r="AW901"/>
          <cell r="AX901">
            <v>21</v>
          </cell>
          <cell r="AY901" t="str">
            <v>EVERY TWO YEARS</v>
          </cell>
          <cell r="AZ901"/>
          <cell r="BA901" t="str">
            <v>AL ETQAN</v>
          </cell>
          <cell r="BB901">
            <v>31653995</v>
          </cell>
          <cell r="BC901"/>
          <cell r="BD901"/>
          <cell r="BE901"/>
          <cell r="BF901"/>
          <cell r="BG901"/>
          <cell r="BH901"/>
          <cell r="BI901" t="str">
            <v>A+</v>
          </cell>
          <cell r="BJ901"/>
          <cell r="BK901"/>
          <cell r="BL901">
            <v>43871</v>
          </cell>
          <cell r="BM901" t="str">
            <v>RESIGNATION</v>
          </cell>
          <cell r="BN901"/>
          <cell r="BO901" t="str">
            <v>CLEARED</v>
          </cell>
          <cell r="BP901"/>
          <cell r="BQ901"/>
          <cell r="BR901"/>
          <cell r="BS901" t="e">
            <v>#N/A</v>
          </cell>
          <cell r="BT901" t="e">
            <v>#N/A</v>
          </cell>
          <cell r="BU901" t="e">
            <v>#N/A</v>
          </cell>
          <cell r="BV901"/>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cell r="M902"/>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cell r="AC902"/>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cell r="BD902"/>
          <cell r="BE902" t="str">
            <v xml:space="preserve">9779817154769 - </v>
          </cell>
          <cell r="BF902" t="str">
            <v xml:space="preserve">DAL BAHADUR - FATHER </v>
          </cell>
          <cell r="BG902"/>
          <cell r="BH902" t="str">
            <v>HINDU</v>
          </cell>
          <cell r="BI902" t="str">
            <v>O+</v>
          </cell>
          <cell r="BJ902" t="str">
            <v>Designation Changed Cleaner to Team Leader and B. Salary Changed 1000 to 1200</v>
          </cell>
          <cell r="BK902">
            <v>44562</v>
          </cell>
          <cell r="BL902"/>
          <cell r="BM902"/>
          <cell r="BN902"/>
          <cell r="BO902"/>
          <cell r="BP902"/>
          <cell r="BQ902"/>
          <cell r="BR902"/>
          <cell r="BS902" t="str">
            <v>SOFT SERVICES</v>
          </cell>
          <cell r="BT902" t="str">
            <v>SOFT SERVICES</v>
          </cell>
          <cell r="BU902" t="str">
            <v>CLEANER</v>
          </cell>
          <cell r="BV902"/>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cell r="M903"/>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cell r="AC903"/>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cell r="AO903">
            <v>45269</v>
          </cell>
          <cell r="AP903" t="str">
            <v>HC06062167</v>
          </cell>
          <cell r="AQ903">
            <v>45068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cell r="BD903"/>
          <cell r="BE903" t="str">
            <v xml:space="preserve">9779819759502 - </v>
          </cell>
          <cell r="BF903" t="str">
            <v>SATANA MOCHI - FATHER</v>
          </cell>
          <cell r="BG903" t="str">
            <v>rajeshkumar1994nepal@gmail.com</v>
          </cell>
          <cell r="BH903" t="str">
            <v>HINDU</v>
          </cell>
          <cell r="BI903" t="str">
            <v>B+</v>
          </cell>
          <cell r="BJ903"/>
          <cell r="BK903"/>
          <cell r="BL903"/>
          <cell r="BM903"/>
          <cell r="BN903"/>
          <cell r="BO903" t="str">
            <v>WITHDRAWN RESIGNATION</v>
          </cell>
          <cell r="BP903"/>
          <cell r="BQ903"/>
          <cell r="BR903"/>
          <cell r="BS903" t="str">
            <v>SOFT SERVICES</v>
          </cell>
          <cell r="BT903" t="str">
            <v>SOFT SERVICES</v>
          </cell>
          <cell r="BU903" t="str">
            <v>CLEANER</v>
          </cell>
          <cell r="BV903"/>
        </row>
        <row r="904">
          <cell r="D904" t="str">
            <v>000902</v>
          </cell>
          <cell r="E904" t="str">
            <v>INACTIVE</v>
          </cell>
          <cell r="F904" t="str">
            <v>SACHIN KUMAR B K</v>
          </cell>
          <cell r="G904" t="str">
            <v>CLEANER</v>
          </cell>
          <cell r="H904" t="str">
            <v>SOFT SERVICES</v>
          </cell>
          <cell r="I904"/>
          <cell r="J904"/>
          <cell r="K904"/>
          <cell r="L904"/>
          <cell r="M904"/>
          <cell r="N904"/>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cell r="AC904"/>
          <cell r="AD904">
            <v>900</v>
          </cell>
          <cell r="AE904" t="str">
            <v>YES</v>
          </cell>
          <cell r="AF904" t="str">
            <v>METRO</v>
          </cell>
          <cell r="AG904" t="str">
            <v>NEPAL</v>
          </cell>
          <cell r="AH904">
            <v>34576</v>
          </cell>
          <cell r="AI904">
            <v>28</v>
          </cell>
          <cell r="AJ904" t="str">
            <v>INACTIVE</v>
          </cell>
          <cell r="AK904">
            <v>29452442055</v>
          </cell>
          <cell r="AL904">
            <v>44518</v>
          </cell>
          <cell r="AM904" t="str">
            <v>05920489</v>
          </cell>
          <cell r="AN904"/>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cell r="BD904"/>
          <cell r="BE904" t="str">
            <v xml:space="preserve">9779847634410 - </v>
          </cell>
          <cell r="BF904" t="str">
            <v xml:space="preserve">GYAN BAHADUR SUNOS - FATHER </v>
          </cell>
          <cell r="BG904"/>
          <cell r="BH904" t="str">
            <v>HINDU</v>
          </cell>
          <cell r="BI904" t="str">
            <v>O+</v>
          </cell>
          <cell r="BJ904"/>
          <cell r="BK904"/>
          <cell r="BL904">
            <v>44279</v>
          </cell>
          <cell r="BM904" t="str">
            <v>RESIGNATION</v>
          </cell>
          <cell r="BN904" t="str">
            <v xml:space="preserve">SPONSORSHIP TRANSFER </v>
          </cell>
          <cell r="BO904" t="str">
            <v>CLEARED</v>
          </cell>
          <cell r="BP904"/>
          <cell r="BQ904"/>
          <cell r="BR904"/>
          <cell r="BS904" t="str">
            <v>SOFT SERVICES</v>
          </cell>
          <cell r="BT904" t="e">
            <v>#N/A</v>
          </cell>
          <cell r="BU904" t="str">
            <v>CLEANER</v>
          </cell>
          <cell r="BV904"/>
        </row>
        <row r="905">
          <cell r="D905" t="str">
            <v>000903</v>
          </cell>
          <cell r="E905" t="str">
            <v>INACTIVE</v>
          </cell>
          <cell r="F905" t="str">
            <v>SAILAV RUMBA</v>
          </cell>
          <cell r="G905" t="str">
            <v>CLEANER</v>
          </cell>
          <cell r="H905" t="str">
            <v>SOFT SERVICES</v>
          </cell>
          <cell r="I905"/>
          <cell r="J905"/>
          <cell r="K905"/>
          <cell r="L905"/>
          <cell r="M905"/>
          <cell r="N905"/>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cell r="AC905"/>
          <cell r="AD905">
            <v>1000</v>
          </cell>
          <cell r="AE905" t="str">
            <v>YES</v>
          </cell>
          <cell r="AF905" t="str">
            <v>METRO</v>
          </cell>
          <cell r="AG905" t="str">
            <v>NEPAL</v>
          </cell>
          <cell r="AH905">
            <v>35684</v>
          </cell>
          <cell r="AI905">
            <v>25</v>
          </cell>
          <cell r="AJ905" t="str">
            <v>INACTIVE</v>
          </cell>
          <cell r="AK905">
            <v>29752426383</v>
          </cell>
          <cell r="AL905">
            <v>44518</v>
          </cell>
          <cell r="AM905" t="str">
            <v>09989548</v>
          </cell>
          <cell r="AN905"/>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cell r="BD905"/>
          <cell r="BE905" t="str">
            <v xml:space="preserve">9779804889424 - </v>
          </cell>
          <cell r="BF905" t="str">
            <v xml:space="preserve">BINOD K RUMBA - FATHER </v>
          </cell>
          <cell r="BG905"/>
          <cell r="BH905" t="str">
            <v>HINDU</v>
          </cell>
          <cell r="BI905" t="str">
            <v>A+</v>
          </cell>
          <cell r="BJ905"/>
          <cell r="BK905"/>
          <cell r="BL905">
            <v>44324</v>
          </cell>
          <cell r="BM905" t="str">
            <v>TERMINATION</v>
          </cell>
          <cell r="BN905" t="str">
            <v xml:space="preserve">SPONSORSHIP TRANSFER </v>
          </cell>
          <cell r="BO905" t="str">
            <v>CLEARED</v>
          </cell>
          <cell r="BP905"/>
          <cell r="BQ905"/>
          <cell r="BR905"/>
          <cell r="BS905" t="str">
            <v>SOFT SERVICES</v>
          </cell>
          <cell r="BT905" t="e">
            <v>#N/A</v>
          </cell>
          <cell r="BU905" t="str">
            <v>CLEANER</v>
          </cell>
          <cell r="BV905"/>
        </row>
        <row r="906">
          <cell r="D906" t="str">
            <v>000904</v>
          </cell>
          <cell r="E906" t="str">
            <v>INACTIVE</v>
          </cell>
          <cell r="F906" t="str">
            <v>SANDIP THAPA</v>
          </cell>
          <cell r="G906" t="str">
            <v>CLEANER</v>
          </cell>
          <cell r="H906" t="str">
            <v>SOFT SERVICES</v>
          </cell>
          <cell r="I906"/>
          <cell r="J906"/>
          <cell r="K906"/>
          <cell r="L906"/>
          <cell r="M906"/>
          <cell r="N906"/>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cell r="AC906"/>
          <cell r="AD906">
            <v>1000</v>
          </cell>
          <cell r="AE906" t="str">
            <v>YES</v>
          </cell>
          <cell r="AF906" t="str">
            <v>METRO</v>
          </cell>
          <cell r="AG906" t="str">
            <v>NEPAL</v>
          </cell>
          <cell r="AH906">
            <v>36831</v>
          </cell>
          <cell r="AI906">
            <v>22</v>
          </cell>
          <cell r="AJ906" t="str">
            <v>INACTIVE</v>
          </cell>
          <cell r="AK906">
            <v>30052403477</v>
          </cell>
          <cell r="AL906">
            <v>44518</v>
          </cell>
          <cell r="AM906">
            <v>11559492</v>
          </cell>
          <cell r="AN906"/>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cell r="BD906"/>
          <cell r="BE906" t="str">
            <v xml:space="preserve">9779823186482 - </v>
          </cell>
          <cell r="BF906" t="str">
            <v xml:space="preserve">BASANTA BAHADUR FATHER </v>
          </cell>
          <cell r="BG906"/>
          <cell r="BH906" t="str">
            <v>HINDU</v>
          </cell>
          <cell r="BI906" t="str">
            <v>O+</v>
          </cell>
          <cell r="BJ906"/>
          <cell r="BK906"/>
          <cell r="BL906">
            <v>44642</v>
          </cell>
          <cell r="BM906" t="str">
            <v>TERMINATION</v>
          </cell>
          <cell r="BN906" t="str">
            <v>FINAL EXIT</v>
          </cell>
          <cell r="BO906" t="str">
            <v>CLEARED</v>
          </cell>
          <cell r="BP906"/>
          <cell r="BQ906"/>
          <cell r="BR906"/>
          <cell r="BS906" t="str">
            <v>SOFT SERVICES</v>
          </cell>
          <cell r="BT906" t="e">
            <v>#N/A</v>
          </cell>
          <cell r="BU906" t="str">
            <v>CLEANER</v>
          </cell>
          <cell r="BV906"/>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cell r="M907"/>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cell r="AC907"/>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cell r="BD907"/>
          <cell r="BE907" t="str">
            <v xml:space="preserve">9779805858373 - </v>
          </cell>
          <cell r="BF907" t="str">
            <v xml:space="preserve">INDU BASEL - WIFE </v>
          </cell>
          <cell r="BG907" t="str">
            <v>santoshsarki659@gmail.com</v>
          </cell>
          <cell r="BH907" t="str">
            <v>HINDU</v>
          </cell>
          <cell r="BI907" t="str">
            <v>AB+</v>
          </cell>
          <cell r="BJ907"/>
          <cell r="BK907"/>
          <cell r="BL907"/>
          <cell r="BM907"/>
          <cell r="BN907"/>
          <cell r="BO907" t="str">
            <v>WITHDRAWN RESIGNATION</v>
          </cell>
          <cell r="BP907"/>
          <cell r="BQ907"/>
          <cell r="BR907"/>
          <cell r="BS907" t="str">
            <v>SOFT SERVICES</v>
          </cell>
          <cell r="BT907" t="str">
            <v>SOFT SERVICES</v>
          </cell>
          <cell r="BU907" t="str">
            <v>CLEANER</v>
          </cell>
          <cell r="BV907"/>
        </row>
        <row r="908">
          <cell r="D908" t="str">
            <v>000906</v>
          </cell>
          <cell r="E908" t="str">
            <v>INACTIVE</v>
          </cell>
          <cell r="F908" t="str">
            <v>SAROJ KUMAR SAH</v>
          </cell>
          <cell r="G908" t="str">
            <v>CLEANER</v>
          </cell>
          <cell r="H908" t="str">
            <v>SOFT SERVICES</v>
          </cell>
          <cell r="I908"/>
          <cell r="J908"/>
          <cell r="K908"/>
          <cell r="L908"/>
          <cell r="M908"/>
          <cell r="N908"/>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cell r="AC908"/>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cell r="BD908"/>
          <cell r="BE908" t="str">
            <v xml:space="preserve">9779844188728 - </v>
          </cell>
          <cell r="BF908" t="str">
            <v xml:space="preserve">BAJRANOI PRASAD - FATHER </v>
          </cell>
          <cell r="BG908"/>
          <cell r="BH908" t="str">
            <v>HINDU</v>
          </cell>
          <cell r="BI908" t="str">
            <v>A+</v>
          </cell>
          <cell r="BJ908"/>
          <cell r="BK908"/>
          <cell r="BL908">
            <v>44518</v>
          </cell>
          <cell r="BM908" t="str">
            <v>RESIGNATION</v>
          </cell>
          <cell r="BN908" t="str">
            <v>FINAL EXIT</v>
          </cell>
          <cell r="BO908" t="str">
            <v>CLEARED</v>
          </cell>
          <cell r="BP908"/>
          <cell r="BQ908"/>
          <cell r="BR908"/>
          <cell r="BS908" t="str">
            <v>SOFT SERVICES</v>
          </cell>
          <cell r="BT908" t="e">
            <v>#N/A</v>
          </cell>
          <cell r="BU908" t="str">
            <v>CLEANER</v>
          </cell>
          <cell r="BV908"/>
        </row>
        <row r="909">
          <cell r="D909" t="str">
            <v>000907</v>
          </cell>
          <cell r="E909" t="str">
            <v>INACTIVE</v>
          </cell>
          <cell r="F909" t="str">
            <v>ASHIM NEUPANE</v>
          </cell>
          <cell r="G909" t="str">
            <v>CLEANER</v>
          </cell>
          <cell r="H909" t="str">
            <v>SOFT SERVICES</v>
          </cell>
          <cell r="I909"/>
          <cell r="J909"/>
          <cell r="K909"/>
          <cell r="L909"/>
          <cell r="M909"/>
          <cell r="N909"/>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cell r="AC909"/>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cell r="BD909"/>
          <cell r="BE909" t="str">
            <v xml:space="preserve">9779815103555 - </v>
          </cell>
          <cell r="BF909" t="str">
            <v xml:space="preserve">ROSHAN KUMAR - FATHER </v>
          </cell>
          <cell r="BG909"/>
          <cell r="BH909" t="str">
            <v>HINDU</v>
          </cell>
          <cell r="BI909" t="str">
            <v>B+</v>
          </cell>
          <cell r="BJ909"/>
          <cell r="BK909"/>
          <cell r="BL909">
            <v>44324</v>
          </cell>
          <cell r="BM909" t="str">
            <v>TERMINATION</v>
          </cell>
          <cell r="BN909" t="str">
            <v>FINAL EXIT</v>
          </cell>
          <cell r="BO909" t="str">
            <v>CLEARED</v>
          </cell>
          <cell r="BP909"/>
          <cell r="BQ909"/>
          <cell r="BR909"/>
          <cell r="BS909" t="str">
            <v>SOFT SERVICES</v>
          </cell>
          <cell r="BT909" t="e">
            <v>#N/A</v>
          </cell>
          <cell r="BU909" t="str">
            <v>CLEANER</v>
          </cell>
          <cell r="BV909"/>
        </row>
        <row r="910">
          <cell r="D910" t="str">
            <v>000908</v>
          </cell>
          <cell r="E910" t="str">
            <v>INACTIVE</v>
          </cell>
          <cell r="F910" t="str">
            <v>ASHOK SAH</v>
          </cell>
          <cell r="G910" t="str">
            <v>CLEANER</v>
          </cell>
          <cell r="H910" t="str">
            <v>SOFT SERVICES</v>
          </cell>
          <cell r="I910"/>
          <cell r="J910"/>
          <cell r="K910"/>
          <cell r="L910"/>
          <cell r="M910"/>
          <cell r="N910"/>
          <cell r="O910" t="str">
            <v>CLEANER</v>
          </cell>
          <cell r="P910" t="str">
            <v>OPERATIONS AND LABOUR</v>
          </cell>
          <cell r="Q910">
            <v>43789</v>
          </cell>
          <cell r="R910" t="str">
            <v>T1</v>
          </cell>
          <cell r="S910" t="str">
            <v>MALE</v>
          </cell>
          <cell r="T910">
            <v>43789</v>
          </cell>
          <cell r="U910">
            <v>43971</v>
          </cell>
          <cell r="V910"/>
          <cell r="W910"/>
          <cell r="X910">
            <v>900</v>
          </cell>
          <cell r="Y910" t="str">
            <v>Company provided</v>
          </cell>
          <cell r="Z910" t="str">
            <v>Company provided</v>
          </cell>
          <cell r="AA910" t="str">
            <v>Company provided</v>
          </cell>
          <cell r="AB910"/>
          <cell r="AC910"/>
          <cell r="AD910">
            <v>900</v>
          </cell>
          <cell r="AE910" t="str">
            <v>YES</v>
          </cell>
          <cell r="AF910" t="str">
            <v>METRO</v>
          </cell>
          <cell r="AG910" t="str">
            <v>NEPAL</v>
          </cell>
          <cell r="AH910">
            <v>36089</v>
          </cell>
          <cell r="AI910">
            <v>24</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cell r="AT910" t="str">
            <v>Barwa Bank</v>
          </cell>
          <cell r="AU910" t="str">
            <v>QA58BRWA000000000100001797869</v>
          </cell>
          <cell r="AV910"/>
          <cell r="AW910"/>
          <cell r="AX910">
            <v>21</v>
          </cell>
          <cell r="AY910" t="str">
            <v>EVERY TWO YEARS</v>
          </cell>
          <cell r="AZ910"/>
          <cell r="BA910" t="str">
            <v>AL ETQAN</v>
          </cell>
          <cell r="BB910">
            <v>31653970</v>
          </cell>
          <cell r="BC910"/>
          <cell r="BD910"/>
          <cell r="BE910"/>
          <cell r="BF910"/>
          <cell r="BG910"/>
          <cell r="BH910"/>
          <cell r="BI910" t="str">
            <v>B+</v>
          </cell>
          <cell r="BJ910"/>
          <cell r="BK910"/>
          <cell r="BL910">
            <v>44042</v>
          </cell>
          <cell r="BM910" t="str">
            <v>TERMINATION</v>
          </cell>
          <cell r="BN910"/>
          <cell r="BO910" t="str">
            <v>CLEARED</v>
          </cell>
          <cell r="BP910"/>
          <cell r="BQ910"/>
          <cell r="BR910"/>
          <cell r="BS910" t="str">
            <v>SOFT SERVICES</v>
          </cell>
          <cell r="BT910" t="e">
            <v>#N/A</v>
          </cell>
          <cell r="BU910" t="str">
            <v>CLEANER</v>
          </cell>
          <cell r="BV910"/>
        </row>
        <row r="911">
          <cell r="D911" t="str">
            <v>000909</v>
          </cell>
          <cell r="E911" t="str">
            <v>INACTIVE</v>
          </cell>
          <cell r="F911" t="str">
            <v>SUMAN K C</v>
          </cell>
          <cell r="G911" t="str">
            <v>CLEANER</v>
          </cell>
          <cell r="H911" t="str">
            <v>SOFT SERVICES</v>
          </cell>
          <cell r="I911"/>
          <cell r="J911"/>
          <cell r="K911"/>
          <cell r="L911"/>
          <cell r="M911"/>
          <cell r="N911"/>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cell r="AC911"/>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cell r="BD911"/>
          <cell r="BE911" t="str">
            <v xml:space="preserve">9779817121066 - </v>
          </cell>
          <cell r="BF911" t="str">
            <v xml:space="preserve">CHHABINDRA BAHADUR - FATHER </v>
          </cell>
          <cell r="BG911"/>
          <cell r="BH911" t="str">
            <v>HINDU</v>
          </cell>
          <cell r="BI911" t="str">
            <v>A+</v>
          </cell>
          <cell r="BJ911"/>
          <cell r="BK911"/>
          <cell r="BL911">
            <v>44324</v>
          </cell>
          <cell r="BM911" t="str">
            <v>TERMINATION</v>
          </cell>
          <cell r="BN911" t="str">
            <v>FINAL EXIT</v>
          </cell>
          <cell r="BO911" t="str">
            <v>CLEARED</v>
          </cell>
          <cell r="BP911"/>
          <cell r="BQ911"/>
          <cell r="BR911"/>
          <cell r="BS911" t="str">
            <v>SOFT SERVICES</v>
          </cell>
          <cell r="BT911" t="e">
            <v>#N/A</v>
          </cell>
          <cell r="BU911" t="str">
            <v>CLEANER</v>
          </cell>
          <cell r="BV911"/>
        </row>
        <row r="912">
          <cell r="D912" t="str">
            <v>000910</v>
          </cell>
          <cell r="E912" t="str">
            <v>INACTIVE</v>
          </cell>
          <cell r="F912" t="str">
            <v>SUNIL TIWARI</v>
          </cell>
          <cell r="G912" t="str">
            <v>CLEANER - TERRAZZO FLOOR</v>
          </cell>
          <cell r="H912" t="str">
            <v>SOFT SERVICES</v>
          </cell>
          <cell r="I912"/>
          <cell r="J912"/>
          <cell r="K912"/>
          <cell r="L912"/>
          <cell r="M912"/>
          <cell r="N912"/>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cell r="AC912"/>
          <cell r="AD912">
            <v>1100</v>
          </cell>
          <cell r="AE912" t="str">
            <v>YES</v>
          </cell>
          <cell r="AF912" t="str">
            <v>METRO</v>
          </cell>
          <cell r="AG912" t="str">
            <v>NEPAL</v>
          </cell>
          <cell r="AH912">
            <v>36737</v>
          </cell>
          <cell r="AI912">
            <v>23</v>
          </cell>
          <cell r="AJ912" t="str">
            <v>ACIFM</v>
          </cell>
          <cell r="AK912">
            <v>30052403478</v>
          </cell>
          <cell r="AL912">
            <v>45249</v>
          </cell>
          <cell r="AM912">
            <v>11125174</v>
          </cell>
          <cell r="AN912">
            <v>43380</v>
          </cell>
          <cell r="AO912">
            <v>47032</v>
          </cell>
          <cell r="AP912" t="str">
            <v>HC06062098</v>
          </cell>
          <cell r="AQ912">
            <v>45046</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cell r="BD912"/>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WPS - 0</v>
          </cell>
          <cell r="BQ912"/>
          <cell r="BR912"/>
          <cell r="BS912" t="str">
            <v>SOFT SERVICES</v>
          </cell>
          <cell r="BT912" t="str">
            <v>SOFT SERVICES</v>
          </cell>
          <cell r="BU912" t="str">
            <v>CLEANER</v>
          </cell>
          <cell r="BV912"/>
        </row>
        <row r="913">
          <cell r="D913" t="str">
            <v>000911</v>
          </cell>
          <cell r="E913" t="str">
            <v>INACTIVE</v>
          </cell>
          <cell r="F913" t="str">
            <v>SUSHIL TIMILSINA</v>
          </cell>
          <cell r="G913" t="str">
            <v>TEAM LEADER - STATION</v>
          </cell>
          <cell r="H913" t="str">
            <v>SOFT SERVICES</v>
          </cell>
          <cell r="I913"/>
          <cell r="J913"/>
          <cell r="K913"/>
          <cell r="L913"/>
          <cell r="M913"/>
          <cell r="N913"/>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cell r="AC913"/>
          <cell r="AD913">
            <v>1500</v>
          </cell>
          <cell r="AE913" t="str">
            <v>YES</v>
          </cell>
          <cell r="AF913" t="str">
            <v>METRO</v>
          </cell>
          <cell r="AG913" t="str">
            <v>NEPAL</v>
          </cell>
          <cell r="AH913">
            <v>33142</v>
          </cell>
          <cell r="AI913">
            <v>32</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cell r="BD913"/>
          <cell r="BE913" t="str">
            <v xml:space="preserve">9779866900114 - </v>
          </cell>
          <cell r="BF913" t="str">
            <v xml:space="preserve">DEVI TIMILSINA - MOTHER </v>
          </cell>
          <cell r="BG913"/>
          <cell r="BH913" t="str">
            <v>HINDU</v>
          </cell>
          <cell r="BI913" t="str">
            <v>AB+</v>
          </cell>
          <cell r="BJ913"/>
          <cell r="BK913"/>
          <cell r="BL913">
            <v>44926</v>
          </cell>
          <cell r="BM913" t="str">
            <v>TERMINATION</v>
          </cell>
          <cell r="BN913" t="str">
            <v>ABSCONDING</v>
          </cell>
          <cell r="BO913" t="str">
            <v>TERMINATION LETTER - HR</v>
          </cell>
          <cell r="BP913"/>
          <cell r="BQ913"/>
          <cell r="BR913"/>
          <cell r="BS913" t="str">
            <v>SOFT SERVICES</v>
          </cell>
          <cell r="BT913" t="str">
            <v>SOFT SERVICES</v>
          </cell>
          <cell r="BU913" t="str">
            <v>CLEANING SUPERVISOR</v>
          </cell>
          <cell r="BV913"/>
        </row>
        <row r="914">
          <cell r="D914" t="str">
            <v>000912</v>
          </cell>
          <cell r="E914" t="str">
            <v>INACTIVE</v>
          </cell>
          <cell r="F914" t="str">
            <v>UMAKANTA REGMI</v>
          </cell>
          <cell r="G914" t="str">
            <v>CLEANER</v>
          </cell>
          <cell r="H914" t="str">
            <v>SOFT SERVICES</v>
          </cell>
          <cell r="I914"/>
          <cell r="J914"/>
          <cell r="K914"/>
          <cell r="L914"/>
          <cell r="M914"/>
          <cell r="N914"/>
          <cell r="O914" t="str">
            <v>CLEANER</v>
          </cell>
          <cell r="P914" t="str">
            <v>OPERATIONS AND LABOUR</v>
          </cell>
          <cell r="Q914">
            <v>43789</v>
          </cell>
          <cell r="R914" t="str">
            <v>T1</v>
          </cell>
          <cell r="S914" t="str">
            <v>MALE</v>
          </cell>
          <cell r="T914">
            <v>43789</v>
          </cell>
          <cell r="U914">
            <v>43971</v>
          </cell>
          <cell r="V914"/>
          <cell r="W914"/>
          <cell r="X914">
            <v>900</v>
          </cell>
          <cell r="Y914" t="str">
            <v>Company provided</v>
          </cell>
          <cell r="Z914" t="str">
            <v>Company provided</v>
          </cell>
          <cell r="AA914" t="str">
            <v>Company provided</v>
          </cell>
          <cell r="AB914"/>
          <cell r="AC914"/>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cell r="AT914" t="str">
            <v>Barwa Bank</v>
          </cell>
          <cell r="AU914" t="str">
            <v>QA72BRWA000000000100001797908</v>
          </cell>
          <cell r="AV914"/>
          <cell r="AW914"/>
          <cell r="AX914">
            <v>21</v>
          </cell>
          <cell r="AY914" t="str">
            <v>EVERY TWO YEARS</v>
          </cell>
          <cell r="AZ914"/>
          <cell r="BA914" t="str">
            <v>AL ETQAN</v>
          </cell>
          <cell r="BB914">
            <v>31653854</v>
          </cell>
          <cell r="BC914"/>
          <cell r="BD914"/>
          <cell r="BE914"/>
          <cell r="BF914"/>
          <cell r="BG914"/>
          <cell r="BH914"/>
          <cell r="BI914" t="str">
            <v>B+</v>
          </cell>
          <cell r="BJ914"/>
          <cell r="BK914"/>
          <cell r="BL914">
            <v>44042</v>
          </cell>
          <cell r="BM914" t="str">
            <v>TERMINATION</v>
          </cell>
          <cell r="BN914"/>
          <cell r="BO914" t="str">
            <v>CLEARED</v>
          </cell>
          <cell r="BP914"/>
          <cell r="BQ914"/>
          <cell r="BR914"/>
          <cell r="BS914" t="str">
            <v>SOFT SERVICES</v>
          </cell>
          <cell r="BT914" t="e">
            <v>#N/A</v>
          </cell>
          <cell r="BU914" t="str">
            <v>CLEANER</v>
          </cell>
          <cell r="BV914"/>
        </row>
        <row r="915">
          <cell r="D915" t="str">
            <v>000913</v>
          </cell>
          <cell r="E915" t="str">
            <v>INACTIVE</v>
          </cell>
          <cell r="F915" t="str">
            <v>NIBIN MICHALE</v>
          </cell>
          <cell r="G915" t="str">
            <v>HSE COORDINATOR / NURSE</v>
          </cell>
          <cell r="H915" t="str">
            <v>HSET</v>
          </cell>
          <cell r="I915"/>
          <cell r="J915"/>
          <cell r="K915"/>
          <cell r="L915"/>
          <cell r="M915"/>
          <cell r="N915"/>
          <cell r="O915" t="str">
            <v>CAMP NURSE</v>
          </cell>
          <cell r="P915" t="str">
            <v>MANAGEMENT &amp; ADMIN</v>
          </cell>
          <cell r="Q915">
            <v>43791</v>
          </cell>
          <cell r="R915" t="str">
            <v>S3</v>
          </cell>
          <cell r="S915" t="str">
            <v>MALE</v>
          </cell>
          <cell r="T915">
            <v>43791</v>
          </cell>
          <cell r="U915">
            <v>43973</v>
          </cell>
          <cell r="V915"/>
          <cell r="W915"/>
          <cell r="X915">
            <v>4000</v>
          </cell>
          <cell r="Y915" t="str">
            <v>Company provided</v>
          </cell>
          <cell r="Z915">
            <v>1000</v>
          </cell>
          <cell r="AA915" t="str">
            <v>Company provided</v>
          </cell>
          <cell r="AB915"/>
          <cell r="AC915"/>
          <cell r="AD915">
            <v>5000</v>
          </cell>
          <cell r="AE915" t="str">
            <v>NO</v>
          </cell>
          <cell r="AF915" t="e">
            <v>#N/A</v>
          </cell>
          <cell r="AG915" t="str">
            <v xml:space="preserve">INDIA </v>
          </cell>
          <cell r="AH915">
            <v>31912</v>
          </cell>
          <cell r="AI915">
            <v>36</v>
          </cell>
          <cell r="AJ915" t="str">
            <v>INACTIVE</v>
          </cell>
          <cell r="AK915"/>
          <cell r="AL915">
            <v>0</v>
          </cell>
          <cell r="AM915"/>
          <cell r="AN915"/>
          <cell r="AO915"/>
          <cell r="AP915"/>
          <cell r="AQ915"/>
          <cell r="AR915"/>
          <cell r="AS915"/>
          <cell r="AT915"/>
          <cell r="AU915"/>
          <cell r="AV915"/>
          <cell r="AW915"/>
          <cell r="AX915">
            <v>21</v>
          </cell>
          <cell r="AY915" t="str">
            <v xml:space="preserve">EVERY YEAR </v>
          </cell>
          <cell r="AZ915"/>
          <cell r="BA915"/>
          <cell r="BB915">
            <v>0</v>
          </cell>
          <cell r="BC915"/>
          <cell r="BD915"/>
          <cell r="BE915"/>
          <cell r="BF915"/>
          <cell r="BG915"/>
          <cell r="BH915"/>
          <cell r="BI915">
            <v>0</v>
          </cell>
          <cell r="BJ915"/>
          <cell r="BK915"/>
          <cell r="BL915">
            <v>43797</v>
          </cell>
          <cell r="BM915" t="str">
            <v>RESIGNATION</v>
          </cell>
          <cell r="BN915"/>
          <cell r="BO915" t="str">
            <v>CLEARED</v>
          </cell>
          <cell r="BP915"/>
          <cell r="BQ915"/>
          <cell r="BR915"/>
          <cell r="BS915" t="e">
            <v>#N/A</v>
          </cell>
          <cell r="BT915" t="e">
            <v>#N/A</v>
          </cell>
          <cell r="BU915" t="e">
            <v>#N/A</v>
          </cell>
          <cell r="BV915"/>
        </row>
        <row r="916">
          <cell r="D916" t="str">
            <v>000914</v>
          </cell>
          <cell r="E916" t="str">
            <v>INACTIVE</v>
          </cell>
          <cell r="F916" t="str">
            <v>DEEPAK SUNAR</v>
          </cell>
          <cell r="G916" t="str">
            <v>TEAM LEADER</v>
          </cell>
          <cell r="H916" t="str">
            <v>SOFT SERVICES</v>
          </cell>
          <cell r="I916"/>
          <cell r="J916"/>
          <cell r="K916"/>
          <cell r="L916"/>
          <cell r="M916"/>
          <cell r="N916"/>
          <cell r="O916" t="str">
            <v>CLEANING SUPERVISOR</v>
          </cell>
          <cell r="P916" t="str">
            <v>OPERATIONS AND LABOUR</v>
          </cell>
          <cell r="Q916">
            <v>43791</v>
          </cell>
          <cell r="R916" t="str">
            <v>T2</v>
          </cell>
          <cell r="S916" t="str">
            <v>MALE</v>
          </cell>
          <cell r="T916">
            <v>43791</v>
          </cell>
          <cell r="U916">
            <v>43973</v>
          </cell>
          <cell r="V916"/>
          <cell r="W916" t="str">
            <v xml:space="preserve">SINGLE </v>
          </cell>
          <cell r="X916">
            <v>1500</v>
          </cell>
          <cell r="Y916" t="str">
            <v>Company provided</v>
          </cell>
          <cell r="Z916" t="str">
            <v>Company provided</v>
          </cell>
          <cell r="AA916" t="str">
            <v>Company provided</v>
          </cell>
          <cell r="AB916"/>
          <cell r="AC916"/>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v>0</v>
          </cell>
          <cell r="BC916"/>
          <cell r="BD916"/>
          <cell r="BE916" t="str">
            <v xml:space="preserve"> - </v>
          </cell>
          <cell r="BF916"/>
          <cell r="BG916"/>
          <cell r="BH916"/>
          <cell r="BI916" t="str">
            <v>A+</v>
          </cell>
          <cell r="BJ916"/>
          <cell r="BK916"/>
          <cell r="BL916">
            <v>44583</v>
          </cell>
          <cell r="BM916" t="str">
            <v>RESIGNATION</v>
          </cell>
          <cell r="BN916" t="str">
            <v>FINAL EXIT</v>
          </cell>
          <cell r="BO916" t="str">
            <v>CLEARED</v>
          </cell>
          <cell r="BP916"/>
          <cell r="BQ916"/>
          <cell r="BR916"/>
          <cell r="BS916" t="str">
            <v>SOFT SERVICES</v>
          </cell>
          <cell r="BT916" t="e">
            <v>#N/A</v>
          </cell>
          <cell r="BU916" t="str">
            <v>CLEANING SUPERVISOR</v>
          </cell>
          <cell r="BV916"/>
        </row>
        <row r="917">
          <cell r="D917" t="str">
            <v>000915</v>
          </cell>
          <cell r="E917" t="str">
            <v>INACTIVE</v>
          </cell>
          <cell r="F917" t="str">
            <v>SAROJ MALLA</v>
          </cell>
          <cell r="G917" t="str">
            <v>CLEANER</v>
          </cell>
          <cell r="H917" t="str">
            <v>SOFT SERVICES</v>
          </cell>
          <cell r="I917"/>
          <cell r="J917"/>
          <cell r="K917"/>
          <cell r="L917"/>
          <cell r="M917"/>
          <cell r="N917"/>
          <cell r="O917" t="str">
            <v>CLEANER</v>
          </cell>
          <cell r="P917" t="str">
            <v>OPERATIONS AND LABOUR</v>
          </cell>
          <cell r="Q917">
            <v>43791</v>
          </cell>
          <cell r="R917" t="str">
            <v>T1</v>
          </cell>
          <cell r="S917" t="str">
            <v>MALE</v>
          </cell>
          <cell r="T917">
            <v>43791</v>
          </cell>
          <cell r="U917">
            <v>43973</v>
          </cell>
          <cell r="V917"/>
          <cell r="W917"/>
          <cell r="X917">
            <v>900</v>
          </cell>
          <cell r="Y917" t="str">
            <v>Company provided</v>
          </cell>
          <cell r="Z917" t="str">
            <v>Company provided</v>
          </cell>
          <cell r="AA917" t="str">
            <v>Company provided</v>
          </cell>
          <cell r="AB917"/>
          <cell r="AC917"/>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cell r="AT917" t="str">
            <v>Barwa Bank</v>
          </cell>
          <cell r="AU917" t="str">
            <v>QA28BRWA000000000100001797924</v>
          </cell>
          <cell r="AV917"/>
          <cell r="AW917"/>
          <cell r="AX917">
            <v>21</v>
          </cell>
          <cell r="AY917" t="str">
            <v>EVERY TWO YEARS</v>
          </cell>
          <cell r="AZ917"/>
          <cell r="BA917" t="str">
            <v>AL ETQAN</v>
          </cell>
          <cell r="BB917">
            <v>0</v>
          </cell>
          <cell r="BC917"/>
          <cell r="BD917"/>
          <cell r="BE917"/>
          <cell r="BF917"/>
          <cell r="BG917"/>
          <cell r="BH917"/>
          <cell r="BI917" t="str">
            <v>AB+</v>
          </cell>
          <cell r="BJ917"/>
          <cell r="BK917"/>
          <cell r="BL917">
            <v>44042</v>
          </cell>
          <cell r="BM917" t="str">
            <v>TERMINATION</v>
          </cell>
          <cell r="BN917"/>
          <cell r="BO917" t="str">
            <v>CLEARED</v>
          </cell>
          <cell r="BP917"/>
          <cell r="BQ917"/>
          <cell r="BR917"/>
          <cell r="BS917" t="str">
            <v>SOFT SERVICES</v>
          </cell>
          <cell r="BT917" t="e">
            <v>#N/A</v>
          </cell>
          <cell r="BU917" t="str">
            <v>CLEANER</v>
          </cell>
          <cell r="BV917"/>
        </row>
        <row r="918">
          <cell r="D918" t="str">
            <v>000916</v>
          </cell>
          <cell r="E918" t="str">
            <v>INACTIVE</v>
          </cell>
          <cell r="F918" t="str">
            <v>SUBAS GURUNG</v>
          </cell>
          <cell r="G918" t="str">
            <v>CLEANER - TERRAZZO FLOOR</v>
          </cell>
          <cell r="H918" t="str">
            <v>SOFT SERVICES</v>
          </cell>
          <cell r="I918"/>
          <cell r="J918"/>
          <cell r="K918"/>
          <cell r="L918"/>
          <cell r="M918"/>
          <cell r="N918"/>
          <cell r="O918" t="str">
            <v>TERRAZZO CLEANER</v>
          </cell>
          <cell r="P918" t="str">
            <v>OPERATIONS AND LABOUR</v>
          </cell>
          <cell r="Q918">
            <v>43791</v>
          </cell>
          <cell r="R918" t="str">
            <v>T1</v>
          </cell>
          <cell r="S918" t="str">
            <v>MALE</v>
          </cell>
          <cell r="T918">
            <v>43791</v>
          </cell>
          <cell r="U918">
            <v>43973</v>
          </cell>
          <cell r="V918"/>
          <cell r="W918" t="str">
            <v xml:space="preserve">SINGLE </v>
          </cell>
          <cell r="X918">
            <v>1100</v>
          </cell>
          <cell r="Y918" t="str">
            <v>Company provided</v>
          </cell>
          <cell r="Z918" t="str">
            <v>Company provided</v>
          </cell>
          <cell r="AA918" t="str">
            <v>Company provided</v>
          </cell>
          <cell r="AB918"/>
          <cell r="AC918"/>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v>0</v>
          </cell>
          <cell r="BC918"/>
          <cell r="BD918"/>
          <cell r="BE918" t="str">
            <v xml:space="preserve"> - </v>
          </cell>
          <cell r="BF918"/>
          <cell r="BG918"/>
          <cell r="BH918"/>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cell r="BQ918"/>
          <cell r="BR918"/>
          <cell r="BS918" t="str">
            <v>SOFT SERVICES</v>
          </cell>
          <cell r="BT918" t="str">
            <v>SOFT SERVICES</v>
          </cell>
          <cell r="BU918" t="str">
            <v>CLEANER</v>
          </cell>
          <cell r="BV918"/>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cell r="M919"/>
          <cell r="N919" t="str">
            <v>HAMAD HOSPITAL</v>
          </cell>
          <cell r="O919" t="str">
            <v>CLEANER</v>
          </cell>
          <cell r="P919" t="str">
            <v>OPERATIONS AND LABOUR</v>
          </cell>
          <cell r="Q919">
            <v>43791</v>
          </cell>
          <cell r="R919" t="str">
            <v>T1</v>
          </cell>
          <cell r="S919" t="str">
            <v>MALE</v>
          </cell>
          <cell r="T919">
            <v>43791</v>
          </cell>
          <cell r="U919">
            <v>43973</v>
          </cell>
          <cell r="V919"/>
          <cell r="W919" t="str">
            <v xml:space="preserve">SINGLE </v>
          </cell>
          <cell r="X919">
            <v>1000</v>
          </cell>
          <cell r="Y919" t="str">
            <v>Company provided</v>
          </cell>
          <cell r="Z919" t="str">
            <v>Company provided</v>
          </cell>
          <cell r="AA919" t="str">
            <v>Company provided</v>
          </cell>
          <cell r="AB919"/>
          <cell r="AC919"/>
          <cell r="AD919">
            <v>1000</v>
          </cell>
          <cell r="AE919" t="str">
            <v>YES</v>
          </cell>
          <cell r="AF919" t="str">
            <v>METRO</v>
          </cell>
          <cell r="AG919" t="str">
            <v>NEPAL</v>
          </cell>
          <cell r="AH919">
            <v>33894</v>
          </cell>
          <cell r="AI919">
            <v>30</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cell r="BD919"/>
          <cell r="BE919" t="str">
            <v xml:space="preserve"> - </v>
          </cell>
          <cell r="BF919"/>
          <cell r="BG919" t="str">
            <v>prakashpairas@gmail.com</v>
          </cell>
          <cell r="BH919"/>
          <cell r="BI919" t="str">
            <v>AB+</v>
          </cell>
          <cell r="BJ919"/>
          <cell r="BK919"/>
          <cell r="BL919"/>
          <cell r="BM919"/>
          <cell r="BN919"/>
          <cell r="BO919"/>
          <cell r="BP919"/>
          <cell r="BQ919"/>
          <cell r="BR919"/>
          <cell r="BS919" t="str">
            <v>SOFT SERVICES</v>
          </cell>
          <cell r="BT919" t="str">
            <v>SOFT SERVICES</v>
          </cell>
          <cell r="BU919" t="str">
            <v>CLEANER</v>
          </cell>
          <cell r="BV919"/>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cell r="M920"/>
          <cell r="N920" t="str">
            <v>NETWORK</v>
          </cell>
          <cell r="O920" t="str">
            <v>TERRAZZO CLEANER</v>
          </cell>
          <cell r="P920" t="str">
            <v>OPERATIONS AND LABOUR</v>
          </cell>
          <cell r="Q920">
            <v>43791</v>
          </cell>
          <cell r="R920" t="str">
            <v>T1</v>
          </cell>
          <cell r="S920" t="str">
            <v>MALE</v>
          </cell>
          <cell r="T920">
            <v>43791</v>
          </cell>
          <cell r="U920">
            <v>43973</v>
          </cell>
          <cell r="V920"/>
          <cell r="W920" t="str">
            <v xml:space="preserve">SINGLE </v>
          </cell>
          <cell r="X920">
            <v>1100</v>
          </cell>
          <cell r="Y920" t="str">
            <v>Company provided</v>
          </cell>
          <cell r="Z920" t="str">
            <v>Company provided</v>
          </cell>
          <cell r="AA920" t="str">
            <v>Company provided</v>
          </cell>
          <cell r="AB920"/>
          <cell r="AC920"/>
          <cell r="AD920">
            <v>1100</v>
          </cell>
          <cell r="AE920" t="str">
            <v>YES</v>
          </cell>
          <cell r="AF920" t="str">
            <v>METRO</v>
          </cell>
          <cell r="AG920" t="str">
            <v>NEPAL</v>
          </cell>
          <cell r="AH920">
            <v>33149</v>
          </cell>
          <cell r="AI920">
            <v>32</v>
          </cell>
          <cell r="AJ920" t="str">
            <v>ACIFM</v>
          </cell>
          <cell r="AK920">
            <v>29052447587</v>
          </cell>
          <cell r="AL920">
            <v>44886</v>
          </cell>
          <cell r="AM920" t="str">
            <v>PA0137959</v>
          </cell>
          <cell r="AN920">
            <v>44609</v>
          </cell>
          <cell r="AO920">
            <v>48260</v>
          </cell>
          <cell r="AP920" t="str">
            <v>HC06062134</v>
          </cell>
          <cell r="AQ920">
            <v>45008</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cell r="BD920"/>
          <cell r="BE920" t="str">
            <v xml:space="preserve"> - </v>
          </cell>
          <cell r="BF920"/>
          <cell r="BG920" t="str">
            <v xml:space="preserve">surajghartimagar555@gmail.com </v>
          </cell>
          <cell r="BH920"/>
          <cell r="BI920" t="str">
            <v>O+</v>
          </cell>
          <cell r="BJ920" t="str">
            <v>Designation Changed Cleaner to Terrazzo Cleaner and B. Salary Changed 1000 to 1100</v>
          </cell>
          <cell r="BK920">
            <v>44562</v>
          </cell>
          <cell r="BL920"/>
          <cell r="BM920"/>
          <cell r="BN920"/>
          <cell r="BO920"/>
          <cell r="BP920"/>
          <cell r="BQ920"/>
          <cell r="BR920"/>
          <cell r="BS920" t="str">
            <v>SOFT SERVICES</v>
          </cell>
          <cell r="BT920" t="str">
            <v>SOFT SERVICES</v>
          </cell>
          <cell r="BU920" t="str">
            <v>CLEANER</v>
          </cell>
          <cell r="BV920"/>
        </row>
        <row r="921">
          <cell r="D921" t="str">
            <v>000919</v>
          </cell>
          <cell r="E921" t="str">
            <v>INACTIVE</v>
          </cell>
          <cell r="F921" t="str">
            <v>SAUGAT SUBEDI</v>
          </cell>
          <cell r="G921" t="str">
            <v>CLEANER</v>
          </cell>
          <cell r="H921" t="str">
            <v>SOFT SERVICES</v>
          </cell>
          <cell r="I921"/>
          <cell r="J921"/>
          <cell r="K921"/>
          <cell r="L921"/>
          <cell r="M921"/>
          <cell r="N921"/>
          <cell r="O921" t="str">
            <v>CLEANER</v>
          </cell>
          <cell r="P921" t="str">
            <v>OPERATIONS AND LABOUR</v>
          </cell>
          <cell r="Q921">
            <v>43791</v>
          </cell>
          <cell r="R921" t="str">
            <v>T1</v>
          </cell>
          <cell r="S921" t="str">
            <v>MALE</v>
          </cell>
          <cell r="T921">
            <v>43791</v>
          </cell>
          <cell r="U921">
            <v>43973</v>
          </cell>
          <cell r="V921"/>
          <cell r="W921" t="str">
            <v xml:space="preserve">SINGLE </v>
          </cell>
          <cell r="X921">
            <v>1000</v>
          </cell>
          <cell r="Y921" t="str">
            <v>Company provided</v>
          </cell>
          <cell r="Z921" t="str">
            <v>Company provided</v>
          </cell>
          <cell r="AA921" t="str">
            <v>Company provided</v>
          </cell>
          <cell r="AB921"/>
          <cell r="AC921"/>
          <cell r="AD921">
            <v>1000</v>
          </cell>
          <cell r="AE921" t="str">
            <v>YES</v>
          </cell>
          <cell r="AF921" t="str">
            <v>METRO</v>
          </cell>
          <cell r="AG921" t="str">
            <v>NEPAL</v>
          </cell>
          <cell r="AH921">
            <v>34655</v>
          </cell>
          <cell r="AI921">
            <v>28</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v>0</v>
          </cell>
          <cell r="BC921"/>
          <cell r="BD921"/>
          <cell r="BE921" t="str">
            <v xml:space="preserve"> - </v>
          </cell>
          <cell r="BF921"/>
          <cell r="BG921"/>
          <cell r="BH921"/>
          <cell r="BI921" t="str">
            <v>A+</v>
          </cell>
          <cell r="BJ921"/>
          <cell r="BK921"/>
          <cell r="BL921">
            <v>44581</v>
          </cell>
          <cell r="BM921" t="str">
            <v xml:space="preserve">RESIGNATION </v>
          </cell>
          <cell r="BN921" t="str">
            <v>FINAL EXIT</v>
          </cell>
          <cell r="BO921" t="str">
            <v>CLEARED</v>
          </cell>
          <cell r="BP921"/>
          <cell r="BQ921"/>
          <cell r="BR921"/>
          <cell r="BS921" t="str">
            <v>SOFT SERVICES</v>
          </cell>
          <cell r="BT921" t="e">
            <v>#N/A</v>
          </cell>
          <cell r="BU921" t="str">
            <v>CLEANER</v>
          </cell>
          <cell r="BV921"/>
        </row>
        <row r="922">
          <cell r="D922" t="str">
            <v>000920</v>
          </cell>
          <cell r="E922" t="str">
            <v>INACTIVE</v>
          </cell>
          <cell r="F922" t="str">
            <v>TUK BAHADUR KARKI</v>
          </cell>
          <cell r="G922" t="str">
            <v>TEAM LEADER</v>
          </cell>
          <cell r="H922" t="str">
            <v>SOFT SERVICES</v>
          </cell>
          <cell r="I922"/>
          <cell r="J922"/>
          <cell r="K922"/>
          <cell r="L922"/>
          <cell r="M922"/>
          <cell r="N922"/>
          <cell r="O922" t="str">
            <v>CLEANING SUPERVISOR</v>
          </cell>
          <cell r="P922" t="str">
            <v>OPERATIONS AND LABOUR</v>
          </cell>
          <cell r="Q922">
            <v>43791</v>
          </cell>
          <cell r="R922" t="str">
            <v>T2</v>
          </cell>
          <cell r="S922" t="str">
            <v>MALE</v>
          </cell>
          <cell r="T922">
            <v>43791</v>
          </cell>
          <cell r="U922">
            <v>43973</v>
          </cell>
          <cell r="V922"/>
          <cell r="W922" t="str">
            <v xml:space="preserve">SINGLE </v>
          </cell>
          <cell r="X922">
            <v>1500</v>
          </cell>
          <cell r="Y922" t="str">
            <v>Company provided</v>
          </cell>
          <cell r="Z922" t="str">
            <v>Company provided</v>
          </cell>
          <cell r="AA922" t="str">
            <v>Company provided</v>
          </cell>
          <cell r="AB922"/>
          <cell r="AC922"/>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cell r="BD922"/>
          <cell r="BE922" t="str">
            <v xml:space="preserve"> - </v>
          </cell>
          <cell r="BF922"/>
          <cell r="BG922"/>
          <cell r="BH922"/>
          <cell r="BI922" t="str">
            <v>B+</v>
          </cell>
          <cell r="BJ922"/>
          <cell r="BK922"/>
          <cell r="BL922">
            <v>44293</v>
          </cell>
          <cell r="BM922" t="str">
            <v>RESIGNATION</v>
          </cell>
          <cell r="BN922" t="str">
            <v>FINAL EXIT</v>
          </cell>
          <cell r="BO922" t="str">
            <v>CLEARED</v>
          </cell>
          <cell r="BP922"/>
          <cell r="BQ922"/>
          <cell r="BR922"/>
          <cell r="BS922" t="str">
            <v>SOFT SERVICES</v>
          </cell>
          <cell r="BT922" t="e">
            <v>#N/A</v>
          </cell>
          <cell r="BU922" t="str">
            <v>CLEANING SUPERVISOR</v>
          </cell>
          <cell r="BV922"/>
        </row>
        <row r="923">
          <cell r="D923" t="str">
            <v>000921</v>
          </cell>
          <cell r="E923" t="str">
            <v>INACTIVE</v>
          </cell>
          <cell r="F923" t="str">
            <v>CHANDRA BAHADUR MALLA</v>
          </cell>
          <cell r="G923" t="str">
            <v>CLEANER</v>
          </cell>
          <cell r="H923" t="str">
            <v>SOFT SERVICES</v>
          </cell>
          <cell r="I923"/>
          <cell r="J923"/>
          <cell r="K923"/>
          <cell r="L923"/>
          <cell r="M923"/>
          <cell r="N923"/>
          <cell r="O923" t="str">
            <v>CLEANER</v>
          </cell>
          <cell r="P923" t="str">
            <v>OPERATIONS AND LABOUR</v>
          </cell>
          <cell r="Q923">
            <v>43791</v>
          </cell>
          <cell r="R923" t="str">
            <v>T1</v>
          </cell>
          <cell r="S923" t="str">
            <v>MALE</v>
          </cell>
          <cell r="T923">
            <v>43791</v>
          </cell>
          <cell r="U923">
            <v>43973</v>
          </cell>
          <cell r="V923"/>
          <cell r="W923"/>
          <cell r="X923">
            <v>900</v>
          </cell>
          <cell r="Y923" t="str">
            <v>Company provided</v>
          </cell>
          <cell r="Z923" t="str">
            <v>Company provided</v>
          </cell>
          <cell r="AA923" t="str">
            <v>Company provided</v>
          </cell>
          <cell r="AB923"/>
          <cell r="AC923"/>
          <cell r="AD923">
            <v>900</v>
          </cell>
          <cell r="AE923" t="str">
            <v>YES</v>
          </cell>
          <cell r="AF923" t="str">
            <v>METRO</v>
          </cell>
          <cell r="AG923" t="str">
            <v>NEPAL</v>
          </cell>
          <cell r="AH923">
            <v>0</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cell r="AT923" t="str">
            <v>Barwa Bank</v>
          </cell>
          <cell r="AU923" t="str">
            <v>QA14BRWA000000000100001797982</v>
          </cell>
          <cell r="AV923"/>
          <cell r="AW923"/>
          <cell r="AX923">
            <v>21</v>
          </cell>
          <cell r="AY923" t="str">
            <v>EVERY TWO YEARS</v>
          </cell>
          <cell r="AZ923"/>
          <cell r="BA923" t="str">
            <v>AL ETQAN</v>
          </cell>
          <cell r="BB923">
            <v>0</v>
          </cell>
          <cell r="BC923"/>
          <cell r="BD923"/>
          <cell r="BE923"/>
          <cell r="BF923"/>
          <cell r="BG923"/>
          <cell r="BH923"/>
          <cell r="BI923" t="str">
            <v>A+</v>
          </cell>
          <cell r="BJ923"/>
          <cell r="BK923"/>
          <cell r="BL923">
            <v>44042</v>
          </cell>
          <cell r="BM923" t="str">
            <v>TERMINATION</v>
          </cell>
          <cell r="BN923" t="str">
            <v>FINAL EXIT</v>
          </cell>
          <cell r="BO923" t="str">
            <v>CLEARED</v>
          </cell>
          <cell r="BP923"/>
          <cell r="BQ923"/>
          <cell r="BR923"/>
          <cell r="BS923" t="str">
            <v>SOFT SERVICES</v>
          </cell>
          <cell r="BT923" t="e">
            <v>#N/A</v>
          </cell>
          <cell r="BU923" t="str">
            <v>CLEANER</v>
          </cell>
          <cell r="BV923"/>
        </row>
        <row r="924">
          <cell r="D924" t="str">
            <v>000922</v>
          </cell>
          <cell r="E924" t="str">
            <v>INACTIVE</v>
          </cell>
          <cell r="F924" t="str">
            <v>DALANATH UPADHYAYA</v>
          </cell>
          <cell r="G924" t="str">
            <v>CLEANER</v>
          </cell>
          <cell r="H924" t="str">
            <v>SOFT SERVICES</v>
          </cell>
          <cell r="I924"/>
          <cell r="J924"/>
          <cell r="K924"/>
          <cell r="L924"/>
          <cell r="M924"/>
          <cell r="N924"/>
          <cell r="O924" t="str">
            <v>CLEANER</v>
          </cell>
          <cell r="P924" t="str">
            <v>OPERATIONS AND LABOUR</v>
          </cell>
          <cell r="Q924">
            <v>43803</v>
          </cell>
          <cell r="R924" t="str">
            <v>T1</v>
          </cell>
          <cell r="S924" t="str">
            <v>MALE</v>
          </cell>
          <cell r="T924">
            <v>43803</v>
          </cell>
          <cell r="U924">
            <v>43986</v>
          </cell>
          <cell r="V924"/>
          <cell r="W924"/>
          <cell r="X924">
            <v>900</v>
          </cell>
          <cell r="Y924" t="str">
            <v>Company provided</v>
          </cell>
          <cell r="Z924" t="str">
            <v>Company provided</v>
          </cell>
          <cell r="AA924" t="str">
            <v>Company provided</v>
          </cell>
          <cell r="AB924"/>
          <cell r="AC924"/>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cell r="AT924" t="str">
            <v>Barwa Bank</v>
          </cell>
          <cell r="AU924" t="str">
            <v>QA38BRWA000000000100001817435</v>
          </cell>
          <cell r="AV924"/>
          <cell r="AW924"/>
          <cell r="AX924">
            <v>21</v>
          </cell>
          <cell r="AY924" t="str">
            <v>EVERY TWO YEARS</v>
          </cell>
          <cell r="AZ924"/>
          <cell r="BA924" t="str">
            <v>AL ETQAN</v>
          </cell>
          <cell r="BB924">
            <v>31655160</v>
          </cell>
          <cell r="BC924"/>
          <cell r="BD924"/>
          <cell r="BE924"/>
          <cell r="BF924"/>
          <cell r="BG924"/>
          <cell r="BH924"/>
          <cell r="BI924" t="str">
            <v>O+</v>
          </cell>
          <cell r="BJ924"/>
          <cell r="BK924"/>
          <cell r="BL924">
            <v>44042</v>
          </cell>
          <cell r="BM924" t="str">
            <v>TERMINATION</v>
          </cell>
          <cell r="BN924" t="str">
            <v>FINAL EXIT</v>
          </cell>
          <cell r="BO924" t="str">
            <v>CLEARED</v>
          </cell>
          <cell r="BP924"/>
          <cell r="BQ924"/>
          <cell r="BR924"/>
          <cell r="BS924" t="str">
            <v>SOFT SERVICES</v>
          </cell>
          <cell r="BT924" t="e">
            <v>#N/A</v>
          </cell>
          <cell r="BU924" t="str">
            <v>CLEANER</v>
          </cell>
          <cell r="BV924"/>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cell r="M925"/>
          <cell r="N925" t="str">
            <v>GENERAL</v>
          </cell>
          <cell r="O925" t="str">
            <v>TECHNICIAN</v>
          </cell>
          <cell r="P925" t="str">
            <v>OPERATIONS AND LABOUR</v>
          </cell>
          <cell r="Q925">
            <v>43803</v>
          </cell>
          <cell r="R925" t="str">
            <v>T2</v>
          </cell>
          <cell r="S925" t="str">
            <v>MALE</v>
          </cell>
          <cell r="T925">
            <v>43803</v>
          </cell>
          <cell r="U925">
            <v>43986</v>
          </cell>
          <cell r="V925"/>
          <cell r="W925" t="str">
            <v xml:space="preserve">SINGLE </v>
          </cell>
          <cell r="X925">
            <v>2000</v>
          </cell>
          <cell r="Y925" t="str">
            <v>Company provided</v>
          </cell>
          <cell r="Z925" t="str">
            <v>Company provided</v>
          </cell>
          <cell r="AA925" t="str">
            <v>Company provided</v>
          </cell>
          <cell r="AB925"/>
          <cell r="AC925"/>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45068</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cell r="BD925"/>
          <cell r="BE925" t="str">
            <v xml:space="preserve"> - </v>
          </cell>
          <cell r="BF925"/>
          <cell r="BG925" t="str">
            <v>eddyjohn123@iCloud.com</v>
          </cell>
          <cell r="BH925"/>
          <cell r="BI925" t="str">
            <v>B+</v>
          </cell>
          <cell r="BJ925"/>
          <cell r="BK925"/>
          <cell r="BL925"/>
          <cell r="BM925"/>
          <cell r="BN925"/>
          <cell r="BO925"/>
          <cell r="BP925"/>
          <cell r="BQ925"/>
          <cell r="BR925"/>
          <cell r="BS925" t="str">
            <v>HARD SERVICES-MECHANICAL</v>
          </cell>
          <cell r="BT925" t="str">
            <v>HARD SERVICES-MECHANICAL</v>
          </cell>
          <cell r="BU925" t="str">
            <v>SENIOR TECHNICIAN</v>
          </cell>
          <cell r="BV925"/>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cell r="M926"/>
          <cell r="N926" t="str">
            <v>GENERAL</v>
          </cell>
          <cell r="O926" t="str">
            <v>TECHNICIAN</v>
          </cell>
          <cell r="P926" t="str">
            <v>OPERATIONS AND LABOUR</v>
          </cell>
          <cell r="Q926">
            <v>43803</v>
          </cell>
          <cell r="R926" t="str">
            <v>T2</v>
          </cell>
          <cell r="S926" t="str">
            <v>MALE</v>
          </cell>
          <cell r="T926">
            <v>43803</v>
          </cell>
          <cell r="U926">
            <v>43986</v>
          </cell>
          <cell r="V926"/>
          <cell r="W926" t="str">
            <v xml:space="preserve">SINGLE </v>
          </cell>
          <cell r="X926">
            <v>1800</v>
          </cell>
          <cell r="Y926" t="str">
            <v>Company provided</v>
          </cell>
          <cell r="Z926" t="str">
            <v>Company provided</v>
          </cell>
          <cell r="AA926" t="str">
            <v>Company provided</v>
          </cell>
          <cell r="AB926"/>
          <cell r="AC926"/>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45008</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cell r="BD926"/>
          <cell r="BE926" t="str">
            <v xml:space="preserve"> - </v>
          </cell>
          <cell r="BF926"/>
          <cell r="BG926" t="str">
            <v>aboagyee247@gmail.com</v>
          </cell>
          <cell r="BH926"/>
          <cell r="BI926" t="str">
            <v>B+</v>
          </cell>
          <cell r="BJ926"/>
          <cell r="BK926"/>
          <cell r="BL926"/>
          <cell r="BM926"/>
          <cell r="BN926"/>
          <cell r="BO926"/>
          <cell r="BP926"/>
          <cell r="BQ926"/>
          <cell r="BR926"/>
          <cell r="BS926" t="str">
            <v>HARD SERVICES- ELECTRICAL</v>
          </cell>
          <cell r="BT926" t="str">
            <v>HARD SERVICES- ELECTRICAL</v>
          </cell>
          <cell r="BU926" t="str">
            <v>TECHNICIAN</v>
          </cell>
          <cell r="BV926"/>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cell r="M927"/>
          <cell r="N927" t="str">
            <v>GENERAL</v>
          </cell>
          <cell r="O927" t="str">
            <v>TECHNICIAN</v>
          </cell>
          <cell r="P927" t="str">
            <v>OPERATIONS AND LABOUR</v>
          </cell>
          <cell r="Q927">
            <v>43803</v>
          </cell>
          <cell r="R927" t="str">
            <v>T2</v>
          </cell>
          <cell r="S927" t="str">
            <v>MALE</v>
          </cell>
          <cell r="T927">
            <v>43803</v>
          </cell>
          <cell r="U927">
            <v>43986</v>
          </cell>
          <cell r="V927"/>
          <cell r="W927" t="str">
            <v xml:space="preserve">SINGLE </v>
          </cell>
          <cell r="X927">
            <v>2000</v>
          </cell>
          <cell r="Y927" t="str">
            <v>Company provided</v>
          </cell>
          <cell r="Z927" t="str">
            <v>Company provided</v>
          </cell>
          <cell r="AA927" t="str">
            <v>Company provided</v>
          </cell>
          <cell r="AB927"/>
          <cell r="AC927"/>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cell r="BD927"/>
          <cell r="BE927" t="str">
            <v xml:space="preserve"> - </v>
          </cell>
          <cell r="BF927"/>
          <cell r="BG927" t="str">
            <v>zickayofori@gmail.com</v>
          </cell>
          <cell r="BH927"/>
          <cell r="BI927" t="str">
            <v>O-</v>
          </cell>
          <cell r="BJ927"/>
          <cell r="BK927"/>
          <cell r="BL927"/>
          <cell r="BM927"/>
          <cell r="BN927"/>
          <cell r="BO927"/>
          <cell r="BP927"/>
          <cell r="BQ927"/>
          <cell r="BR927"/>
          <cell r="BS927" t="str">
            <v>HARD SERVICES- ELECTRICAL</v>
          </cell>
          <cell r="BT927" t="str">
            <v>HARD SERVICES- ELECTRICAL</v>
          </cell>
          <cell r="BU927" t="str">
            <v>TECHNICIAN</v>
          </cell>
          <cell r="BV927"/>
        </row>
        <row r="928">
          <cell r="D928" t="str">
            <v>000926</v>
          </cell>
          <cell r="E928" t="str">
            <v>INACTIVE</v>
          </cell>
          <cell r="F928" t="str">
            <v>NISHAN GIRI</v>
          </cell>
          <cell r="G928" t="str">
            <v>TEAM LEADER - TRAINS</v>
          </cell>
          <cell r="H928" t="str">
            <v>SOFT SERVICES</v>
          </cell>
          <cell r="I928"/>
          <cell r="J928"/>
          <cell r="K928"/>
          <cell r="L928"/>
          <cell r="M928"/>
          <cell r="N928"/>
          <cell r="O928" t="str">
            <v>CLEANING SUPERVISOR</v>
          </cell>
          <cell r="P928" t="str">
            <v>OPERATIONS AND LABOUR</v>
          </cell>
          <cell r="Q928">
            <v>43803</v>
          </cell>
          <cell r="R928" t="str">
            <v>T2</v>
          </cell>
          <cell r="S928" t="str">
            <v>MALE</v>
          </cell>
          <cell r="T928">
            <v>43803</v>
          </cell>
          <cell r="U928">
            <v>43986</v>
          </cell>
          <cell r="V928"/>
          <cell r="W928" t="str">
            <v xml:space="preserve">SINGLE </v>
          </cell>
          <cell r="X928">
            <v>1200</v>
          </cell>
          <cell r="Y928" t="str">
            <v>Company provided</v>
          </cell>
          <cell r="Z928" t="str">
            <v>Company provided</v>
          </cell>
          <cell r="AA928" t="str">
            <v>Company provided</v>
          </cell>
          <cell r="AB928"/>
          <cell r="AC928"/>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cell r="BD928"/>
          <cell r="BE928" t="str">
            <v xml:space="preserve"> - </v>
          </cell>
          <cell r="BF928"/>
          <cell r="BG928"/>
          <cell r="BH928"/>
          <cell r="BI928" t="str">
            <v>B+</v>
          </cell>
          <cell r="BJ928"/>
          <cell r="BK928"/>
          <cell r="BL928">
            <v>44947</v>
          </cell>
          <cell r="BM928" t="str">
            <v>RESIGNATION</v>
          </cell>
          <cell r="BN928" t="str">
            <v>FINAL EXIT</v>
          </cell>
          <cell r="BO928" t="str">
            <v>CLEARED</v>
          </cell>
          <cell r="BP928"/>
          <cell r="BQ928"/>
          <cell r="BR928"/>
          <cell r="BS928" t="str">
            <v>SOFT SERVICES</v>
          </cell>
          <cell r="BT928" t="str">
            <v>SOFT SERVICES</v>
          </cell>
          <cell r="BU928" t="str">
            <v>CLEANING SUPERVISOR</v>
          </cell>
          <cell r="BV928"/>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cell r="M929"/>
          <cell r="N929" t="str">
            <v>AL SADD</v>
          </cell>
          <cell r="O929" t="str">
            <v>SENIOR TECHNICIAN</v>
          </cell>
          <cell r="P929" t="str">
            <v>OPERATIONS AND LABOUR</v>
          </cell>
          <cell r="Q929">
            <v>43803</v>
          </cell>
          <cell r="R929" t="str">
            <v>T3</v>
          </cell>
          <cell r="S929" t="str">
            <v>MALE</v>
          </cell>
          <cell r="T929">
            <v>43803</v>
          </cell>
          <cell r="U929">
            <v>43986</v>
          </cell>
          <cell r="V929"/>
          <cell r="W929" t="str">
            <v xml:space="preserve">SINGLE </v>
          </cell>
          <cell r="X929">
            <v>2500</v>
          </cell>
          <cell r="Y929">
            <v>1000</v>
          </cell>
          <cell r="Z929">
            <v>500</v>
          </cell>
          <cell r="AA929" t="str">
            <v>Company provided</v>
          </cell>
          <cell r="AB929"/>
          <cell r="AC929"/>
          <cell r="AD929">
            <v>4000</v>
          </cell>
          <cell r="AE929" t="str">
            <v>YES</v>
          </cell>
          <cell r="AF929" t="str">
            <v>TRAM</v>
          </cell>
          <cell r="AG929" t="str">
            <v>UGANDA</v>
          </cell>
          <cell r="AH929">
            <v>32039</v>
          </cell>
          <cell r="AI929">
            <v>35</v>
          </cell>
          <cell r="AJ929" t="str">
            <v>ACIFM</v>
          </cell>
          <cell r="AK929">
            <v>28780000290</v>
          </cell>
          <cell r="AL929">
            <v>44899</v>
          </cell>
          <cell r="AM929" t="str">
            <v>A00793624</v>
          </cell>
          <cell r="AN929">
            <v>44753</v>
          </cell>
          <cell r="AO929">
            <v>44870</v>
          </cell>
          <cell r="AP929" t="str">
            <v>HC04676935</v>
          </cell>
          <cell r="AQ929">
            <v>45072</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cell r="BD929"/>
          <cell r="BE929" t="str">
            <v xml:space="preserve"> - </v>
          </cell>
          <cell r="BF929"/>
          <cell r="BG929" t="str">
            <v>richardkyagulanyi46@gmail.com</v>
          </cell>
          <cell r="BH929"/>
          <cell r="BI929" t="str">
            <v>B+</v>
          </cell>
          <cell r="BJ929" t="str">
            <v>DESIGNATION CHANGED MECHANICAL TECHNICIAN TO SR. MECH TECHNICIAN AND BASIC SALARY CHANGED 2000 TO 2500 / Acc Allow 1000 and Tran 500  total salary 2500 to 4000</v>
          </cell>
          <cell r="BK929" t="str">
            <v>01-11-2021 / Oct 2022</v>
          </cell>
          <cell r="BL929"/>
          <cell r="BM929"/>
          <cell r="BN929"/>
          <cell r="BO929"/>
          <cell r="BP929"/>
          <cell r="BQ929"/>
          <cell r="BR929"/>
          <cell r="BS929" t="str">
            <v>HARD SERVICES-MECHANICAL</v>
          </cell>
          <cell r="BT929" t="str">
            <v>HARD SERVICES-MECHANICAL</v>
          </cell>
          <cell r="BU929" t="str">
            <v>SENIOR TECHNICIAN</v>
          </cell>
          <cell r="BV929"/>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cell r="M930"/>
          <cell r="N930" t="str">
            <v>GENERAL</v>
          </cell>
          <cell r="O930" t="str">
            <v>TECHNICIAN</v>
          </cell>
          <cell r="P930" t="str">
            <v>OPERATIONS AND LABOUR</v>
          </cell>
          <cell r="Q930">
            <v>43807</v>
          </cell>
          <cell r="R930" t="str">
            <v>T2</v>
          </cell>
          <cell r="S930" t="str">
            <v>MALE</v>
          </cell>
          <cell r="T930">
            <v>43807</v>
          </cell>
          <cell r="U930">
            <v>43990</v>
          </cell>
          <cell r="V930"/>
          <cell r="W930" t="str">
            <v xml:space="preserve">SINGLE </v>
          </cell>
          <cell r="X930">
            <v>1800</v>
          </cell>
          <cell r="Y930" t="str">
            <v>Company provided</v>
          </cell>
          <cell r="Z930" t="str">
            <v>Company provided</v>
          </cell>
          <cell r="AA930" t="str">
            <v>Company provided</v>
          </cell>
          <cell r="AB930"/>
          <cell r="AC930"/>
          <cell r="AD930">
            <v>1800</v>
          </cell>
          <cell r="AE930" t="str">
            <v>YES</v>
          </cell>
          <cell r="AF930" t="str">
            <v>METRO</v>
          </cell>
          <cell r="AG930" t="str">
            <v xml:space="preserve">PAKISTAN </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cell r="BD930"/>
          <cell r="BE930" t="str">
            <v xml:space="preserve"> - </v>
          </cell>
          <cell r="BF930"/>
          <cell r="BG930" t="str">
            <v xml:space="preserve">adeel9929@gmail.com </v>
          </cell>
          <cell r="BH930" t="str">
            <v>ISLAM</v>
          </cell>
          <cell r="BI930" t="str">
            <v>A+</v>
          </cell>
          <cell r="BJ930"/>
          <cell r="BK930"/>
          <cell r="BL930"/>
          <cell r="BM930"/>
          <cell r="BN930"/>
          <cell r="BO930"/>
          <cell r="BP930"/>
          <cell r="BQ930"/>
          <cell r="BR930"/>
          <cell r="BS930" t="str">
            <v>HARD SERVICES- ELECTRICAL</v>
          </cell>
          <cell r="BT930" t="str">
            <v>HARD SERVICES- ELECTRICAL</v>
          </cell>
          <cell r="BU930" t="str">
            <v>TECHNICIAN</v>
          </cell>
          <cell r="BV930"/>
        </row>
        <row r="931">
          <cell r="D931" t="str">
            <v>000929</v>
          </cell>
          <cell r="E931" t="str">
            <v>INACTIVE</v>
          </cell>
          <cell r="F931" t="str">
            <v>HAMED PERZIQ MANAM KULAM</v>
          </cell>
          <cell r="G931" t="str">
            <v>SENIOR MECHANICAL TECHNICIAN</v>
          </cell>
          <cell r="H931" t="str">
            <v>MEP</v>
          </cell>
          <cell r="I931"/>
          <cell r="J931"/>
          <cell r="K931"/>
          <cell r="L931"/>
          <cell r="M931"/>
          <cell r="N931"/>
          <cell r="O931" t="str">
            <v>SENIOR TECHNICIAN</v>
          </cell>
          <cell r="P931" t="str">
            <v>OPERATIONS AND LABOUR</v>
          </cell>
          <cell r="Q931">
            <v>43807</v>
          </cell>
          <cell r="R931" t="str">
            <v>T3</v>
          </cell>
          <cell r="S931" t="str">
            <v>MALE</v>
          </cell>
          <cell r="T931">
            <v>43807</v>
          </cell>
          <cell r="U931">
            <v>43990</v>
          </cell>
          <cell r="V931"/>
          <cell r="W931" t="str">
            <v xml:space="preserve">SINGLE </v>
          </cell>
          <cell r="X931">
            <v>2000</v>
          </cell>
          <cell r="Y931" t="str">
            <v>Company provided</v>
          </cell>
          <cell r="Z931" t="str">
            <v>Company provided</v>
          </cell>
          <cell r="AA931" t="str">
            <v>Company provided</v>
          </cell>
          <cell r="AB931"/>
          <cell r="AC931"/>
          <cell r="AD931">
            <v>2000</v>
          </cell>
          <cell r="AE931" t="str">
            <v>YES</v>
          </cell>
          <cell r="AF931" t="str">
            <v>METRO</v>
          </cell>
          <cell r="AG931" t="str">
            <v xml:space="preserve">INDIA </v>
          </cell>
          <cell r="AH931">
            <v>35000</v>
          </cell>
          <cell r="AI931">
            <v>27</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cell r="BD931"/>
          <cell r="BE931" t="str">
            <v xml:space="preserve"> - </v>
          </cell>
          <cell r="BF931"/>
          <cell r="BG931"/>
          <cell r="BH931"/>
          <cell r="BI931" t="str">
            <v>A+</v>
          </cell>
          <cell r="BJ931"/>
          <cell r="BK931"/>
          <cell r="BL931">
            <v>44947</v>
          </cell>
          <cell r="BM931" t="str">
            <v>RESIGNATION</v>
          </cell>
          <cell r="BN931" t="str">
            <v>SPONSORSHIP TRANSFER</v>
          </cell>
          <cell r="BO931" t="str">
            <v>CLEARED</v>
          </cell>
          <cell r="BP931"/>
          <cell r="BQ931"/>
          <cell r="BR931"/>
          <cell r="BS931" t="str">
            <v>HARD SERVICES-MECHANICAL</v>
          </cell>
          <cell r="BT931" t="str">
            <v>HARD SERVICES-MECHANICAL</v>
          </cell>
          <cell r="BU931" t="str">
            <v>SENIOR TECHNICIAN</v>
          </cell>
          <cell r="BV931"/>
        </row>
        <row r="932">
          <cell r="D932" t="str">
            <v>000930</v>
          </cell>
          <cell r="E932" t="str">
            <v>INACTIVE</v>
          </cell>
          <cell r="F932" t="str">
            <v>BIMAL CHAUDHARY</v>
          </cell>
          <cell r="G932" t="str">
            <v xml:space="preserve">CLEANER </v>
          </cell>
          <cell r="H932" t="str">
            <v>SOFT SERVICES</v>
          </cell>
          <cell r="I932"/>
          <cell r="J932"/>
          <cell r="K932"/>
          <cell r="L932"/>
          <cell r="M932"/>
          <cell r="N932"/>
          <cell r="O932" t="str">
            <v>CLEANER</v>
          </cell>
          <cell r="P932" t="str">
            <v>OPERATIONS AND LABOUR</v>
          </cell>
          <cell r="Q932">
            <v>43808</v>
          </cell>
          <cell r="R932" t="str">
            <v>T1</v>
          </cell>
          <cell r="S932" t="str">
            <v>MALE</v>
          </cell>
          <cell r="T932">
            <v>43808</v>
          </cell>
          <cell r="U932">
            <v>43991</v>
          </cell>
          <cell r="V932"/>
          <cell r="W932"/>
          <cell r="X932">
            <v>900</v>
          </cell>
          <cell r="Y932" t="str">
            <v>Company provided</v>
          </cell>
          <cell r="Z932" t="str">
            <v>Company provided</v>
          </cell>
          <cell r="AA932" t="str">
            <v>Company provided</v>
          </cell>
          <cell r="AB932"/>
          <cell r="AC932"/>
          <cell r="AD932">
            <v>900</v>
          </cell>
          <cell r="AE932" t="str">
            <v>YES</v>
          </cell>
          <cell r="AF932" t="str">
            <v>METRO</v>
          </cell>
          <cell r="AG932" t="str">
            <v>NEPAL</v>
          </cell>
          <cell r="AH932">
            <v>34947</v>
          </cell>
          <cell r="AI932">
            <v>27</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cell r="AT932" t="str">
            <v>Barwa Bank</v>
          </cell>
          <cell r="AU932" t="str">
            <v>QA91BRWA000000000100001817451</v>
          </cell>
          <cell r="AV932"/>
          <cell r="AW932"/>
          <cell r="AX932">
            <v>21</v>
          </cell>
          <cell r="AY932" t="str">
            <v>EVERY TWO YEARS</v>
          </cell>
          <cell r="AZ932"/>
          <cell r="BA932" t="str">
            <v>AL ETQAN</v>
          </cell>
          <cell r="BB932">
            <v>30020584</v>
          </cell>
          <cell r="BC932"/>
          <cell r="BD932"/>
          <cell r="BE932"/>
          <cell r="BF932"/>
          <cell r="BG932"/>
          <cell r="BH932"/>
          <cell r="BI932" t="str">
            <v>A+</v>
          </cell>
          <cell r="BJ932"/>
          <cell r="BK932"/>
          <cell r="BL932">
            <v>44042</v>
          </cell>
          <cell r="BM932" t="str">
            <v>TERMINATION</v>
          </cell>
          <cell r="BN932"/>
          <cell r="BO932" t="str">
            <v>CLEARED</v>
          </cell>
          <cell r="BP932"/>
          <cell r="BQ932"/>
          <cell r="BR932"/>
          <cell r="BS932" t="str">
            <v>SOFT SERVICES</v>
          </cell>
          <cell r="BT932" t="e">
            <v>#N/A</v>
          </cell>
          <cell r="BU932" t="str">
            <v>CLEANER</v>
          </cell>
          <cell r="BV932"/>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cell r="M933"/>
          <cell r="N933" t="str">
            <v>JOAAN</v>
          </cell>
          <cell r="O933" t="str">
            <v>CLEANING SUPERVISOR</v>
          </cell>
          <cell r="P933" t="str">
            <v>OPERATIONS AND LABOUR</v>
          </cell>
          <cell r="Q933">
            <v>43808</v>
          </cell>
          <cell r="R933" t="str">
            <v>T2</v>
          </cell>
          <cell r="S933" t="str">
            <v>MALE</v>
          </cell>
          <cell r="T933">
            <v>43808</v>
          </cell>
          <cell r="U933">
            <v>43991</v>
          </cell>
          <cell r="V933"/>
          <cell r="W933" t="str">
            <v xml:space="preserve">SINGLE </v>
          </cell>
          <cell r="X933">
            <v>1200</v>
          </cell>
          <cell r="Y933" t="str">
            <v>Company provided</v>
          </cell>
          <cell r="Z933" t="str">
            <v>Company provided</v>
          </cell>
          <cell r="AA933" t="str">
            <v>Company provided</v>
          </cell>
          <cell r="AB933"/>
          <cell r="AC933"/>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44768</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cell r="BD933"/>
          <cell r="BE933" t="str">
            <v xml:space="preserve"> - </v>
          </cell>
          <cell r="BF933"/>
          <cell r="BG933" t="str">
            <v>kisanraya101@gmail.com</v>
          </cell>
          <cell r="BH933"/>
          <cell r="BI933" t="str">
            <v>O+</v>
          </cell>
          <cell r="BJ933" t="str">
            <v>Designation Changed Cleaner to Team Leader and B. Salary Changed 1000 to 1200</v>
          </cell>
          <cell r="BK933">
            <v>44562</v>
          </cell>
          <cell r="BL933"/>
          <cell r="BM933"/>
          <cell r="BN933"/>
          <cell r="BO933" t="str">
            <v>WITHDRAWN RESIGNATION</v>
          </cell>
          <cell r="BP933"/>
          <cell r="BQ933"/>
          <cell r="BR933"/>
          <cell r="BS933" t="str">
            <v>SOFT SERVICES</v>
          </cell>
          <cell r="BT933" t="str">
            <v>SOFT SERVICES</v>
          </cell>
          <cell r="BU933" t="str">
            <v>CLEANER</v>
          </cell>
          <cell r="BV933"/>
        </row>
        <row r="934">
          <cell r="D934" t="str">
            <v>000932</v>
          </cell>
          <cell r="E934" t="str">
            <v>INACTIVE</v>
          </cell>
          <cell r="F934" t="str">
            <v>DIPTA KUMARI GURUNG SHRESTHA</v>
          </cell>
          <cell r="G934" t="str">
            <v>CLEANER - STATION</v>
          </cell>
          <cell r="H934" t="str">
            <v>SOFT SERVICES</v>
          </cell>
          <cell r="I934"/>
          <cell r="J934"/>
          <cell r="K934"/>
          <cell r="L934"/>
          <cell r="M934"/>
          <cell r="N934"/>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cell r="AC934"/>
          <cell r="AD934">
            <v>1000</v>
          </cell>
          <cell r="AE934" t="str">
            <v>YES</v>
          </cell>
          <cell r="AF934" t="str">
            <v>TRAM</v>
          </cell>
          <cell r="AG934" t="str">
            <v>NEPAL</v>
          </cell>
          <cell r="AH934">
            <v>32438</v>
          </cell>
          <cell r="AI934">
            <v>34</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cell r="BD934"/>
          <cell r="BE934" t="str">
            <v xml:space="preserve">9826129558 - </v>
          </cell>
          <cell r="BF934" t="str">
            <v>Purna Bahadur - Father</v>
          </cell>
          <cell r="BG934"/>
          <cell r="BH934" t="str">
            <v>HINDU</v>
          </cell>
          <cell r="BI934" t="str">
            <v>O+</v>
          </cell>
          <cell r="BJ934"/>
          <cell r="BK934"/>
          <cell r="BL934">
            <v>44831</v>
          </cell>
          <cell r="BM934" t="str">
            <v>RESIGNATION</v>
          </cell>
          <cell r="BN934" t="str">
            <v>FINAL EXIT</v>
          </cell>
          <cell r="BO934" t="str">
            <v>CLEARED</v>
          </cell>
          <cell r="BP934"/>
          <cell r="BQ934"/>
          <cell r="BR934"/>
          <cell r="BS934" t="str">
            <v>SOFT SERVICES</v>
          </cell>
          <cell r="BT934" t="e">
            <v>#N/A</v>
          </cell>
          <cell r="BU934" t="str">
            <v>CLEANER</v>
          </cell>
          <cell r="BV934"/>
        </row>
        <row r="935">
          <cell r="D935" t="str">
            <v>000933</v>
          </cell>
          <cell r="E935" t="str">
            <v>INACTIVE</v>
          </cell>
          <cell r="F935" t="str">
            <v>GAYATRI GAHATRAJ</v>
          </cell>
          <cell r="G935" t="str">
            <v xml:space="preserve">CLEANER </v>
          </cell>
          <cell r="H935" t="str">
            <v>SOFT SERVICES</v>
          </cell>
          <cell r="I935"/>
          <cell r="J935"/>
          <cell r="K935"/>
          <cell r="L935"/>
          <cell r="M935"/>
          <cell r="N935"/>
          <cell r="O935" t="str">
            <v>CLEANER</v>
          </cell>
          <cell r="P935" t="str">
            <v>OPERATIONS AND LABOUR</v>
          </cell>
          <cell r="Q935">
            <v>43808</v>
          </cell>
          <cell r="R935" t="str">
            <v>T1</v>
          </cell>
          <cell r="S935" t="str">
            <v>FEMALE</v>
          </cell>
          <cell r="T935">
            <v>43808</v>
          </cell>
          <cell r="U935">
            <v>43991</v>
          </cell>
          <cell r="V935"/>
          <cell r="W935"/>
          <cell r="X935">
            <v>900</v>
          </cell>
          <cell r="Y935" t="str">
            <v>Company provided</v>
          </cell>
          <cell r="Z935" t="str">
            <v>Company provided</v>
          </cell>
          <cell r="AA935" t="str">
            <v>Company provided</v>
          </cell>
          <cell r="AB935"/>
          <cell r="AC935"/>
          <cell r="AD935">
            <v>900</v>
          </cell>
          <cell r="AE935" t="str">
            <v>YES</v>
          </cell>
          <cell r="AF935" t="str">
            <v>METRO</v>
          </cell>
          <cell r="AG935" t="str">
            <v>NEPAL</v>
          </cell>
          <cell r="AH935">
            <v>36871</v>
          </cell>
          <cell r="AI935">
            <v>22</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cell r="AT935" t="str">
            <v>Barwa Bank</v>
          </cell>
          <cell r="AU935" t="str">
            <v>QA84BRWA000000000100001817480</v>
          </cell>
          <cell r="AV935"/>
          <cell r="AW935"/>
          <cell r="AX935">
            <v>21</v>
          </cell>
          <cell r="AY935" t="str">
            <v>EVERY TWO YEARS</v>
          </cell>
          <cell r="AZ935"/>
          <cell r="BA935" t="str">
            <v>AL ETQAN</v>
          </cell>
          <cell r="BB935">
            <v>74436499</v>
          </cell>
          <cell r="BC935"/>
          <cell r="BD935"/>
          <cell r="BE935"/>
          <cell r="BF935"/>
          <cell r="BG935"/>
          <cell r="BH935"/>
          <cell r="BI935" t="str">
            <v>O+</v>
          </cell>
          <cell r="BJ935"/>
          <cell r="BK935"/>
          <cell r="BL935">
            <v>44042</v>
          </cell>
          <cell r="BM935" t="str">
            <v>TERMINATION</v>
          </cell>
          <cell r="BN935"/>
          <cell r="BO935" t="str">
            <v>CLEARED</v>
          </cell>
          <cell r="BP935"/>
          <cell r="BQ935"/>
          <cell r="BR935"/>
          <cell r="BS935" t="str">
            <v>SOFT SERVICES</v>
          </cell>
          <cell r="BT935" t="e">
            <v>#N/A</v>
          </cell>
          <cell r="BU935" t="str">
            <v>CLEANER</v>
          </cell>
          <cell r="BV935"/>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cell r="M936"/>
          <cell r="N936" t="str">
            <v>RAS BU ABBOUD</v>
          </cell>
          <cell r="O936" t="str">
            <v>TECHNICIAN</v>
          </cell>
          <cell r="P936" t="str">
            <v>OPERATIONS AND LABOUR</v>
          </cell>
          <cell r="Q936">
            <v>43808</v>
          </cell>
          <cell r="R936" t="str">
            <v>T2</v>
          </cell>
          <cell r="S936" t="str">
            <v>MALE</v>
          </cell>
          <cell r="T936">
            <v>43808</v>
          </cell>
          <cell r="U936">
            <v>43991</v>
          </cell>
          <cell r="V936"/>
          <cell r="W936" t="str">
            <v xml:space="preserve">SINGLE </v>
          </cell>
          <cell r="X936">
            <v>1500</v>
          </cell>
          <cell r="Y936" t="str">
            <v>Company provided</v>
          </cell>
          <cell r="Z936" t="str">
            <v>Company provided</v>
          </cell>
          <cell r="AA936" t="str">
            <v>Company provided</v>
          </cell>
          <cell r="AB936"/>
          <cell r="AC936"/>
          <cell r="AD936">
            <v>1500</v>
          </cell>
          <cell r="AE936" t="str">
            <v>YES</v>
          </cell>
          <cell r="AF936" t="str">
            <v>TRAM</v>
          </cell>
          <cell r="AG936" t="str">
            <v xml:space="preserve">INDIA </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cell r="BD936"/>
          <cell r="BE936" t="e">
            <v>#N/A</v>
          </cell>
          <cell r="BF936" t="e">
            <v>#N/A</v>
          </cell>
          <cell r="BG936" t="str">
            <v>mdhasnainraza123mhr@gmail.com</v>
          </cell>
          <cell r="BH936" t="str">
            <v>ISLAM</v>
          </cell>
          <cell r="BI936" t="str">
            <v>O+</v>
          </cell>
          <cell r="BJ936"/>
          <cell r="BK936"/>
          <cell r="BL936"/>
          <cell r="BM936"/>
          <cell r="BN936"/>
          <cell r="BO936"/>
          <cell r="BP936"/>
          <cell r="BQ936"/>
          <cell r="BR936"/>
          <cell r="BS936" t="str">
            <v>HARD SERVICES- ELECTRICAL</v>
          </cell>
          <cell r="BT936" t="str">
            <v>HARD SERVICES- ELECTRICAL</v>
          </cell>
          <cell r="BU936" t="str">
            <v>TECHNICIAN</v>
          </cell>
          <cell r="BV936"/>
        </row>
        <row r="937">
          <cell r="D937" t="str">
            <v>000935</v>
          </cell>
          <cell r="E937" t="str">
            <v>INACTIVE</v>
          </cell>
          <cell r="F937" t="str">
            <v>MINA LAMA GOLE</v>
          </cell>
          <cell r="G937" t="str">
            <v>CLEANER - STATION</v>
          </cell>
          <cell r="H937" t="str">
            <v>SOFT SERVICES</v>
          </cell>
          <cell r="I937"/>
          <cell r="J937"/>
          <cell r="K937"/>
          <cell r="L937"/>
          <cell r="M937"/>
          <cell r="N937"/>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cell r="AC937"/>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cell r="BD937"/>
          <cell r="BE937"/>
          <cell r="BF937"/>
          <cell r="BG937"/>
          <cell r="BH937" t="str">
            <v>HINDU</v>
          </cell>
          <cell r="BI937" t="str">
            <v>O+</v>
          </cell>
          <cell r="BJ937"/>
          <cell r="BK937"/>
          <cell r="BL937">
            <v>44851</v>
          </cell>
          <cell r="BM937" t="str">
            <v>RESIGNATION</v>
          </cell>
          <cell r="BN937" t="str">
            <v>FINAL EXIT</v>
          </cell>
          <cell r="BO937" t="str">
            <v>CLEARED</v>
          </cell>
          <cell r="BP937"/>
          <cell r="BQ937"/>
          <cell r="BR937"/>
          <cell r="BS937" t="str">
            <v>SOFT SERVICES</v>
          </cell>
          <cell r="BT937" t="e">
            <v>#N/A</v>
          </cell>
          <cell r="BU937" t="str">
            <v>CLEANER</v>
          </cell>
          <cell r="BV937"/>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cell r="M938"/>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cell r="AC938"/>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44829</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cell r="BD938"/>
          <cell r="BE938"/>
          <cell r="BF938"/>
          <cell r="BG938" t="str">
            <v>punamadikari786@gmail.com</v>
          </cell>
          <cell r="BH938" t="str">
            <v>HINDU</v>
          </cell>
          <cell r="BI938" t="str">
            <v>A+</v>
          </cell>
          <cell r="BJ938"/>
          <cell r="BK938"/>
          <cell r="BL938"/>
          <cell r="BM938"/>
          <cell r="BN938"/>
          <cell r="BO938"/>
          <cell r="BP938"/>
          <cell r="BQ938"/>
          <cell r="BR938"/>
          <cell r="BS938" t="str">
            <v>SOFT SERVICES</v>
          </cell>
          <cell r="BT938" t="str">
            <v>SOFT SERVICES</v>
          </cell>
          <cell r="BU938" t="str">
            <v>CLEANER</v>
          </cell>
          <cell r="BV938"/>
        </row>
        <row r="939">
          <cell r="D939" t="str">
            <v>000937</v>
          </cell>
          <cell r="E939" t="str">
            <v>INACTIVE</v>
          </cell>
          <cell r="F939" t="str">
            <v>SANGITA THAPA K C </v>
          </cell>
          <cell r="G939" t="str">
            <v xml:space="preserve">CLEANER </v>
          </cell>
          <cell r="H939" t="str">
            <v>SOFT SERVICES</v>
          </cell>
          <cell r="I939"/>
          <cell r="J939"/>
          <cell r="K939"/>
          <cell r="L939"/>
          <cell r="M939"/>
          <cell r="N939"/>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cell r="AC939"/>
          <cell r="AD939">
            <v>1000</v>
          </cell>
          <cell r="AE939" t="str">
            <v>YES</v>
          </cell>
          <cell r="AF939" t="str">
            <v>TRAM</v>
          </cell>
          <cell r="AG939" t="str">
            <v>NEPAL</v>
          </cell>
          <cell r="AH939">
            <v>33502</v>
          </cell>
          <cell r="AI939">
            <v>31</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cell r="BD939"/>
          <cell r="BE939"/>
          <cell r="BF939"/>
          <cell r="BG939"/>
          <cell r="BH939" t="str">
            <v>HINDU</v>
          </cell>
          <cell r="BI939" t="str">
            <v>AB+</v>
          </cell>
          <cell r="BJ939"/>
          <cell r="BK939"/>
          <cell r="BL939">
            <v>44623</v>
          </cell>
          <cell r="BM939" t="str">
            <v>RESIGNATION</v>
          </cell>
          <cell r="BN939" t="str">
            <v>FINAL EXIT</v>
          </cell>
          <cell r="BO939" t="str">
            <v>CLEARED</v>
          </cell>
          <cell r="BP939"/>
          <cell r="BQ939"/>
          <cell r="BR939"/>
          <cell r="BS939" t="str">
            <v>SOFT SERVICES</v>
          </cell>
          <cell r="BT939" t="e">
            <v>#N/A</v>
          </cell>
          <cell r="BU939" t="str">
            <v>CLEANER</v>
          </cell>
          <cell r="BV939"/>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cell r="M940"/>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cell r="AC940"/>
          <cell r="AD940">
            <v>1000</v>
          </cell>
          <cell r="AE940" t="str">
            <v>YES</v>
          </cell>
          <cell r="AF940" t="str">
            <v>TRAM</v>
          </cell>
          <cell r="AG940" t="str">
            <v>NEPAL</v>
          </cell>
          <cell r="AH940">
            <v>34668</v>
          </cell>
          <cell r="AI940">
            <v>28</v>
          </cell>
          <cell r="AJ940" t="str">
            <v>ACIFM</v>
          </cell>
          <cell r="AK940">
            <v>29452442148</v>
          </cell>
          <cell r="AL940">
            <v>44904</v>
          </cell>
          <cell r="AM940">
            <v>10154602</v>
          </cell>
          <cell r="AN940">
            <v>42725</v>
          </cell>
          <cell r="AO940">
            <v>46376</v>
          </cell>
          <cell r="AP940" t="str">
            <v>HC06293233</v>
          </cell>
          <cell r="AQ940">
            <v>44829</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cell r="BD940"/>
          <cell r="BE940" t="str">
            <v xml:space="preserve">9779842213538 - </v>
          </cell>
          <cell r="BF940" t="str">
            <v>TUL BAHADUR RAI - Father</v>
          </cell>
          <cell r="BG940" t="str">
            <v>srijana@gmail.com</v>
          </cell>
          <cell r="BH940" t="str">
            <v>HINDU</v>
          </cell>
          <cell r="BI940" t="str">
            <v>O+</v>
          </cell>
          <cell r="BJ940"/>
          <cell r="BK940"/>
          <cell r="BL940"/>
          <cell r="BM940"/>
          <cell r="BN940"/>
          <cell r="BO940"/>
          <cell r="BP940"/>
          <cell r="BQ940"/>
          <cell r="BR940"/>
          <cell r="BS940" t="str">
            <v>SOFT SERVICES</v>
          </cell>
          <cell r="BT940" t="str">
            <v>SOFT SERVICES</v>
          </cell>
          <cell r="BU940" t="str">
            <v>CLEANER</v>
          </cell>
          <cell r="BV940"/>
        </row>
        <row r="941">
          <cell r="D941" t="str">
            <v>000939</v>
          </cell>
          <cell r="E941" t="str">
            <v>ACTIVE</v>
          </cell>
          <cell r="F941" t="str">
            <v>SUSHMA NAKARMI</v>
          </cell>
          <cell r="G941" t="str">
            <v>TEAM LEADER - STATION</v>
          </cell>
          <cell r="H941" t="str">
            <v>SOFT SERVICES</v>
          </cell>
          <cell r="I941" t="str">
            <v>CLEANING SUPERVISOR</v>
          </cell>
          <cell r="J941" t="str">
            <v>GOLD LINE</v>
          </cell>
          <cell r="K941" t="str">
            <v>DOHA METRO</v>
          </cell>
          <cell r="L941"/>
          <cell r="M941"/>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cell r="AC941"/>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44829</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cell r="BD941"/>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cell r="BM941"/>
          <cell r="BN941"/>
          <cell r="BO941"/>
          <cell r="BP941"/>
          <cell r="BQ941"/>
          <cell r="BR941"/>
          <cell r="BS941" t="str">
            <v>SOFT SERVICES</v>
          </cell>
          <cell r="BT941" t="str">
            <v>SOFT SERVICES</v>
          </cell>
          <cell r="BU941" t="str">
            <v>CLEANER</v>
          </cell>
          <cell r="BV941"/>
        </row>
        <row r="942">
          <cell r="D942" t="str">
            <v>000940</v>
          </cell>
          <cell r="E942" t="str">
            <v>INACTIVE</v>
          </cell>
          <cell r="F942" t="str">
            <v>TIKA B K SUNAR</v>
          </cell>
          <cell r="G942" t="str">
            <v xml:space="preserve">CLEANER </v>
          </cell>
          <cell r="H942" t="str">
            <v>SOFT SERVICES</v>
          </cell>
          <cell r="I942"/>
          <cell r="J942"/>
          <cell r="K942"/>
          <cell r="L942"/>
          <cell r="M942"/>
          <cell r="N942"/>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cell r="AC942"/>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cell r="BD942"/>
          <cell r="BE942" t="str">
            <v xml:space="preserve">9779812553682 - </v>
          </cell>
          <cell r="BF942" t="str">
            <v>SUSILA SUNAR - Mother</v>
          </cell>
          <cell r="BG942"/>
          <cell r="BH942" t="str">
            <v>HINDU</v>
          </cell>
          <cell r="BI942" t="str">
            <v>O+</v>
          </cell>
          <cell r="BJ942"/>
          <cell r="BK942"/>
          <cell r="BL942">
            <v>44618</v>
          </cell>
          <cell r="BM942" t="str">
            <v>RESIGNATION</v>
          </cell>
          <cell r="BN942" t="str">
            <v>SPONSORSHIP TRANSFER</v>
          </cell>
          <cell r="BO942" t="str">
            <v>CLEARED</v>
          </cell>
          <cell r="BP942"/>
          <cell r="BQ942"/>
          <cell r="BR942"/>
          <cell r="BS942" t="str">
            <v>SOFT SERVICES</v>
          </cell>
          <cell r="BT942" t="e">
            <v>#N/A</v>
          </cell>
          <cell r="BU942" t="str">
            <v>CLEANER</v>
          </cell>
          <cell r="BV942"/>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cell r="M943"/>
          <cell r="N943" t="str">
            <v>LUSAIL</v>
          </cell>
          <cell r="O943" t="str">
            <v>CLEANER</v>
          </cell>
          <cell r="P943" t="str">
            <v>OPERATIONS AND LABOUR</v>
          </cell>
          <cell r="Q943">
            <v>43812</v>
          </cell>
          <cell r="R943" t="str">
            <v>T1</v>
          </cell>
          <cell r="S943" t="str">
            <v>FEMALE</v>
          </cell>
          <cell r="T943">
            <v>43812</v>
          </cell>
          <cell r="U943">
            <v>43995</v>
          </cell>
          <cell r="V943"/>
          <cell r="W943" t="str">
            <v xml:space="preserve">SINGLE </v>
          </cell>
          <cell r="X943">
            <v>1000</v>
          </cell>
          <cell r="Y943" t="str">
            <v>Company provided</v>
          </cell>
          <cell r="Z943" t="str">
            <v>Company provided</v>
          </cell>
          <cell r="AA943" t="str">
            <v>Company provided</v>
          </cell>
          <cell r="AB943"/>
          <cell r="AC943"/>
          <cell r="AD943">
            <v>1000</v>
          </cell>
          <cell r="AE943" t="str">
            <v>YES</v>
          </cell>
          <cell r="AF943" t="str">
            <v>METRO</v>
          </cell>
          <cell r="AG943" t="str">
            <v>NEPAL</v>
          </cell>
          <cell r="AH943">
            <v>31307</v>
          </cell>
          <cell r="AI943">
            <v>37</v>
          </cell>
          <cell r="AJ943" t="str">
            <v>ACIFM</v>
          </cell>
          <cell r="AK943">
            <v>28552447333</v>
          </cell>
          <cell r="AL943">
            <v>44908</v>
          </cell>
          <cell r="AM943">
            <v>7468438</v>
          </cell>
          <cell r="AN943">
            <v>41799</v>
          </cell>
          <cell r="AO943">
            <v>45451</v>
          </cell>
          <cell r="AP943" t="str">
            <v>HC04715030</v>
          </cell>
          <cell r="AQ943">
            <v>44781</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cell r="BD943"/>
          <cell r="BE943" t="str">
            <v xml:space="preserve">9779843173041 - </v>
          </cell>
          <cell r="BF943" t="str">
            <v>sadita gurung - sister</v>
          </cell>
          <cell r="BG943" t="str">
            <v>amritamalla629@gmail.com</v>
          </cell>
          <cell r="BH943" t="str">
            <v>HINDU</v>
          </cell>
          <cell r="BI943" t="str">
            <v>A+</v>
          </cell>
          <cell r="BJ943"/>
          <cell r="BK943"/>
          <cell r="BL943"/>
          <cell r="BM943"/>
          <cell r="BN943"/>
          <cell r="BO943"/>
          <cell r="BP943"/>
          <cell r="BQ943"/>
          <cell r="BR943"/>
          <cell r="BS943" t="str">
            <v>SOFT SERVICES</v>
          </cell>
          <cell r="BT943" t="str">
            <v>SOFT SERVICES</v>
          </cell>
          <cell r="BU943" t="str">
            <v>CLEANER</v>
          </cell>
          <cell r="BV943"/>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cell r="M944"/>
          <cell r="N944" t="str">
            <v>QATAR UNIVERSITY</v>
          </cell>
          <cell r="O944" t="str">
            <v>CLEANER</v>
          </cell>
          <cell r="P944" t="str">
            <v>OPERATIONS AND LABOUR</v>
          </cell>
          <cell r="Q944">
            <v>43812</v>
          </cell>
          <cell r="R944" t="str">
            <v>T1</v>
          </cell>
          <cell r="S944" t="str">
            <v>FEMALE</v>
          </cell>
          <cell r="T944">
            <v>43812</v>
          </cell>
          <cell r="U944">
            <v>43995</v>
          </cell>
          <cell r="V944"/>
          <cell r="W944" t="str">
            <v xml:space="preserve">SINGLE </v>
          </cell>
          <cell r="X944">
            <v>1000</v>
          </cell>
          <cell r="Y944" t="str">
            <v>Company provided</v>
          </cell>
          <cell r="Z944" t="str">
            <v>Company provided</v>
          </cell>
          <cell r="AA944" t="str">
            <v>Company provided</v>
          </cell>
          <cell r="AB944"/>
          <cell r="AC944"/>
          <cell r="AD944">
            <v>1000</v>
          </cell>
          <cell r="AE944" t="str">
            <v>YES</v>
          </cell>
          <cell r="AF944" t="str">
            <v>TRAM</v>
          </cell>
          <cell r="AG944" t="str">
            <v>NEPAL</v>
          </cell>
          <cell r="AH944">
            <v>32766</v>
          </cell>
          <cell r="AI944">
            <v>33</v>
          </cell>
          <cell r="AJ944" t="str">
            <v>ACIFM</v>
          </cell>
          <cell r="AK944">
            <v>28952451912</v>
          </cell>
          <cell r="AL944">
            <v>44908</v>
          </cell>
          <cell r="AM944">
            <v>10542150</v>
          </cell>
          <cell r="AN944">
            <v>42988</v>
          </cell>
          <cell r="AO944">
            <v>46639</v>
          </cell>
          <cell r="AP944" t="str">
            <v>HC06284049</v>
          </cell>
          <cell r="AQ944">
            <v>44830</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cell r="BD944"/>
          <cell r="BE944" t="str">
            <v xml:space="preserve">9824131280 - </v>
          </cell>
          <cell r="BF944" t="str">
            <v>bishnu kumari gurung - Mother</v>
          </cell>
          <cell r="BG944"/>
          <cell r="BH944" t="str">
            <v>HINDU</v>
          </cell>
          <cell r="BI944" t="str">
            <v>AB+</v>
          </cell>
          <cell r="BJ944"/>
          <cell r="BK944"/>
          <cell r="BL944"/>
          <cell r="BM944"/>
          <cell r="BN944"/>
          <cell r="BO944"/>
          <cell r="BP944"/>
          <cell r="BQ944"/>
          <cell r="BR944"/>
          <cell r="BS944" t="str">
            <v>SOFT SERVICES</v>
          </cell>
          <cell r="BT944" t="str">
            <v>SOFT SERVICES</v>
          </cell>
          <cell r="BU944" t="str">
            <v>CLEANER</v>
          </cell>
          <cell r="BV944"/>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cell r="M945"/>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cell r="AC945"/>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44781</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cell r="BD945"/>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cell r="BM945"/>
          <cell r="BN945"/>
          <cell r="BO945"/>
          <cell r="BP945"/>
          <cell r="BQ945"/>
          <cell r="BR945"/>
          <cell r="BS945" t="str">
            <v>SOFT SERVICES</v>
          </cell>
          <cell r="BT945" t="str">
            <v>SOFT SERVICES</v>
          </cell>
          <cell r="BU945" t="str">
            <v>CLEANER</v>
          </cell>
          <cell r="BV945"/>
        </row>
        <row r="946">
          <cell r="D946" t="str">
            <v>000944</v>
          </cell>
          <cell r="E946" t="str">
            <v>INACTIVE</v>
          </cell>
          <cell r="F946" t="str">
            <v>MADHU SUDAN DHAKAL</v>
          </cell>
          <cell r="G946" t="str">
            <v>CLEANER</v>
          </cell>
          <cell r="H946" t="str">
            <v>SOFT SERVICES</v>
          </cell>
          <cell r="I946"/>
          <cell r="J946"/>
          <cell r="K946"/>
          <cell r="L946"/>
          <cell r="M946"/>
          <cell r="N946"/>
          <cell r="O946" t="str">
            <v>CLEANER</v>
          </cell>
          <cell r="P946" t="str">
            <v>OPERATIONS AND LABOUR</v>
          </cell>
          <cell r="Q946">
            <v>43812</v>
          </cell>
          <cell r="R946" t="str">
            <v>T1</v>
          </cell>
          <cell r="S946" t="str">
            <v>MALE</v>
          </cell>
          <cell r="T946">
            <v>43812</v>
          </cell>
          <cell r="U946">
            <v>43995</v>
          </cell>
          <cell r="V946"/>
          <cell r="W946"/>
          <cell r="X946">
            <v>900</v>
          </cell>
          <cell r="Y946" t="str">
            <v>Company provided</v>
          </cell>
          <cell r="Z946" t="str">
            <v>Company provided</v>
          </cell>
          <cell r="AA946" t="str">
            <v>Company provided</v>
          </cell>
          <cell r="AB946"/>
          <cell r="AC946"/>
          <cell r="AD946">
            <v>900</v>
          </cell>
          <cell r="AE946" t="str">
            <v>YES</v>
          </cell>
          <cell r="AF946" t="e">
            <v>#N/A</v>
          </cell>
          <cell r="AG946" t="str">
            <v>NEPAL</v>
          </cell>
          <cell r="AH946">
            <v>33728</v>
          </cell>
          <cell r="AI946">
            <v>31</v>
          </cell>
          <cell r="AJ946" t="str">
            <v>INACTIVE</v>
          </cell>
          <cell r="AK946"/>
          <cell r="AL946" t="str">
            <v>13111-Dec-213</v>
          </cell>
          <cell r="AM946">
            <v>11160790</v>
          </cell>
          <cell r="AN946">
            <v>43419</v>
          </cell>
          <cell r="AO946">
            <v>47071</v>
          </cell>
          <cell r="AP946"/>
          <cell r="AQ946"/>
          <cell r="AR946" t="str">
            <v>Barwa Bank</v>
          </cell>
          <cell r="AS946"/>
          <cell r="AT946" t="str">
            <v>Barwa Bank</v>
          </cell>
          <cell r="AU946">
            <v>0</v>
          </cell>
          <cell r="AV946"/>
          <cell r="AW946"/>
          <cell r="AX946">
            <v>21</v>
          </cell>
          <cell r="AY946" t="str">
            <v>EVERY TWO YEARS</v>
          </cell>
          <cell r="AZ946"/>
          <cell r="BA946" t="str">
            <v>AL ETQAN</v>
          </cell>
          <cell r="BB946">
            <v>74415582</v>
          </cell>
          <cell r="BC946"/>
          <cell r="BD946"/>
          <cell r="BE946"/>
          <cell r="BF946"/>
          <cell r="BG946"/>
          <cell r="BH946"/>
          <cell r="BI946">
            <v>0</v>
          </cell>
          <cell r="BJ946"/>
          <cell r="BK946"/>
          <cell r="BL946">
            <v>43860</v>
          </cell>
          <cell r="BM946" t="str">
            <v>RESIGNATION</v>
          </cell>
          <cell r="BN946"/>
          <cell r="BO946" t="str">
            <v>CLEARED</v>
          </cell>
          <cell r="BP946"/>
          <cell r="BQ946"/>
          <cell r="BR946"/>
          <cell r="BS946" t="e">
            <v>#N/A</v>
          </cell>
          <cell r="BT946" t="e">
            <v>#N/A</v>
          </cell>
          <cell r="BU946" t="e">
            <v>#N/A</v>
          </cell>
          <cell r="BV946"/>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cell r="M947"/>
          <cell r="N947" t="str">
            <v>GENERAL</v>
          </cell>
          <cell r="O947" t="str">
            <v>TECHNICIAN</v>
          </cell>
          <cell r="P947" t="str">
            <v>OPERATIONS AND LABOUR</v>
          </cell>
          <cell r="Q947">
            <v>43812</v>
          </cell>
          <cell r="R947" t="str">
            <v>T2</v>
          </cell>
          <cell r="S947" t="str">
            <v>MALE</v>
          </cell>
          <cell r="T947">
            <v>43812</v>
          </cell>
          <cell r="U947">
            <v>43995</v>
          </cell>
          <cell r="V947"/>
          <cell r="W947" t="str">
            <v xml:space="preserve">SINGLE </v>
          </cell>
          <cell r="X947">
            <v>1500</v>
          </cell>
          <cell r="Y947" t="str">
            <v>Company provided</v>
          </cell>
          <cell r="Z947" t="str">
            <v>Company provided</v>
          </cell>
          <cell r="AA947" t="str">
            <v>Company provided</v>
          </cell>
          <cell r="AB947"/>
          <cell r="AC947"/>
          <cell r="AD947">
            <v>1500</v>
          </cell>
          <cell r="AE947" t="str">
            <v>YES</v>
          </cell>
          <cell r="AF947" t="str">
            <v>TRAM</v>
          </cell>
          <cell r="AG947" t="str">
            <v xml:space="preserve">INDIA </v>
          </cell>
          <cell r="AH947">
            <v>34367</v>
          </cell>
          <cell r="AI947">
            <v>29</v>
          </cell>
          <cell r="AJ947" t="str">
            <v>ACIFM</v>
          </cell>
          <cell r="AK947">
            <v>29435631056</v>
          </cell>
          <cell r="AL947">
            <v>44908</v>
          </cell>
          <cell r="AM947" t="str">
            <v>S3549151</v>
          </cell>
          <cell r="AN947">
            <v>43342</v>
          </cell>
          <cell r="AO947">
            <v>46994</v>
          </cell>
          <cell r="AP947" t="str">
            <v>HC06210918</v>
          </cell>
          <cell r="AQ947">
            <v>44781</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cell r="BD947"/>
          <cell r="BE947" t="e">
            <v>#N/A</v>
          </cell>
          <cell r="BF947" t="e">
            <v>#N/A</v>
          </cell>
          <cell r="BG947" t="str">
            <v>almdsadab@gmail.com</v>
          </cell>
          <cell r="BH947" t="str">
            <v>ISLAM</v>
          </cell>
          <cell r="BI947" t="str">
            <v>B+</v>
          </cell>
          <cell r="BJ947"/>
          <cell r="BK947"/>
          <cell r="BL947"/>
          <cell r="BM947"/>
          <cell r="BN947"/>
          <cell r="BO947"/>
          <cell r="BP947"/>
          <cell r="BQ947"/>
          <cell r="BR947"/>
          <cell r="BS947" t="str">
            <v>HARD SERVICES-MECHANICAL</v>
          </cell>
          <cell r="BT947" t="str">
            <v>HARD SERVICES-MECHANICAL</v>
          </cell>
          <cell r="BU947" t="str">
            <v>TECHNICIAN</v>
          </cell>
          <cell r="BV947"/>
        </row>
        <row r="948">
          <cell r="D948" t="str">
            <v>000946</v>
          </cell>
          <cell r="E948" t="str">
            <v>INACTIVE</v>
          </cell>
          <cell r="F948" t="str">
            <v>MUKESH KUMAR YADAV</v>
          </cell>
          <cell r="G948" t="str">
            <v>CLEANER</v>
          </cell>
          <cell r="H948" t="str">
            <v>SOFT SERVICES</v>
          </cell>
          <cell r="I948"/>
          <cell r="J948"/>
          <cell r="K948"/>
          <cell r="L948"/>
          <cell r="M948"/>
          <cell r="N948"/>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cell r="AC948"/>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cell r="BD948"/>
          <cell r="BE948" t="str">
            <v xml:space="preserve">9779810282776 - </v>
          </cell>
          <cell r="BF948" t="str">
            <v>BIRENDRA YADAV - Father</v>
          </cell>
          <cell r="BG948"/>
          <cell r="BH948" t="str">
            <v>HINDU</v>
          </cell>
          <cell r="BI948" t="str">
            <v>A+</v>
          </cell>
          <cell r="BJ948"/>
          <cell r="BK948"/>
          <cell r="BL948">
            <v>44543</v>
          </cell>
          <cell r="BM948" t="str">
            <v>RESIGNATION</v>
          </cell>
          <cell r="BN948" t="str">
            <v>FINAL EXIT</v>
          </cell>
          <cell r="BO948" t="str">
            <v>CLEARED</v>
          </cell>
          <cell r="BP948"/>
          <cell r="BQ948"/>
          <cell r="BR948"/>
          <cell r="BS948" t="str">
            <v>SOFT SERVICES</v>
          </cell>
          <cell r="BT948" t="e">
            <v>#N/A</v>
          </cell>
          <cell r="BU948" t="str">
            <v>CLEANER</v>
          </cell>
          <cell r="BV948"/>
        </row>
        <row r="949">
          <cell r="D949" t="str">
            <v>000947</v>
          </cell>
          <cell r="E949" t="str">
            <v>INACTIVE</v>
          </cell>
          <cell r="F949" t="str">
            <v>NISHANT POKHREL</v>
          </cell>
          <cell r="G949" t="str">
            <v>CLEANER</v>
          </cell>
          <cell r="H949" t="str">
            <v>SOFT SERVICES</v>
          </cell>
          <cell r="I949"/>
          <cell r="J949"/>
          <cell r="K949"/>
          <cell r="L949"/>
          <cell r="M949"/>
          <cell r="N949"/>
          <cell r="O949" t="str">
            <v>CLEANER</v>
          </cell>
          <cell r="P949" t="str">
            <v>OPERATIONS AND LABOUR</v>
          </cell>
          <cell r="Q949">
            <v>43812</v>
          </cell>
          <cell r="R949" t="str">
            <v>T1</v>
          </cell>
          <cell r="S949" t="str">
            <v>MALE</v>
          </cell>
          <cell r="T949">
            <v>43812</v>
          </cell>
          <cell r="U949">
            <v>43995</v>
          </cell>
          <cell r="V949"/>
          <cell r="W949"/>
          <cell r="X949">
            <v>900</v>
          </cell>
          <cell r="Y949" t="str">
            <v>Company provided</v>
          </cell>
          <cell r="Z949" t="str">
            <v>Company provided</v>
          </cell>
          <cell r="AA949" t="str">
            <v>Company provided</v>
          </cell>
          <cell r="AB949"/>
          <cell r="AC949"/>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cell r="AR949" t="str">
            <v>Barwa Bank</v>
          </cell>
          <cell r="AS949"/>
          <cell r="AT949" t="str">
            <v>Barwa Bank</v>
          </cell>
          <cell r="AU949" t="str">
            <v>QA45BRWA000000000100001817600</v>
          </cell>
          <cell r="AV949"/>
          <cell r="AW949"/>
          <cell r="AX949">
            <v>21</v>
          </cell>
          <cell r="AY949" t="str">
            <v>EVERY TWO YEARS</v>
          </cell>
          <cell r="AZ949"/>
          <cell r="BA949" t="str">
            <v>AL ETQAN</v>
          </cell>
          <cell r="BB949">
            <v>74415995</v>
          </cell>
          <cell r="BC949"/>
          <cell r="BD949"/>
          <cell r="BE949"/>
          <cell r="BF949"/>
          <cell r="BG949"/>
          <cell r="BH949"/>
          <cell r="BI949" t="str">
            <v>O+</v>
          </cell>
          <cell r="BJ949"/>
          <cell r="BK949"/>
          <cell r="BL949">
            <v>43956</v>
          </cell>
          <cell r="BM949" t="str">
            <v>TERMINATION</v>
          </cell>
          <cell r="BN949"/>
          <cell r="BO949" t="str">
            <v>CLEARED</v>
          </cell>
          <cell r="BP949"/>
          <cell r="BQ949"/>
          <cell r="BR949"/>
          <cell r="BS949" t="e">
            <v>#N/A</v>
          </cell>
          <cell r="BT949" t="e">
            <v>#N/A</v>
          </cell>
          <cell r="BU949" t="e">
            <v>#N/A</v>
          </cell>
          <cell r="BV949"/>
        </row>
        <row r="950">
          <cell r="D950" t="str">
            <v>000948</v>
          </cell>
          <cell r="E950" t="str">
            <v>INACTIVE</v>
          </cell>
          <cell r="F950" t="str">
            <v>PRAKASH BISHWOKARMA</v>
          </cell>
          <cell r="G950" t="str">
            <v>CLEANER - STATION</v>
          </cell>
          <cell r="H950" t="str">
            <v>SOFT SERVICES</v>
          </cell>
          <cell r="I950"/>
          <cell r="J950"/>
          <cell r="K950"/>
          <cell r="L950"/>
          <cell r="M950"/>
          <cell r="N950"/>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cell r="AC950"/>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cell r="BD950"/>
          <cell r="BE950" t="str">
            <v xml:space="preserve">9779829153857 - </v>
          </cell>
          <cell r="BF950" t="str">
            <v>NIRA BISHWOKARMA - Wife</v>
          </cell>
          <cell r="BG950"/>
          <cell r="BH950" t="str">
            <v>HINDU</v>
          </cell>
          <cell r="BI950" t="str">
            <v>B+</v>
          </cell>
          <cell r="BJ950"/>
          <cell r="BK950"/>
          <cell r="BL950">
            <v>44778</v>
          </cell>
          <cell r="BM950" t="str">
            <v>RESIGNATION</v>
          </cell>
          <cell r="BN950" t="str">
            <v>SPONSORSHIP TRANSFER</v>
          </cell>
          <cell r="BO950" t="str">
            <v>CLEARED</v>
          </cell>
          <cell r="BP950"/>
          <cell r="BQ950"/>
          <cell r="BR950"/>
          <cell r="BS950" t="str">
            <v>SOFT SERVICES</v>
          </cell>
          <cell r="BT950" t="e">
            <v>#N/A</v>
          </cell>
          <cell r="BU950" t="str">
            <v>CLEANER</v>
          </cell>
          <cell r="BV950"/>
        </row>
        <row r="951">
          <cell r="D951" t="str">
            <v>000949</v>
          </cell>
          <cell r="E951" t="str">
            <v>INACTIVE</v>
          </cell>
          <cell r="F951" t="str">
            <v>PRATAP RAJBANSHI</v>
          </cell>
          <cell r="G951" t="str">
            <v>CLEANER</v>
          </cell>
          <cell r="H951" t="str">
            <v>SOFT SERVICES</v>
          </cell>
          <cell r="I951"/>
          <cell r="J951"/>
          <cell r="K951"/>
          <cell r="L951"/>
          <cell r="M951"/>
          <cell r="N951"/>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cell r="AC951"/>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cell r="BD951"/>
          <cell r="BE951" t="str">
            <v xml:space="preserve">9779815029175 - </v>
          </cell>
          <cell r="BF951" t="str">
            <v>DULAL RAJBANSHI - Father</v>
          </cell>
          <cell r="BG951"/>
          <cell r="BH951" t="str">
            <v>HINDU</v>
          </cell>
          <cell r="BI951" t="str">
            <v>A+</v>
          </cell>
          <cell r="BJ951"/>
          <cell r="BK951"/>
          <cell r="BL951">
            <v>44605</v>
          </cell>
          <cell r="BM951" t="str">
            <v>RESIGNATION</v>
          </cell>
          <cell r="BN951" t="str">
            <v>FINAL EXIT</v>
          </cell>
          <cell r="BO951" t="str">
            <v>CLEARED</v>
          </cell>
          <cell r="BP951"/>
          <cell r="BQ951"/>
          <cell r="BR951"/>
          <cell r="BS951" t="str">
            <v>SOFT SERVICES</v>
          </cell>
          <cell r="BT951" t="e">
            <v>#N/A</v>
          </cell>
          <cell r="BU951" t="str">
            <v>CLEANER</v>
          </cell>
          <cell r="BV951"/>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cell r="M952"/>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cell r="AC952"/>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44781</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cell r="BD952"/>
          <cell r="BE952" t="str">
            <v xml:space="preserve">9779866620719 - </v>
          </cell>
          <cell r="BF952" t="str">
            <v>SUMI SARKI - Mother</v>
          </cell>
          <cell r="BG952"/>
          <cell r="BH952" t="str">
            <v>HINDU</v>
          </cell>
          <cell r="BI952" t="str">
            <v>O+</v>
          </cell>
          <cell r="BJ952"/>
          <cell r="BK952"/>
          <cell r="BL952"/>
          <cell r="BM952"/>
          <cell r="BN952"/>
          <cell r="BO952"/>
          <cell r="BP952"/>
          <cell r="BQ952"/>
          <cell r="BR952"/>
          <cell r="BS952" t="str">
            <v>SOFT SERVICES</v>
          </cell>
          <cell r="BT952" t="str">
            <v>SOFT SERVICES</v>
          </cell>
          <cell r="BU952" t="str">
            <v>CLEANER</v>
          </cell>
          <cell r="BV952"/>
        </row>
        <row r="953">
          <cell r="D953" t="str">
            <v>000951</v>
          </cell>
          <cell r="E953" t="str">
            <v>INACTIVE</v>
          </cell>
          <cell r="F953" t="str">
            <v>SAROJ THAKURI</v>
          </cell>
          <cell r="G953" t="str">
            <v>CLEANER</v>
          </cell>
          <cell r="H953" t="str">
            <v>SOFT SERVICES</v>
          </cell>
          <cell r="I953"/>
          <cell r="J953"/>
          <cell r="K953"/>
          <cell r="L953"/>
          <cell r="M953"/>
          <cell r="N953"/>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cell r="AC953"/>
          <cell r="AD953">
            <v>1000</v>
          </cell>
          <cell r="AE953" t="str">
            <v>YES</v>
          </cell>
          <cell r="AF953" t="str">
            <v>METRO</v>
          </cell>
          <cell r="AG953" t="str">
            <v>NEPAL</v>
          </cell>
          <cell r="AH953">
            <v>36433</v>
          </cell>
          <cell r="AI953">
            <v>23</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cell r="BD953"/>
          <cell r="BE953" t="str">
            <v xml:space="preserve">977987256329 - </v>
          </cell>
          <cell r="BF953" t="str">
            <v>MAYADEVI - Mother</v>
          </cell>
          <cell r="BG953"/>
          <cell r="BH953" t="str">
            <v>HINDU</v>
          </cell>
          <cell r="BI953" t="str">
            <v>B+</v>
          </cell>
          <cell r="BJ953"/>
          <cell r="BK953"/>
          <cell r="BL953">
            <v>44530</v>
          </cell>
          <cell r="BM953" t="str">
            <v>RESIGNATION</v>
          </cell>
          <cell r="BN953" t="str">
            <v>SPONSORSHIP TRANSFER</v>
          </cell>
          <cell r="BO953" t="str">
            <v>CLEARED</v>
          </cell>
          <cell r="BP953"/>
          <cell r="BQ953"/>
          <cell r="BR953"/>
          <cell r="BS953" t="str">
            <v>SOFT SERVICES</v>
          </cell>
          <cell r="BT953" t="e">
            <v>#N/A</v>
          </cell>
          <cell r="BU953" t="str">
            <v>CLEANER</v>
          </cell>
          <cell r="BV953"/>
        </row>
        <row r="954">
          <cell r="D954" t="str">
            <v>000952</v>
          </cell>
          <cell r="E954" t="str">
            <v>INACTIVE</v>
          </cell>
          <cell r="F954" t="str">
            <v>TARA TAMANG</v>
          </cell>
          <cell r="G954" t="str">
            <v>CLEANER</v>
          </cell>
          <cell r="H954" t="str">
            <v>SOFT SERVICES</v>
          </cell>
          <cell r="I954"/>
          <cell r="J954"/>
          <cell r="K954"/>
          <cell r="L954"/>
          <cell r="M954"/>
          <cell r="N954"/>
          <cell r="O954" t="str">
            <v>CLEANER</v>
          </cell>
          <cell r="P954" t="str">
            <v>OPERATIONS AND LABOUR</v>
          </cell>
          <cell r="Q954">
            <v>43812</v>
          </cell>
          <cell r="R954" t="str">
            <v>T1</v>
          </cell>
          <cell r="S954" t="str">
            <v>FEMALE</v>
          </cell>
          <cell r="T954">
            <v>43812</v>
          </cell>
          <cell r="U954">
            <v>43995</v>
          </cell>
          <cell r="V954"/>
          <cell r="W954" t="str">
            <v xml:space="preserve">SINGLE </v>
          </cell>
          <cell r="X954">
            <v>1000</v>
          </cell>
          <cell r="Y954" t="str">
            <v>Company provided</v>
          </cell>
          <cell r="Z954" t="str">
            <v>Company provided</v>
          </cell>
          <cell r="AA954" t="str">
            <v>Company provided</v>
          </cell>
          <cell r="AB954"/>
          <cell r="AC954"/>
          <cell r="AD954">
            <v>1000</v>
          </cell>
          <cell r="AE954" t="str">
            <v>YES</v>
          </cell>
          <cell r="AF954" t="str">
            <v>TRAM</v>
          </cell>
          <cell r="AG954" t="str">
            <v>NEPAL</v>
          </cell>
          <cell r="AH954">
            <v>35777</v>
          </cell>
          <cell r="AI954">
            <v>25</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cell r="BD954"/>
          <cell r="BE954" t="str">
            <v xml:space="preserve">9840340018 - </v>
          </cell>
          <cell r="BF954" t="str">
            <v>thuli tamang - Mother</v>
          </cell>
          <cell r="BG954"/>
          <cell r="BH954" t="str">
            <v>HINDU</v>
          </cell>
          <cell r="BI954" t="str">
            <v>O+</v>
          </cell>
          <cell r="BJ954"/>
          <cell r="BK954"/>
          <cell r="BL954">
            <v>44686</v>
          </cell>
          <cell r="BM954" t="str">
            <v>RESIGNATION</v>
          </cell>
          <cell r="BN954" t="str">
            <v>FINAL EXIT</v>
          </cell>
          <cell r="BO954" t="str">
            <v>CLEARED</v>
          </cell>
          <cell r="BP954"/>
          <cell r="BQ954"/>
          <cell r="BR954"/>
          <cell r="BS954" t="str">
            <v>SOFT SERVICES</v>
          </cell>
          <cell r="BT954" t="e">
            <v>#N/A</v>
          </cell>
          <cell r="BU954" t="str">
            <v>CLEANER</v>
          </cell>
          <cell r="BV954"/>
        </row>
        <row r="955">
          <cell r="D955" t="str">
            <v>000953</v>
          </cell>
          <cell r="E955" t="str">
            <v>INACTIVE</v>
          </cell>
          <cell r="F955" t="str">
            <v>AFROJ ALAM</v>
          </cell>
          <cell r="G955" t="str">
            <v>CLEANER</v>
          </cell>
          <cell r="H955" t="str">
            <v>SOFT SERVICES</v>
          </cell>
          <cell r="I955"/>
          <cell r="J955"/>
          <cell r="K955"/>
          <cell r="L955"/>
          <cell r="M955"/>
          <cell r="N955"/>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cell r="AC955"/>
          <cell r="AD955">
            <v>1000</v>
          </cell>
          <cell r="AE955" t="str">
            <v>YES</v>
          </cell>
          <cell r="AF955" t="str">
            <v>METRO</v>
          </cell>
          <cell r="AG955" t="str">
            <v>NEPAL</v>
          </cell>
          <cell r="AH955">
            <v>32779</v>
          </cell>
          <cell r="AI955">
            <v>33</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cell r="BD955" t="str">
            <v>N/A</v>
          </cell>
          <cell r="BE955" t="str">
            <v>9779824211717 - 9779824211717</v>
          </cell>
          <cell r="BF955" t="str">
            <v>TAJMA KHATUN - MOTHER</v>
          </cell>
          <cell r="BG955"/>
          <cell r="BH955" t="str">
            <v>ISLAM</v>
          </cell>
          <cell r="BI955" t="str">
            <v>B+</v>
          </cell>
          <cell r="BJ955"/>
          <cell r="BK955"/>
          <cell r="BL955">
            <v>44414</v>
          </cell>
          <cell r="BM955" t="str">
            <v>RESIGNATION</v>
          </cell>
          <cell r="BN955" t="str">
            <v>SPONSORSHIP TRANSFER</v>
          </cell>
          <cell r="BO955" t="str">
            <v>CLEARED</v>
          </cell>
          <cell r="BP955"/>
          <cell r="BQ955"/>
          <cell r="BR955"/>
          <cell r="BS955" t="str">
            <v>SOFT SERVICES</v>
          </cell>
          <cell r="BT955" t="e">
            <v>#N/A</v>
          </cell>
          <cell r="BU955" t="str">
            <v>CLEANER</v>
          </cell>
          <cell r="BV955"/>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cell r="M956"/>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cell r="AC956"/>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44768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cell r="BD956"/>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cell r="BM956"/>
          <cell r="BN956"/>
          <cell r="BO956"/>
          <cell r="BP956"/>
          <cell r="BQ956"/>
          <cell r="BR956"/>
          <cell r="BS956" t="str">
            <v>SOFT SERVICES</v>
          </cell>
          <cell r="BT956" t="str">
            <v>SOFT SERVICES</v>
          </cell>
          <cell r="BU956" t="str">
            <v>CLEANER</v>
          </cell>
          <cell r="BV956"/>
        </row>
        <row r="957">
          <cell r="D957" t="str">
            <v>000955</v>
          </cell>
          <cell r="E957" t="str">
            <v>INACTIVE</v>
          </cell>
          <cell r="F957" t="str">
            <v>ARJUN THAKUR</v>
          </cell>
          <cell r="G957" t="str">
            <v>CLEANER</v>
          </cell>
          <cell r="H957" t="str">
            <v>SOFT SERVICES</v>
          </cell>
          <cell r="I957"/>
          <cell r="J957"/>
          <cell r="K957"/>
          <cell r="L957"/>
          <cell r="M957"/>
          <cell r="N957"/>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cell r="AC957"/>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cell r="BD957"/>
          <cell r="BE957" t="str">
            <v>9779805402808 - 9779805402808</v>
          </cell>
          <cell r="BF957" t="str">
            <v>JANAK RAJ - FATHER</v>
          </cell>
          <cell r="BG957"/>
          <cell r="BH957" t="str">
            <v>HINDU</v>
          </cell>
          <cell r="BI957" t="str">
            <v>A+</v>
          </cell>
          <cell r="BJ957"/>
          <cell r="BK957"/>
          <cell r="BL957">
            <v>44505</v>
          </cell>
          <cell r="BM957" t="str">
            <v>RESIGNATION</v>
          </cell>
          <cell r="BN957" t="str">
            <v>FINAL EXIT</v>
          </cell>
          <cell r="BO957" t="str">
            <v>CLEARED</v>
          </cell>
          <cell r="BP957"/>
          <cell r="BQ957"/>
          <cell r="BR957"/>
          <cell r="BS957" t="str">
            <v>SOFT SERVICES</v>
          </cell>
          <cell r="BT957" t="e">
            <v>#N/A</v>
          </cell>
          <cell r="BU957" t="str">
            <v>CLEANER</v>
          </cell>
          <cell r="BV957"/>
        </row>
        <row r="958">
          <cell r="D958" t="str">
            <v>000956</v>
          </cell>
          <cell r="E958" t="str">
            <v>INACTIVE</v>
          </cell>
          <cell r="F958" t="str">
            <v>ASHOK KUMAR MAHATO</v>
          </cell>
          <cell r="G958" t="str">
            <v>CLEANER - STATION</v>
          </cell>
          <cell r="H958" t="str">
            <v>SOFT SERVICES</v>
          </cell>
          <cell r="I958"/>
          <cell r="J958"/>
          <cell r="K958"/>
          <cell r="L958"/>
          <cell r="M958"/>
          <cell r="N958"/>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cell r="AC958"/>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cell r="BD958"/>
          <cell r="BE958" t="str">
            <v>9779844856118 - 9779844856118</v>
          </cell>
          <cell r="BF958" t="str">
            <v>BRAMHADEV - FATHER</v>
          </cell>
          <cell r="BG958"/>
          <cell r="BH958" t="str">
            <v>HINDU</v>
          </cell>
          <cell r="BI958" t="str">
            <v>B+</v>
          </cell>
          <cell r="BJ958"/>
          <cell r="BK958"/>
          <cell r="BL958">
            <v>44762</v>
          </cell>
          <cell r="BM958" t="str">
            <v>RESIGNATION</v>
          </cell>
          <cell r="BN958" t="str">
            <v>SPONSORSHIP TRANSFER</v>
          </cell>
          <cell r="BO958" t="str">
            <v>CLEARED</v>
          </cell>
          <cell r="BP958"/>
          <cell r="BQ958"/>
          <cell r="BR958"/>
          <cell r="BS958" t="str">
            <v>SOFT SERVICES</v>
          </cell>
          <cell r="BT958" t="e">
            <v>#N/A</v>
          </cell>
          <cell r="BU958" t="str">
            <v>CLEANER</v>
          </cell>
          <cell r="BV958"/>
        </row>
        <row r="959">
          <cell r="D959" t="str">
            <v>000957</v>
          </cell>
          <cell r="E959" t="str">
            <v>INACTIVE</v>
          </cell>
          <cell r="F959" t="str">
            <v>BISHNUHARI PATHAK</v>
          </cell>
          <cell r="G959" t="str">
            <v>CLEANER</v>
          </cell>
          <cell r="H959" t="str">
            <v>SOFT SERVICES</v>
          </cell>
          <cell r="I959"/>
          <cell r="J959"/>
          <cell r="K959"/>
          <cell r="L959"/>
          <cell r="M959"/>
          <cell r="N959"/>
          <cell r="O959" t="str">
            <v>CLEANER</v>
          </cell>
          <cell r="P959" t="str">
            <v>OPERATIONS AND LABOUR</v>
          </cell>
          <cell r="Q959">
            <v>43814</v>
          </cell>
          <cell r="R959" t="str">
            <v>T1</v>
          </cell>
          <cell r="S959" t="str">
            <v>MALE</v>
          </cell>
          <cell r="T959">
            <v>43814</v>
          </cell>
          <cell r="U959">
            <v>43997</v>
          </cell>
          <cell r="V959"/>
          <cell r="W959"/>
          <cell r="X959">
            <v>900</v>
          </cell>
          <cell r="Y959" t="str">
            <v>Company provided</v>
          </cell>
          <cell r="Z959" t="str">
            <v>Company provided</v>
          </cell>
          <cell r="AA959" t="str">
            <v>Company provided</v>
          </cell>
          <cell r="AB959"/>
          <cell r="AC959"/>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cell r="AT959" t="str">
            <v>Barwa Bank</v>
          </cell>
          <cell r="AU959" t="str">
            <v>QA66BRWA000000000100001817707</v>
          </cell>
          <cell r="AV959"/>
          <cell r="AW959"/>
          <cell r="AX959">
            <v>21</v>
          </cell>
          <cell r="AY959" t="str">
            <v>EVERY TWO YEARS</v>
          </cell>
          <cell r="AZ959"/>
          <cell r="BA959" t="str">
            <v>AL ETQAN</v>
          </cell>
          <cell r="BB959">
            <v>74435118</v>
          </cell>
          <cell r="BC959"/>
          <cell r="BD959"/>
          <cell r="BE959"/>
          <cell r="BF959"/>
          <cell r="BG959"/>
          <cell r="BH959"/>
          <cell r="BI959" t="str">
            <v>O+</v>
          </cell>
          <cell r="BJ959"/>
          <cell r="BK959"/>
          <cell r="BL959">
            <v>44042</v>
          </cell>
          <cell r="BM959" t="str">
            <v>TERMINATION</v>
          </cell>
          <cell r="BN959"/>
          <cell r="BO959" t="str">
            <v>CLEARED</v>
          </cell>
          <cell r="BP959"/>
          <cell r="BQ959"/>
          <cell r="BR959"/>
          <cell r="BS959" t="str">
            <v>SOFT SERVICES</v>
          </cell>
          <cell r="BT959" t="e">
            <v>#N/A</v>
          </cell>
          <cell r="BU959" t="str">
            <v>CLEANER</v>
          </cell>
          <cell r="BV959"/>
        </row>
        <row r="960">
          <cell r="D960" t="str">
            <v>000958</v>
          </cell>
          <cell r="E960" t="str">
            <v>INACTIVE</v>
          </cell>
          <cell r="F960" t="str">
            <v>BUDDHI BAHADUR GURUNG</v>
          </cell>
          <cell r="G960" t="str">
            <v>HIGH ACCESS CLEANER</v>
          </cell>
          <cell r="H960" t="str">
            <v>SOFT SERVICES</v>
          </cell>
          <cell r="I960"/>
          <cell r="J960"/>
          <cell r="K960"/>
          <cell r="L960"/>
          <cell r="M960"/>
          <cell r="N960"/>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cell r="AC960"/>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v>0</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cell r="BD960"/>
          <cell r="BE960" t="str">
            <v>9779844193473 - 9779844193473</v>
          </cell>
          <cell r="BF960" t="str">
            <v>DREM BAHADUR - BROTHER</v>
          </cell>
          <cell r="BG960"/>
          <cell r="BH960" t="str">
            <v>HINDU</v>
          </cell>
          <cell r="BI960" t="str">
            <v>B+</v>
          </cell>
          <cell r="BJ960"/>
          <cell r="BK960"/>
          <cell r="BL960">
            <v>44620</v>
          </cell>
          <cell r="BM960" t="str">
            <v>TERMINATION</v>
          </cell>
          <cell r="BN960" t="str">
            <v>FINAL EXIT</v>
          </cell>
          <cell r="BO960" t="str">
            <v>CLEARED</v>
          </cell>
          <cell r="BP960"/>
          <cell r="BQ960"/>
          <cell r="BR960"/>
          <cell r="BS960" t="str">
            <v>SOFT SERVICES</v>
          </cell>
          <cell r="BT960" t="e">
            <v>#N/A</v>
          </cell>
          <cell r="BU960" t="str">
            <v>CLEANING SUPERVISOR</v>
          </cell>
          <cell r="BV960"/>
        </row>
        <row r="961">
          <cell r="D961" t="str">
            <v>000959</v>
          </cell>
          <cell r="E961" t="str">
            <v>INACTIVE</v>
          </cell>
          <cell r="F961" t="str">
            <v>DEEPAK BHUSHAL</v>
          </cell>
          <cell r="G961" t="str">
            <v>CLEANER - STATION</v>
          </cell>
          <cell r="H961" t="str">
            <v>SOFT SERVICES</v>
          </cell>
          <cell r="I961"/>
          <cell r="J961"/>
          <cell r="K961"/>
          <cell r="L961"/>
          <cell r="M961"/>
          <cell r="N961"/>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cell r="AC961"/>
          <cell r="AD961">
            <v>1000</v>
          </cell>
          <cell r="AE961" t="str">
            <v>YES</v>
          </cell>
          <cell r="AF961" t="str">
            <v>METRO</v>
          </cell>
          <cell r="AG961" t="str">
            <v>NEPAL</v>
          </cell>
          <cell r="AH961">
            <v>31291</v>
          </cell>
          <cell r="AI961">
            <v>37</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cell r="BD961"/>
          <cell r="BE961" t="str">
            <v>9779847052325 - 9779847052325</v>
          </cell>
          <cell r="BF961" t="str">
            <v>JHABILAL - FATHER</v>
          </cell>
          <cell r="BG961"/>
          <cell r="BH961" t="str">
            <v>HINDU</v>
          </cell>
          <cell r="BI961" t="str">
            <v>A+</v>
          </cell>
          <cell r="BJ961"/>
          <cell r="BK961"/>
          <cell r="BL961">
            <v>44834</v>
          </cell>
          <cell r="BM961" t="str">
            <v>RESIGNATION</v>
          </cell>
          <cell r="BN961" t="str">
            <v>FINAL EXIT</v>
          </cell>
          <cell r="BO961" t="str">
            <v>CLEARED</v>
          </cell>
          <cell r="BP961"/>
          <cell r="BQ961"/>
          <cell r="BR961"/>
          <cell r="BS961" t="str">
            <v>SOFT SERVICES</v>
          </cell>
          <cell r="BT961" t="e">
            <v>#N/A</v>
          </cell>
          <cell r="BU961" t="str">
            <v>CLEANER</v>
          </cell>
          <cell r="BV961"/>
        </row>
        <row r="962">
          <cell r="D962" t="str">
            <v>000960</v>
          </cell>
          <cell r="E962" t="str">
            <v>INACTIVE</v>
          </cell>
          <cell r="F962" t="str">
            <v>DIL BAHADUR OLI</v>
          </cell>
          <cell r="G962" t="str">
            <v>CLEANER</v>
          </cell>
          <cell r="H962" t="str">
            <v>SOFT SERVICES</v>
          </cell>
          <cell r="I962"/>
          <cell r="J962"/>
          <cell r="K962"/>
          <cell r="L962"/>
          <cell r="M962"/>
          <cell r="N962"/>
          <cell r="O962" t="str">
            <v>CLEANER</v>
          </cell>
          <cell r="P962" t="str">
            <v>OPERATIONS AND LABOUR</v>
          </cell>
          <cell r="Q962">
            <v>43814</v>
          </cell>
          <cell r="R962" t="str">
            <v>T1</v>
          </cell>
          <cell r="S962" t="str">
            <v>MALE</v>
          </cell>
          <cell r="T962">
            <v>43814</v>
          </cell>
          <cell r="U962">
            <v>43997</v>
          </cell>
          <cell r="V962"/>
          <cell r="W962"/>
          <cell r="X962">
            <v>900</v>
          </cell>
          <cell r="Y962" t="str">
            <v>Company provided</v>
          </cell>
          <cell r="Z962" t="str">
            <v>Company provided</v>
          </cell>
          <cell r="AA962" t="str">
            <v>Company provided</v>
          </cell>
          <cell r="AB962"/>
          <cell r="AC962"/>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cell r="AT962" t="str">
            <v>Barwa Bank</v>
          </cell>
          <cell r="AU962" t="str">
            <v>QA59BRWA000000000100001817736</v>
          </cell>
          <cell r="AV962"/>
          <cell r="AW962"/>
          <cell r="AX962">
            <v>21</v>
          </cell>
          <cell r="AY962" t="str">
            <v>EVERY TWO YEARS</v>
          </cell>
          <cell r="AZ962"/>
          <cell r="BA962" t="str">
            <v>AL ETQAN</v>
          </cell>
          <cell r="BB962">
            <v>74417187</v>
          </cell>
          <cell r="BC962"/>
          <cell r="BD962"/>
          <cell r="BE962"/>
          <cell r="BF962"/>
          <cell r="BG962"/>
          <cell r="BH962"/>
          <cell r="BI962" t="str">
            <v>O+</v>
          </cell>
          <cell r="BJ962"/>
          <cell r="BK962"/>
          <cell r="BL962">
            <v>44042</v>
          </cell>
          <cell r="BM962" t="str">
            <v>TERMINATION</v>
          </cell>
          <cell r="BN962"/>
          <cell r="BO962" t="str">
            <v>CLEARED</v>
          </cell>
          <cell r="BP962"/>
          <cell r="BQ962"/>
          <cell r="BR962"/>
          <cell r="BS962" t="str">
            <v>SOFT SERVICES</v>
          </cell>
          <cell r="BT962" t="e">
            <v>#N/A</v>
          </cell>
          <cell r="BU962" t="str">
            <v>CLEANER</v>
          </cell>
          <cell r="BV962"/>
        </row>
        <row r="963">
          <cell r="D963" t="str">
            <v>000961</v>
          </cell>
          <cell r="E963" t="str">
            <v>INACTIVE</v>
          </cell>
          <cell r="F963" t="str">
            <v>DIPAK KUMAR MANDAL</v>
          </cell>
          <cell r="G963" t="str">
            <v>CLEANER</v>
          </cell>
          <cell r="H963" t="str">
            <v>SOFT SERVICES</v>
          </cell>
          <cell r="I963"/>
          <cell r="J963"/>
          <cell r="K963"/>
          <cell r="L963"/>
          <cell r="M963"/>
          <cell r="N963"/>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cell r="AC963"/>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cell r="BD963"/>
          <cell r="BE963" t="str">
            <v>9779863813353 - 9779863813353</v>
          </cell>
          <cell r="BF963" t="str">
            <v>BADHU MANDAL - FATHER</v>
          </cell>
          <cell r="BG963"/>
          <cell r="BH963" t="str">
            <v>HINDU</v>
          </cell>
          <cell r="BI963" t="str">
            <v>A+</v>
          </cell>
          <cell r="BJ963"/>
          <cell r="BK963"/>
          <cell r="BL963">
            <v>44518</v>
          </cell>
          <cell r="BM963" t="str">
            <v>RESIGNATION</v>
          </cell>
          <cell r="BN963" t="str">
            <v>SPONSORSHIP TRANSFER</v>
          </cell>
          <cell r="BO963" t="str">
            <v>CLEARED</v>
          </cell>
          <cell r="BP963"/>
          <cell r="BQ963"/>
          <cell r="BR963"/>
          <cell r="BS963" t="str">
            <v>SOFT SERVICES</v>
          </cell>
          <cell r="BT963" t="e">
            <v>#N/A</v>
          </cell>
          <cell r="BU963" t="str">
            <v>CLEANER</v>
          </cell>
          <cell r="BV963"/>
        </row>
        <row r="964">
          <cell r="D964" t="str">
            <v>000962</v>
          </cell>
          <cell r="E964" t="str">
            <v>INACTIVE</v>
          </cell>
          <cell r="F964" t="str">
            <v>GANESH CHAUGUTHI</v>
          </cell>
          <cell r="G964" t="str">
            <v>CLEANER</v>
          </cell>
          <cell r="H964" t="str">
            <v>SOFT SERVICES</v>
          </cell>
          <cell r="I964"/>
          <cell r="J964"/>
          <cell r="K964"/>
          <cell r="L964"/>
          <cell r="M964"/>
          <cell r="N964"/>
          <cell r="O964" t="str">
            <v>CLEANER</v>
          </cell>
          <cell r="P964" t="str">
            <v>OPERATIONS AND LABOUR</v>
          </cell>
          <cell r="Q964">
            <v>43814</v>
          </cell>
          <cell r="R964" t="str">
            <v>T1</v>
          </cell>
          <cell r="S964" t="str">
            <v>MALE</v>
          </cell>
          <cell r="T964">
            <v>43814</v>
          </cell>
          <cell r="U964">
            <v>43997</v>
          </cell>
          <cell r="V964"/>
          <cell r="W964"/>
          <cell r="X964">
            <v>900</v>
          </cell>
          <cell r="Y964" t="str">
            <v>Company provided</v>
          </cell>
          <cell r="Z964" t="str">
            <v>Company provided</v>
          </cell>
          <cell r="AA964" t="str">
            <v>Company provided</v>
          </cell>
          <cell r="AB964"/>
          <cell r="AC964"/>
          <cell r="AD964">
            <v>900</v>
          </cell>
          <cell r="AE964" t="str">
            <v>YES</v>
          </cell>
          <cell r="AF964" t="e">
            <v>#N/A</v>
          </cell>
          <cell r="AG964" t="str">
            <v>NEPAL</v>
          </cell>
          <cell r="AH964">
            <v>31219</v>
          </cell>
          <cell r="AI964">
            <v>38</v>
          </cell>
          <cell r="AJ964" t="str">
            <v>INACTIVE</v>
          </cell>
          <cell r="AK964"/>
          <cell r="AL964">
            <v>0</v>
          </cell>
          <cell r="AM964">
            <v>9461797</v>
          </cell>
          <cell r="AN964">
            <v>42372</v>
          </cell>
          <cell r="AO964">
            <v>46024</v>
          </cell>
          <cell r="AP964"/>
          <cell r="AQ964"/>
          <cell r="AR964" t="str">
            <v>Barwa Bank</v>
          </cell>
          <cell r="AS964"/>
          <cell r="AT964" t="str">
            <v>Barwa Bank</v>
          </cell>
          <cell r="AU964" t="str">
            <v>QA15BRWA000000000100001817752</v>
          </cell>
          <cell r="AV964"/>
          <cell r="AW964"/>
          <cell r="AX964">
            <v>21</v>
          </cell>
          <cell r="AY964" t="str">
            <v>EVERY TWO YEARS</v>
          </cell>
          <cell r="AZ964"/>
          <cell r="BA964" t="str">
            <v>AL ETQAN</v>
          </cell>
          <cell r="BB964">
            <v>30149586</v>
          </cell>
          <cell r="BC964"/>
          <cell r="BD964"/>
          <cell r="BE964"/>
          <cell r="BF964"/>
          <cell r="BG964"/>
          <cell r="BH964"/>
          <cell r="BI964" t="str">
            <v>A+</v>
          </cell>
          <cell r="BJ964"/>
          <cell r="BK964"/>
          <cell r="BL964">
            <v>43890</v>
          </cell>
          <cell r="BM964" t="str">
            <v>RESIGNATION</v>
          </cell>
          <cell r="BN964"/>
          <cell r="BO964" t="str">
            <v>CLEARED</v>
          </cell>
          <cell r="BP964"/>
          <cell r="BQ964"/>
          <cell r="BR964"/>
          <cell r="BS964" t="e">
            <v>#N/A</v>
          </cell>
          <cell r="BT964" t="e">
            <v>#N/A</v>
          </cell>
          <cell r="BU964" t="e">
            <v>#N/A</v>
          </cell>
          <cell r="BV964"/>
        </row>
        <row r="965">
          <cell r="D965" t="str">
            <v>000963</v>
          </cell>
          <cell r="E965" t="str">
            <v>INACTIVE</v>
          </cell>
          <cell r="F965" t="str">
            <v>IMAN SING BISHWAKARMA</v>
          </cell>
          <cell r="G965" t="str">
            <v>CLEANER - STATION</v>
          </cell>
          <cell r="H965" t="str">
            <v>SOFT SERVICES</v>
          </cell>
          <cell r="I965"/>
          <cell r="J965"/>
          <cell r="K965"/>
          <cell r="L965"/>
          <cell r="M965"/>
          <cell r="N965"/>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cell r="AC965"/>
          <cell r="AD965">
            <v>1000</v>
          </cell>
          <cell r="AE965" t="str">
            <v>YES</v>
          </cell>
          <cell r="AF965" t="str">
            <v>METRO</v>
          </cell>
          <cell r="AG965" t="str">
            <v>NEPAL</v>
          </cell>
          <cell r="AH965">
            <v>31362</v>
          </cell>
          <cell r="AI965">
            <v>37</v>
          </cell>
          <cell r="AJ965" t="str">
            <v>INACTIVE</v>
          </cell>
          <cell r="AK965">
            <v>28552433650</v>
          </cell>
          <cell r="AL965">
            <v>44910</v>
          </cell>
          <cell r="AM965">
            <v>10830875</v>
          </cell>
          <cell r="AN965">
            <v>43177</v>
          </cell>
          <cell r="AO965">
            <v>46829</v>
          </cell>
          <cell r="AP965" t="str">
            <v>HC06212440</v>
          </cell>
          <cell r="AQ965">
            <v>44781</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cell r="BD965"/>
          <cell r="BE965" t="str">
            <v>9779829112410 - 9779829112410</v>
          </cell>
          <cell r="BF965" t="str">
            <v>SALINA RASAILI - WIFE</v>
          </cell>
          <cell r="BG965" t="str">
            <v>singiman002@gmail.com</v>
          </cell>
          <cell r="BH965" t="str">
            <v>HINDU</v>
          </cell>
          <cell r="BI965" t="str">
            <v>A+</v>
          </cell>
          <cell r="BJ965"/>
          <cell r="BK965"/>
          <cell r="BL965">
            <v>44973</v>
          </cell>
          <cell r="BM965" t="str">
            <v>RESIGNATION</v>
          </cell>
          <cell r="BN965" t="str">
            <v>SPONSORSHIP TRANSFER</v>
          </cell>
          <cell r="BO965" t="str">
            <v>CLEARED</v>
          </cell>
          <cell r="BP965"/>
          <cell r="BQ965"/>
          <cell r="BR965"/>
          <cell r="BS965" t="str">
            <v>SOFT SERVICES</v>
          </cell>
          <cell r="BT965" t="str">
            <v>SOFT SERVICES</v>
          </cell>
          <cell r="BU965" t="str">
            <v>CLEANER</v>
          </cell>
          <cell r="BV965"/>
        </row>
        <row r="966">
          <cell r="D966" t="str">
            <v>000964</v>
          </cell>
          <cell r="E966" t="str">
            <v>INACTIVE</v>
          </cell>
          <cell r="F966" t="str">
            <v>ISHWOR KUMAR TAMANG</v>
          </cell>
          <cell r="G966" t="str">
            <v>CLEANER</v>
          </cell>
          <cell r="H966" t="str">
            <v>SOFT SERVICES</v>
          </cell>
          <cell r="I966"/>
          <cell r="J966"/>
          <cell r="K966"/>
          <cell r="L966"/>
          <cell r="M966"/>
          <cell r="N966"/>
          <cell r="O966" t="str">
            <v>CLEANER</v>
          </cell>
          <cell r="P966" t="str">
            <v>OPERATIONS AND LABOUR</v>
          </cell>
          <cell r="Q966">
            <v>43814</v>
          </cell>
          <cell r="R966" t="str">
            <v>T1</v>
          </cell>
          <cell r="S966" t="str">
            <v>MALE</v>
          </cell>
          <cell r="T966">
            <v>43814</v>
          </cell>
          <cell r="U966">
            <v>43997</v>
          </cell>
          <cell r="V966"/>
          <cell r="W966"/>
          <cell r="X966">
            <v>900</v>
          </cell>
          <cell r="Y966" t="str">
            <v>Company provided</v>
          </cell>
          <cell r="Z966" t="str">
            <v>Company provided</v>
          </cell>
          <cell r="AA966" t="str">
            <v>Company provided</v>
          </cell>
          <cell r="AB966"/>
          <cell r="AC966"/>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cell r="AT966" t="str">
            <v>Barwa Bank</v>
          </cell>
          <cell r="AU966" t="str">
            <v>QA89BRWA000000000100001817778</v>
          </cell>
          <cell r="AV966"/>
          <cell r="AW966"/>
          <cell r="AX966">
            <v>21</v>
          </cell>
          <cell r="AY966" t="str">
            <v>EVERY TWO YEARS</v>
          </cell>
          <cell r="AZ966"/>
          <cell r="BA966" t="str">
            <v>AL ETQAN</v>
          </cell>
          <cell r="BB966">
            <v>50071551</v>
          </cell>
          <cell r="BC966"/>
          <cell r="BD966"/>
          <cell r="BE966"/>
          <cell r="BF966"/>
          <cell r="BG966"/>
          <cell r="BH966"/>
          <cell r="BI966" t="str">
            <v>O+</v>
          </cell>
          <cell r="BJ966"/>
          <cell r="BK966"/>
          <cell r="BL966">
            <v>44042</v>
          </cell>
          <cell r="BM966" t="str">
            <v>RESIGNATION</v>
          </cell>
          <cell r="BN966"/>
          <cell r="BO966" t="str">
            <v>CLEARED</v>
          </cell>
          <cell r="BP966"/>
          <cell r="BQ966"/>
          <cell r="BR966"/>
          <cell r="BS966" t="str">
            <v>SOFT SERVICES</v>
          </cell>
          <cell r="BT966" t="e">
            <v>#N/A</v>
          </cell>
          <cell r="BU966" t="str">
            <v>CLEANER</v>
          </cell>
          <cell r="BV966"/>
        </row>
        <row r="967">
          <cell r="D967" t="str">
            <v>000965</v>
          </cell>
          <cell r="E967" t="str">
            <v>INACTIVE</v>
          </cell>
          <cell r="F967" t="str">
            <v>KRISHNA PRASAD KHATIWADA</v>
          </cell>
          <cell r="G967" t="str">
            <v>CLEANER</v>
          </cell>
          <cell r="H967" t="str">
            <v>SOFT SERVICES</v>
          </cell>
          <cell r="I967"/>
          <cell r="J967"/>
          <cell r="K967"/>
          <cell r="L967"/>
          <cell r="M967"/>
          <cell r="N967"/>
          <cell r="O967" t="str">
            <v>CLEANER</v>
          </cell>
          <cell r="P967" t="str">
            <v>OPERATIONS AND LABOUR</v>
          </cell>
          <cell r="Q967">
            <v>43814</v>
          </cell>
          <cell r="R967" t="str">
            <v>T1</v>
          </cell>
          <cell r="S967" t="str">
            <v>MALE</v>
          </cell>
          <cell r="T967">
            <v>43814</v>
          </cell>
          <cell r="U967">
            <v>43997</v>
          </cell>
          <cell r="V967"/>
          <cell r="W967"/>
          <cell r="X967">
            <v>1000</v>
          </cell>
          <cell r="Y967" t="str">
            <v>Company provided</v>
          </cell>
          <cell r="Z967" t="str">
            <v>Company provided</v>
          </cell>
          <cell r="AA967" t="str">
            <v>Company provided</v>
          </cell>
          <cell r="AB967"/>
          <cell r="AC967"/>
          <cell r="AD967">
            <v>1000</v>
          </cell>
          <cell r="AE967" t="str">
            <v>YES</v>
          </cell>
          <cell r="AF967" t="str">
            <v>METRO</v>
          </cell>
          <cell r="AG967" t="str">
            <v>NEPAL</v>
          </cell>
          <cell r="AH967">
            <v>34928</v>
          </cell>
          <cell r="AI967">
            <v>27</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cell r="AT967" t="str">
            <v>Dukhan Bank</v>
          </cell>
          <cell r="AU967" t="str">
            <v>QA08BRWA000000000100001817781</v>
          </cell>
          <cell r="AV967" t="str">
            <v>WPS bank transfer</v>
          </cell>
          <cell r="AW967" t="str">
            <v>Not Ready</v>
          </cell>
          <cell r="AX967">
            <v>21</v>
          </cell>
          <cell r="AY967" t="str">
            <v>EVERY TWO YEARS</v>
          </cell>
          <cell r="AZ967"/>
          <cell r="BA967" t="str">
            <v>AL ETQAN</v>
          </cell>
          <cell r="BB967">
            <v>74417088</v>
          </cell>
          <cell r="BC967"/>
          <cell r="BD967"/>
          <cell r="BE967"/>
          <cell r="BF967"/>
          <cell r="BG967"/>
          <cell r="BH967"/>
          <cell r="BI967" t="str">
            <v>A+</v>
          </cell>
          <cell r="BJ967"/>
          <cell r="BK967"/>
          <cell r="BL967">
            <v>44280</v>
          </cell>
          <cell r="BM967" t="str">
            <v>RESIGNATION</v>
          </cell>
          <cell r="BN967"/>
          <cell r="BO967" t="str">
            <v>CLEARED</v>
          </cell>
          <cell r="BP967"/>
          <cell r="BQ967"/>
          <cell r="BR967"/>
          <cell r="BS967" t="str">
            <v>SOFT SERVICES</v>
          </cell>
          <cell r="BT967" t="e">
            <v>#N/A</v>
          </cell>
          <cell r="BU967" t="str">
            <v>CLEANER</v>
          </cell>
          <cell r="BV967"/>
        </row>
        <row r="968">
          <cell r="D968" t="str">
            <v>000966</v>
          </cell>
          <cell r="E968" t="str">
            <v>INACTIVE</v>
          </cell>
          <cell r="F968" t="str">
            <v>MADAN MAHATO</v>
          </cell>
          <cell r="G968" t="str">
            <v>CLEANER</v>
          </cell>
          <cell r="H968" t="str">
            <v>SOFT SERVICES</v>
          </cell>
          <cell r="I968"/>
          <cell r="J968"/>
          <cell r="K968"/>
          <cell r="L968"/>
          <cell r="M968"/>
          <cell r="N968"/>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cell r="AC968"/>
          <cell r="AD968">
            <v>1000</v>
          </cell>
          <cell r="AE968" t="str">
            <v>YES</v>
          </cell>
          <cell r="AF968" t="str">
            <v>METRO</v>
          </cell>
          <cell r="AG968" t="str">
            <v>NEPAL</v>
          </cell>
          <cell r="AH968">
            <v>32456</v>
          </cell>
          <cell r="AI968">
            <v>34</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cell r="BD968"/>
          <cell r="BE968" t="str">
            <v>9779807671922 - 9779807671922</v>
          </cell>
          <cell r="BF968" t="str">
            <v>DARWATI DEVI - MOTHER</v>
          </cell>
          <cell r="BG968"/>
          <cell r="BH968" t="str">
            <v>HINDU</v>
          </cell>
          <cell r="BI968" t="str">
            <v>O+</v>
          </cell>
          <cell r="BJ968"/>
          <cell r="BK968"/>
          <cell r="BL968">
            <v>44463</v>
          </cell>
          <cell r="BM968" t="str">
            <v>RESIGNATION</v>
          </cell>
          <cell r="BN968" t="str">
            <v>SPONSORSHIP TRANSFER</v>
          </cell>
          <cell r="BO968" t="str">
            <v>CLEARED</v>
          </cell>
          <cell r="BP968"/>
          <cell r="BQ968"/>
          <cell r="BR968"/>
          <cell r="BS968" t="str">
            <v>SOFT SERVICES</v>
          </cell>
          <cell r="BT968" t="e">
            <v>#N/A</v>
          </cell>
          <cell r="BU968" t="str">
            <v>CLEANER</v>
          </cell>
          <cell r="BV968"/>
        </row>
        <row r="969">
          <cell r="D969" t="str">
            <v>000967</v>
          </cell>
          <cell r="E969" t="str">
            <v>INACTIVE</v>
          </cell>
          <cell r="F969" t="str">
            <v>MAHESH YADAV</v>
          </cell>
          <cell r="G969" t="str">
            <v>CLEANER - TERRAZZO FLOOR</v>
          </cell>
          <cell r="H969" t="str">
            <v>SOFT SERVICES</v>
          </cell>
          <cell r="I969"/>
          <cell r="J969"/>
          <cell r="K969"/>
          <cell r="L969"/>
          <cell r="M969"/>
          <cell r="N969"/>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cell r="AC969"/>
          <cell r="AD969">
            <v>1000</v>
          </cell>
          <cell r="AE969" t="str">
            <v>YES</v>
          </cell>
          <cell r="AF969" t="str">
            <v>METRO</v>
          </cell>
          <cell r="AG969" t="str">
            <v>NEPAL</v>
          </cell>
          <cell r="AH969">
            <v>35034</v>
          </cell>
          <cell r="AI969">
            <v>27</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cell r="BD969"/>
          <cell r="BE969" t="str">
            <v>9779810573612 - 9779810573612</v>
          </cell>
          <cell r="BF969" t="str">
            <v>SHINARAYAN - FATHER</v>
          </cell>
          <cell r="BG969"/>
          <cell r="BH969" t="str">
            <v>HINDU</v>
          </cell>
          <cell r="BI969" t="str">
            <v>O+</v>
          </cell>
          <cell r="BJ969"/>
          <cell r="BK969"/>
          <cell r="BL969">
            <v>44728</v>
          </cell>
          <cell r="BM969" t="str">
            <v>RESIGNATION</v>
          </cell>
          <cell r="BN969" t="str">
            <v>SPONSORSHIP TRANSFER</v>
          </cell>
          <cell r="BO969" t="str">
            <v>CLEARED</v>
          </cell>
          <cell r="BP969"/>
          <cell r="BQ969"/>
          <cell r="BR969"/>
          <cell r="BS969" t="str">
            <v>SOFT SERVICES</v>
          </cell>
          <cell r="BT969" t="e">
            <v>#N/A</v>
          </cell>
          <cell r="BU969" t="str">
            <v>CLEANER</v>
          </cell>
          <cell r="BV969"/>
        </row>
        <row r="970">
          <cell r="D970" t="str">
            <v>000968</v>
          </cell>
          <cell r="E970" t="str">
            <v>INACTIVE</v>
          </cell>
          <cell r="F970" t="str">
            <v>MAN BAHADUR TAMANG</v>
          </cell>
          <cell r="G970" t="str">
            <v>CLEANER</v>
          </cell>
          <cell r="H970" t="str">
            <v>SOFT SERVICES</v>
          </cell>
          <cell r="I970"/>
          <cell r="J970"/>
          <cell r="K970"/>
          <cell r="L970"/>
          <cell r="M970"/>
          <cell r="N970"/>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cell r="AC970"/>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cell r="BD970"/>
          <cell r="BE970" t="str">
            <v>9779842760010 - 9779842760010</v>
          </cell>
          <cell r="BF970" t="str">
            <v>JIT BAHADUR - FATHER</v>
          </cell>
          <cell r="BG970"/>
          <cell r="BH970" t="str">
            <v>HINDU</v>
          </cell>
          <cell r="BI970" t="str">
            <v>B+</v>
          </cell>
          <cell r="BJ970"/>
          <cell r="BK970"/>
          <cell r="BL970">
            <v>44701</v>
          </cell>
          <cell r="BM970" t="str">
            <v>RESIGNATION</v>
          </cell>
          <cell r="BN970" t="str">
            <v>FINAL EXIT</v>
          </cell>
          <cell r="BO970" t="str">
            <v>CLEARED</v>
          </cell>
          <cell r="BP970"/>
          <cell r="BQ970"/>
          <cell r="BR970"/>
          <cell r="BS970" t="str">
            <v>SOFT SERVICES</v>
          </cell>
          <cell r="BT970" t="e">
            <v>#N/A</v>
          </cell>
          <cell r="BU970" t="str">
            <v>CLEANER</v>
          </cell>
          <cell r="BV970"/>
        </row>
        <row r="971">
          <cell r="D971" t="str">
            <v>000969</v>
          </cell>
          <cell r="E971" t="str">
            <v>INACTIVE</v>
          </cell>
          <cell r="F971" t="str">
            <v>NABARAJ GHIMIRE</v>
          </cell>
          <cell r="G971" t="str">
            <v>CLEANER - STATION</v>
          </cell>
          <cell r="H971" t="str">
            <v>SOFT SERVICES</v>
          </cell>
          <cell r="I971"/>
          <cell r="J971"/>
          <cell r="K971"/>
          <cell r="L971"/>
          <cell r="M971"/>
          <cell r="N971"/>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cell r="AC971"/>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cell r="BD971"/>
          <cell r="BE971" t="str">
            <v>9779861928463 - 9779861928463</v>
          </cell>
          <cell r="BF971" t="str">
            <v>PABINA BHANDARI - WIFE</v>
          </cell>
          <cell r="BG971"/>
          <cell r="BH971" t="str">
            <v>HINDU</v>
          </cell>
          <cell r="BI971" t="str">
            <v>O-</v>
          </cell>
          <cell r="BJ971"/>
          <cell r="BK971"/>
          <cell r="BL971">
            <v>44732</v>
          </cell>
          <cell r="BM971" t="str">
            <v>RESIGNATION</v>
          </cell>
          <cell r="BN971" t="str">
            <v>FINAL EXIT</v>
          </cell>
          <cell r="BO971" t="str">
            <v>CLEARED</v>
          </cell>
          <cell r="BP971"/>
          <cell r="BQ971"/>
          <cell r="BR971"/>
          <cell r="BS971" t="str">
            <v>SOFT SERVICES</v>
          </cell>
          <cell r="BT971" t="e">
            <v>#N/A</v>
          </cell>
          <cell r="BU971" t="str">
            <v>CLEANER</v>
          </cell>
          <cell r="BV971"/>
        </row>
        <row r="972">
          <cell r="D972" t="str">
            <v>000970</v>
          </cell>
          <cell r="E972" t="str">
            <v>INACTIVE</v>
          </cell>
          <cell r="F972" t="str">
            <v>NAR BAHADUR RANA MAGAR</v>
          </cell>
          <cell r="G972" t="str">
            <v>CLEANER</v>
          </cell>
          <cell r="H972" t="str">
            <v>SOFT SERVICES</v>
          </cell>
          <cell r="I972"/>
          <cell r="J972"/>
          <cell r="K972"/>
          <cell r="L972"/>
          <cell r="M972"/>
          <cell r="N972"/>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cell r="AC972"/>
          <cell r="AD972">
            <v>1000</v>
          </cell>
          <cell r="AE972" t="str">
            <v>YES</v>
          </cell>
          <cell r="AF972" t="str">
            <v>METRO</v>
          </cell>
          <cell r="AG972" t="str">
            <v>NEPAL</v>
          </cell>
          <cell r="AH972">
            <v>33960</v>
          </cell>
          <cell r="AI972">
            <v>30</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cell r="BD972"/>
          <cell r="BE972" t="str">
            <v>9779819169476 - 9779819169476</v>
          </cell>
          <cell r="BF972" t="str">
            <v>INDRA RANA - WIFE</v>
          </cell>
          <cell r="BG972"/>
          <cell r="BH972" t="str">
            <v>HINDU</v>
          </cell>
          <cell r="BI972" t="str">
            <v>A+</v>
          </cell>
          <cell r="BJ972"/>
          <cell r="BK972"/>
          <cell r="BL972">
            <v>44545</v>
          </cell>
          <cell r="BM972" t="str">
            <v>RESIGNATION</v>
          </cell>
          <cell r="BN972" t="str">
            <v>FINAL EXIT</v>
          </cell>
          <cell r="BO972" t="str">
            <v>CLEARED</v>
          </cell>
          <cell r="BP972"/>
          <cell r="BQ972"/>
          <cell r="BR972"/>
          <cell r="BS972" t="str">
            <v>SOFT SERVICES</v>
          </cell>
          <cell r="BT972" t="e">
            <v>#N/A</v>
          </cell>
          <cell r="BU972" t="str">
            <v>CLEANER</v>
          </cell>
          <cell r="BV972"/>
        </row>
        <row r="973">
          <cell r="D973" t="str">
            <v>000971</v>
          </cell>
          <cell r="E973" t="str">
            <v>INACTIVE</v>
          </cell>
          <cell r="F973" t="str">
            <v>NETRA BAHADUR SUTI</v>
          </cell>
          <cell r="G973" t="str">
            <v>CLEANER</v>
          </cell>
          <cell r="H973" t="str">
            <v>SOFT SERVICES</v>
          </cell>
          <cell r="I973"/>
          <cell r="J973"/>
          <cell r="K973"/>
          <cell r="L973"/>
          <cell r="M973"/>
          <cell r="N973"/>
          <cell r="O973" t="str">
            <v>CLEANER</v>
          </cell>
          <cell r="P973" t="str">
            <v>OPERATIONS AND LABOUR</v>
          </cell>
          <cell r="Q973">
            <v>43814</v>
          </cell>
          <cell r="R973" t="str">
            <v>T1</v>
          </cell>
          <cell r="S973" t="str">
            <v>MALE</v>
          </cell>
          <cell r="T973">
            <v>43814</v>
          </cell>
          <cell r="U973">
            <v>43997</v>
          </cell>
          <cell r="V973"/>
          <cell r="W973"/>
          <cell r="X973">
            <v>900</v>
          </cell>
          <cell r="Y973" t="str">
            <v>Company provided</v>
          </cell>
          <cell r="Z973" t="str">
            <v>Company provided</v>
          </cell>
          <cell r="AA973" t="str">
            <v>Company provided</v>
          </cell>
          <cell r="AB973"/>
          <cell r="AC973"/>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cell r="AT973" t="str">
            <v>Dukhan Bank</v>
          </cell>
          <cell r="AU973" t="str">
            <v>QA96BRWA000000000100001817846</v>
          </cell>
          <cell r="AV973"/>
          <cell r="AW973"/>
          <cell r="AX973">
            <v>21</v>
          </cell>
          <cell r="AY973" t="str">
            <v>EVERY TWO YEARS</v>
          </cell>
          <cell r="AZ973"/>
          <cell r="BA973" t="str">
            <v>AL ETQAN</v>
          </cell>
          <cell r="BB973">
            <v>30180235</v>
          </cell>
          <cell r="BC973"/>
          <cell r="BD973"/>
          <cell r="BE973"/>
          <cell r="BF973"/>
          <cell r="BG973"/>
          <cell r="BH973"/>
          <cell r="BI973" t="str">
            <v>A+</v>
          </cell>
          <cell r="BJ973"/>
          <cell r="BK973"/>
          <cell r="BL973">
            <v>44176</v>
          </cell>
          <cell r="BM973" t="str">
            <v>RESIGNATION</v>
          </cell>
          <cell r="BN973"/>
          <cell r="BO973" t="str">
            <v>CLEARED</v>
          </cell>
          <cell r="BP973"/>
          <cell r="BQ973"/>
          <cell r="BR973"/>
          <cell r="BS973" t="str">
            <v>SOFT SERVICES</v>
          </cell>
          <cell r="BT973" t="e">
            <v>#N/A</v>
          </cell>
          <cell r="BU973" t="str">
            <v>CLEANER</v>
          </cell>
          <cell r="BV973"/>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cell r="M974"/>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cell r="AC974"/>
          <cell r="AD974">
            <v>1000</v>
          </cell>
          <cell r="AE974" t="str">
            <v>YES</v>
          </cell>
          <cell r="AF974" t="str">
            <v>METRO</v>
          </cell>
          <cell r="AG974" t="str">
            <v>NEPAL</v>
          </cell>
          <cell r="AH974">
            <v>33179</v>
          </cell>
          <cell r="AI974">
            <v>32</v>
          </cell>
          <cell r="AJ974" t="str">
            <v>ACIFM</v>
          </cell>
          <cell r="AK974">
            <v>29052419733</v>
          </cell>
          <cell r="AL974">
            <v>44910</v>
          </cell>
          <cell r="AM974">
            <v>7527463</v>
          </cell>
          <cell r="AN974">
            <v>45465</v>
          </cell>
          <cell r="AO974">
            <v>45465</v>
          </cell>
          <cell r="AP974" t="str">
            <v>HC02593272</v>
          </cell>
          <cell r="AQ974">
            <v>45091</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cell r="BD974"/>
          <cell r="BE974" t="str">
            <v>9779847325759 - 9779847325759</v>
          </cell>
          <cell r="BF974" t="str">
            <v>RAJU THAPA - BROTHER</v>
          </cell>
          <cell r="BG974" t="str">
            <v>rajthaparajthapa1111@gmail.com</v>
          </cell>
          <cell r="BH974" t="str">
            <v>HINDU</v>
          </cell>
          <cell r="BI974" t="str">
            <v>B+</v>
          </cell>
          <cell r="BJ974"/>
          <cell r="BK974"/>
          <cell r="BL974"/>
          <cell r="BM974"/>
          <cell r="BN974"/>
          <cell r="BO974"/>
          <cell r="BP974"/>
          <cell r="BQ974"/>
          <cell r="BR974"/>
          <cell r="BS974" t="str">
            <v>SOFT SERVICES</v>
          </cell>
          <cell r="BT974" t="str">
            <v>SOFT SERVICES</v>
          </cell>
          <cell r="BU974" t="str">
            <v>CLEANER</v>
          </cell>
          <cell r="BV974"/>
        </row>
        <row r="975">
          <cell r="D975" t="str">
            <v>000973</v>
          </cell>
          <cell r="E975" t="str">
            <v>INACTIVE</v>
          </cell>
          <cell r="F975" t="str">
            <v>RAJU LAMA</v>
          </cell>
          <cell r="G975" t="str">
            <v>CLEANER</v>
          </cell>
          <cell r="H975" t="str">
            <v>SOFT SERVICES</v>
          </cell>
          <cell r="I975"/>
          <cell r="J975"/>
          <cell r="K975"/>
          <cell r="L975"/>
          <cell r="M975"/>
          <cell r="N975"/>
          <cell r="O975" t="str">
            <v>CLEANER</v>
          </cell>
          <cell r="P975" t="str">
            <v>OPERATIONS AND LABOUR</v>
          </cell>
          <cell r="Q975">
            <v>43814</v>
          </cell>
          <cell r="R975" t="str">
            <v>T1</v>
          </cell>
          <cell r="S975" t="str">
            <v>MALE</v>
          </cell>
          <cell r="T975">
            <v>43814</v>
          </cell>
          <cell r="U975">
            <v>43997</v>
          </cell>
          <cell r="V975"/>
          <cell r="W975"/>
          <cell r="X975">
            <v>900</v>
          </cell>
          <cell r="Y975" t="str">
            <v>Company provided</v>
          </cell>
          <cell r="Z975" t="str">
            <v>Company provided</v>
          </cell>
          <cell r="AA975" t="str">
            <v>Company provided</v>
          </cell>
          <cell r="AB975"/>
          <cell r="AC975"/>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cell r="AT975" t="str">
            <v>Dukhan Bank</v>
          </cell>
          <cell r="AU975" t="str">
            <v>QA52BRWA000000000100001817862</v>
          </cell>
          <cell r="AV975"/>
          <cell r="AW975"/>
          <cell r="AX975">
            <v>21</v>
          </cell>
          <cell r="AY975" t="str">
            <v>EVERY TWO YEARS</v>
          </cell>
          <cell r="AZ975"/>
          <cell r="BA975" t="str">
            <v>AL ETQAN</v>
          </cell>
          <cell r="BB975">
            <v>74417674</v>
          </cell>
          <cell r="BC975"/>
          <cell r="BD975"/>
          <cell r="BE975"/>
          <cell r="BF975"/>
          <cell r="BG975"/>
          <cell r="BH975"/>
          <cell r="BI975" t="str">
            <v>B+</v>
          </cell>
          <cell r="BJ975"/>
          <cell r="BK975"/>
          <cell r="BL975">
            <v>44176</v>
          </cell>
          <cell r="BM975" t="str">
            <v>RESIGNATION</v>
          </cell>
          <cell r="BN975"/>
          <cell r="BO975" t="str">
            <v>CLEARED</v>
          </cell>
          <cell r="BP975"/>
          <cell r="BQ975"/>
          <cell r="BR975"/>
          <cell r="BS975" t="str">
            <v>SOFT SERVICES</v>
          </cell>
          <cell r="BT975" t="e">
            <v>#N/A</v>
          </cell>
          <cell r="BU975" t="str">
            <v>CLEANER</v>
          </cell>
          <cell r="BV975"/>
        </row>
        <row r="976">
          <cell r="D976" t="str">
            <v>000974</v>
          </cell>
          <cell r="E976" t="str">
            <v>INACTIVE</v>
          </cell>
          <cell r="F976" t="str">
            <v>RAM KRISHNA GHIMIRE</v>
          </cell>
          <cell r="G976" t="str">
            <v>CLEANER - STATION</v>
          </cell>
          <cell r="H976" t="str">
            <v>SOFT SERVICES</v>
          </cell>
          <cell r="I976"/>
          <cell r="J976"/>
          <cell r="K976"/>
          <cell r="L976"/>
          <cell r="M976"/>
          <cell r="N976"/>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cell r="AC976"/>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44797</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cell r="BD976"/>
          <cell r="BE976" t="str">
            <v>9779861688715 - 9779861688715</v>
          </cell>
          <cell r="BF976" t="str">
            <v>PARBATI - WIFE</v>
          </cell>
          <cell r="BG976"/>
          <cell r="BH976" t="str">
            <v>HINDU</v>
          </cell>
          <cell r="BI976" t="str">
            <v>B+</v>
          </cell>
          <cell r="BJ976"/>
          <cell r="BK976"/>
          <cell r="BL976">
            <v>44846</v>
          </cell>
          <cell r="BM976" t="str">
            <v>RESIGNATION</v>
          </cell>
          <cell r="BN976" t="str">
            <v>FINAL EXIT</v>
          </cell>
          <cell r="BO976" t="str">
            <v>CLEARED</v>
          </cell>
          <cell r="BP976"/>
          <cell r="BQ976"/>
          <cell r="BR976"/>
          <cell r="BS976" t="str">
            <v>SOFT SERVICES</v>
          </cell>
          <cell r="BT976" t="e">
            <v>#N/A</v>
          </cell>
          <cell r="BU976" t="str">
            <v>CLEANER</v>
          </cell>
          <cell r="BV976"/>
        </row>
        <row r="977">
          <cell r="D977" t="str">
            <v>000975</v>
          </cell>
          <cell r="E977" t="str">
            <v>INACTIVE</v>
          </cell>
          <cell r="F977" t="str">
            <v>RAM MANI PATHAK</v>
          </cell>
          <cell r="G977" t="str">
            <v>CLEANER</v>
          </cell>
          <cell r="H977" t="str">
            <v>SOFT SERVICES</v>
          </cell>
          <cell r="I977"/>
          <cell r="J977"/>
          <cell r="K977"/>
          <cell r="L977"/>
          <cell r="M977"/>
          <cell r="N977"/>
          <cell r="O977" t="str">
            <v>CLEANER</v>
          </cell>
          <cell r="P977" t="str">
            <v>OPERATIONS AND LABOUR</v>
          </cell>
          <cell r="Q977">
            <v>43814</v>
          </cell>
          <cell r="R977" t="str">
            <v>T1</v>
          </cell>
          <cell r="S977" t="str">
            <v>MALE</v>
          </cell>
          <cell r="T977">
            <v>43814</v>
          </cell>
          <cell r="U977">
            <v>43997</v>
          </cell>
          <cell r="V977"/>
          <cell r="W977"/>
          <cell r="X977">
            <v>900</v>
          </cell>
          <cell r="Y977" t="str">
            <v>Company provided</v>
          </cell>
          <cell r="Z977" t="str">
            <v>Company provided</v>
          </cell>
          <cell r="AA977" t="str">
            <v>Company provided</v>
          </cell>
          <cell r="AB977"/>
          <cell r="AC977"/>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cell r="AT977" t="str">
            <v>Dukhan Bank</v>
          </cell>
          <cell r="AU977" t="str">
            <v>QA29BRWA000000000100001817888</v>
          </cell>
          <cell r="AV977"/>
          <cell r="AW977"/>
          <cell r="AX977">
            <v>21</v>
          </cell>
          <cell r="AY977" t="str">
            <v>EVERY TWO YEARS</v>
          </cell>
          <cell r="AZ977"/>
          <cell r="BA977" t="str">
            <v>AL ETQAN</v>
          </cell>
          <cell r="BB977">
            <v>50068837</v>
          </cell>
          <cell r="BC977"/>
          <cell r="BD977"/>
          <cell r="BE977"/>
          <cell r="BF977"/>
          <cell r="BG977"/>
          <cell r="BH977"/>
          <cell r="BI977" t="str">
            <v>O+</v>
          </cell>
          <cell r="BJ977"/>
          <cell r="BK977"/>
          <cell r="BL977">
            <v>44180</v>
          </cell>
          <cell r="BM977" t="str">
            <v>RESIGNATION</v>
          </cell>
          <cell r="BN977"/>
          <cell r="BO977" t="str">
            <v>CLEARED</v>
          </cell>
          <cell r="BP977"/>
          <cell r="BQ977"/>
          <cell r="BR977"/>
          <cell r="BS977" t="str">
            <v>SOFT SERVICES</v>
          </cell>
          <cell r="BT977" t="e">
            <v>#N/A</v>
          </cell>
          <cell r="BU977" t="str">
            <v>CLEANER</v>
          </cell>
          <cell r="BV977"/>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cell r="M978"/>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cell r="AC978"/>
          <cell r="AD978">
            <v>1000</v>
          </cell>
          <cell r="AE978" t="str">
            <v>YES</v>
          </cell>
          <cell r="AF978" t="str">
            <v>METRO</v>
          </cell>
          <cell r="AG978" t="str">
            <v>NEPAL</v>
          </cell>
          <cell r="AH978">
            <v>34262</v>
          </cell>
          <cell r="AI978">
            <v>29</v>
          </cell>
          <cell r="AJ978" t="str">
            <v>ACIFM</v>
          </cell>
          <cell r="AK978">
            <v>29352428921</v>
          </cell>
          <cell r="AL978">
            <v>44910</v>
          </cell>
          <cell r="AM978">
            <v>12063834</v>
          </cell>
          <cell r="AN978">
            <v>44214</v>
          </cell>
          <cell r="AO978">
            <v>47865</v>
          </cell>
          <cell r="AP978" t="str">
            <v>HC06213568</v>
          </cell>
          <cell r="AQ978">
            <v>44797</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cell r="BD978"/>
          <cell r="BE978" t="str">
            <v>9779817263905 - 9779817263905</v>
          </cell>
          <cell r="BF978" t="str">
            <v>GOPAL MAHATO - FATHER</v>
          </cell>
          <cell r="BG978" t="str">
            <v>rc0009990@gmail.com</v>
          </cell>
          <cell r="BH978" t="str">
            <v>HINDU</v>
          </cell>
          <cell r="BI978" t="str">
            <v>O+</v>
          </cell>
          <cell r="BJ978"/>
          <cell r="BK978"/>
          <cell r="BL978"/>
          <cell r="BM978"/>
          <cell r="BN978"/>
          <cell r="BO978"/>
          <cell r="BP978"/>
          <cell r="BQ978"/>
          <cell r="BR978"/>
          <cell r="BS978" t="str">
            <v>SOFT SERVICES</v>
          </cell>
          <cell r="BT978" t="str">
            <v>SOFT SERVICES</v>
          </cell>
          <cell r="BU978" t="str">
            <v>CLEANER</v>
          </cell>
          <cell r="BV978"/>
        </row>
        <row r="979">
          <cell r="D979" t="str">
            <v>000977</v>
          </cell>
          <cell r="E979" t="str">
            <v>INACTIVE</v>
          </cell>
          <cell r="F979" t="str">
            <v>RODENDRA ADHIKARI</v>
          </cell>
          <cell r="G979" t="str">
            <v>CLEANER</v>
          </cell>
          <cell r="H979" t="str">
            <v>SOFT SERVICES</v>
          </cell>
          <cell r="I979"/>
          <cell r="J979"/>
          <cell r="K979"/>
          <cell r="L979"/>
          <cell r="M979"/>
          <cell r="N979"/>
          <cell r="O979" t="str">
            <v>CLEANER</v>
          </cell>
          <cell r="P979" t="str">
            <v>OPERATIONS AND LABOUR</v>
          </cell>
          <cell r="Q979">
            <v>43814</v>
          </cell>
          <cell r="R979" t="str">
            <v>T1</v>
          </cell>
          <cell r="S979" t="str">
            <v>MALE</v>
          </cell>
          <cell r="T979">
            <v>43814</v>
          </cell>
          <cell r="U979">
            <v>43997</v>
          </cell>
          <cell r="V979"/>
          <cell r="W979"/>
          <cell r="X979">
            <v>900</v>
          </cell>
          <cell r="Y979" t="str">
            <v>Company provided</v>
          </cell>
          <cell r="Z979" t="str">
            <v>Company provided</v>
          </cell>
          <cell r="AA979" t="str">
            <v>Company provided</v>
          </cell>
          <cell r="AB979"/>
          <cell r="AC979"/>
          <cell r="AD979">
            <v>900</v>
          </cell>
          <cell r="AE979" t="str">
            <v>YES</v>
          </cell>
          <cell r="AF979" t="e">
            <v>#N/A</v>
          </cell>
          <cell r="AG979" t="str">
            <v>NEPAL</v>
          </cell>
          <cell r="AH979">
            <v>34577</v>
          </cell>
          <cell r="AI979">
            <v>28</v>
          </cell>
          <cell r="AJ979" t="str">
            <v>INACTIVE</v>
          </cell>
          <cell r="AK979"/>
          <cell r="AL979" t="str">
            <v>15948-Dec-215</v>
          </cell>
          <cell r="AM979">
            <v>9488450</v>
          </cell>
          <cell r="AN979">
            <v>42381</v>
          </cell>
          <cell r="AO979">
            <v>46033</v>
          </cell>
          <cell r="AP979"/>
          <cell r="AQ979"/>
          <cell r="AR979" t="str">
            <v>Barwa Bank</v>
          </cell>
          <cell r="AS979"/>
          <cell r="AT979" t="str">
            <v>Barwa Bank</v>
          </cell>
          <cell r="AU979" t="str">
            <v>QA66BRWA000000000100001817901</v>
          </cell>
          <cell r="AV979"/>
          <cell r="AW979"/>
          <cell r="AX979">
            <v>21</v>
          </cell>
          <cell r="AY979" t="str">
            <v>EVERY TWO YEARS</v>
          </cell>
          <cell r="AZ979"/>
          <cell r="BA979" t="str">
            <v>AL ETQAN</v>
          </cell>
          <cell r="BB979">
            <v>74418186</v>
          </cell>
          <cell r="BC979"/>
          <cell r="BD979"/>
          <cell r="BE979"/>
          <cell r="BF979"/>
          <cell r="BG979"/>
          <cell r="BH979"/>
          <cell r="BI979" t="str">
            <v>O+</v>
          </cell>
          <cell r="BJ979"/>
          <cell r="BK979"/>
          <cell r="BL979">
            <v>43861</v>
          </cell>
          <cell r="BM979" t="str">
            <v>RESIGNATION</v>
          </cell>
          <cell r="BN979"/>
          <cell r="BO979" t="str">
            <v>CLEARED</v>
          </cell>
          <cell r="BP979"/>
          <cell r="BQ979"/>
          <cell r="BR979"/>
          <cell r="BS979" t="e">
            <v>#N/A</v>
          </cell>
          <cell r="BT979" t="e">
            <v>#N/A</v>
          </cell>
          <cell r="BU979" t="e">
            <v>#N/A</v>
          </cell>
          <cell r="BV979"/>
        </row>
        <row r="980">
          <cell r="D980" t="str">
            <v>000978</v>
          </cell>
          <cell r="E980" t="str">
            <v>INACTIVE</v>
          </cell>
          <cell r="F980" t="str">
            <v>SANTA BAHADUR MAHATO</v>
          </cell>
          <cell r="G980" t="str">
            <v>CLEANER - STATION</v>
          </cell>
          <cell r="H980" t="str">
            <v>SOFT SERVICES</v>
          </cell>
          <cell r="I980"/>
          <cell r="J980"/>
          <cell r="K980"/>
          <cell r="L980"/>
          <cell r="M980"/>
          <cell r="N980"/>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cell r="AC980"/>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cell r="BD980"/>
          <cell r="BE980" t="str">
            <v>9779805462312 - 9779805462312</v>
          </cell>
          <cell r="BF980" t="str">
            <v>MANKUMARI - MOTHER</v>
          </cell>
          <cell r="BG980"/>
          <cell r="BH980" t="str">
            <v>HINDU</v>
          </cell>
          <cell r="BI980" t="str">
            <v>A+</v>
          </cell>
          <cell r="BJ980"/>
          <cell r="BK980"/>
          <cell r="BL980">
            <v>44805</v>
          </cell>
          <cell r="BM980" t="str">
            <v>RESIGNATION</v>
          </cell>
          <cell r="BN980" t="str">
            <v>SPONSORSHIP TRANSFER</v>
          </cell>
          <cell r="BO980" t="str">
            <v>CLEARED</v>
          </cell>
          <cell r="BP980"/>
          <cell r="BQ980"/>
          <cell r="BR980"/>
          <cell r="BS980" t="str">
            <v>SOFT SERVICES</v>
          </cell>
          <cell r="BT980" t="e">
            <v>#N/A</v>
          </cell>
          <cell r="BU980" t="str">
            <v>CLEANER</v>
          </cell>
          <cell r="BV980"/>
        </row>
        <row r="981">
          <cell r="D981" t="str">
            <v>000979</v>
          </cell>
          <cell r="E981" t="str">
            <v>ACTIVE</v>
          </cell>
          <cell r="F981" t="str">
            <v>SHIVARAJ YADAV</v>
          </cell>
          <cell r="G981" t="str">
            <v>CLEANER - STATION</v>
          </cell>
          <cell r="H981" t="str">
            <v>SOFT SERVICES</v>
          </cell>
          <cell r="I981" t="str">
            <v>CLEANER</v>
          </cell>
          <cell r="J981" t="str">
            <v>RED LINE</v>
          </cell>
          <cell r="K981" t="str">
            <v>DOHA METRO</v>
          </cell>
          <cell r="L981"/>
          <cell r="M981"/>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cell r="AC981"/>
          <cell r="AD981">
            <v>1000</v>
          </cell>
          <cell r="AE981" t="str">
            <v>YES</v>
          </cell>
          <cell r="AF981" t="str">
            <v>METRO</v>
          </cell>
          <cell r="AG981" t="str">
            <v>NEPAL</v>
          </cell>
          <cell r="AH981">
            <v>36797</v>
          </cell>
          <cell r="AI981">
            <v>22</v>
          </cell>
          <cell r="AJ981" t="str">
            <v>ACIFM</v>
          </cell>
          <cell r="AK981">
            <v>30052403748</v>
          </cell>
          <cell r="AL981">
            <v>44910</v>
          </cell>
          <cell r="AM981">
            <v>11597554</v>
          </cell>
          <cell r="AN981">
            <v>43716</v>
          </cell>
          <cell r="AO981">
            <v>47368</v>
          </cell>
          <cell r="AP981" t="str">
            <v>HC06213571</v>
          </cell>
          <cell r="AQ981">
            <v>44801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cell r="BD981"/>
          <cell r="BE981" t="str">
            <v>9779813805609 - 9779813805609</v>
          </cell>
          <cell r="BF981" t="str">
            <v>RAM PRAKASH - FATHER</v>
          </cell>
          <cell r="BG981" t="str">
            <v>shivarajy856@gmail.com</v>
          </cell>
          <cell r="BH981" t="str">
            <v>HINDU</v>
          </cell>
          <cell r="BI981" t="str">
            <v>O+</v>
          </cell>
          <cell r="BJ981"/>
          <cell r="BK981"/>
          <cell r="BL981"/>
          <cell r="BM981"/>
          <cell r="BN981"/>
          <cell r="BO981"/>
          <cell r="BP981"/>
          <cell r="BQ981"/>
          <cell r="BR981"/>
          <cell r="BS981" t="str">
            <v>SOFT SERVICES</v>
          </cell>
          <cell r="BT981" t="str">
            <v>SOFT SERVICES</v>
          </cell>
          <cell r="BU981" t="str">
            <v>CLEANER</v>
          </cell>
          <cell r="BV981"/>
        </row>
        <row r="982">
          <cell r="D982" t="str">
            <v>000980</v>
          </cell>
          <cell r="E982" t="str">
            <v>INACTIVE</v>
          </cell>
          <cell r="F982" t="str">
            <v>SHYAM SUNDAR MAHATO</v>
          </cell>
          <cell r="G982" t="str">
            <v>CLEANER</v>
          </cell>
          <cell r="H982" t="str">
            <v>SOFT SERVICES</v>
          </cell>
          <cell r="I982"/>
          <cell r="J982"/>
          <cell r="K982"/>
          <cell r="L982"/>
          <cell r="M982"/>
          <cell r="N982"/>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cell r="AC982"/>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cell r="BD982"/>
          <cell r="BE982" t="str">
            <v>9779819212937 - 9779819212937</v>
          </cell>
          <cell r="BF982" t="str">
            <v>RAMA KANT MAHATO - FATHER</v>
          </cell>
          <cell r="BG982"/>
          <cell r="BH982" t="str">
            <v>HINDU</v>
          </cell>
          <cell r="BI982" t="str">
            <v>AB+</v>
          </cell>
          <cell r="BJ982"/>
          <cell r="BK982"/>
          <cell r="BL982">
            <v>44660</v>
          </cell>
          <cell r="BM982" t="str">
            <v>RESIGNATION</v>
          </cell>
          <cell r="BN982" t="str">
            <v>FINAL EXIT</v>
          </cell>
          <cell r="BO982" t="str">
            <v>CLEARED</v>
          </cell>
          <cell r="BP982"/>
          <cell r="BQ982"/>
          <cell r="BR982"/>
          <cell r="BS982" t="str">
            <v>SOFT SERVICES</v>
          </cell>
          <cell r="BT982" t="e">
            <v>#N/A</v>
          </cell>
          <cell r="BU982" t="str">
            <v>CLEANER</v>
          </cell>
          <cell r="BV982"/>
        </row>
        <row r="983">
          <cell r="D983" t="str">
            <v>000981</v>
          </cell>
          <cell r="E983" t="str">
            <v>INACTIVE</v>
          </cell>
          <cell r="F983" t="str">
            <v>SUJAN PAUDEL</v>
          </cell>
          <cell r="G983" t="str">
            <v>CLEANER</v>
          </cell>
          <cell r="H983" t="str">
            <v>SOFT SERVICES</v>
          </cell>
          <cell r="I983"/>
          <cell r="J983"/>
          <cell r="K983"/>
          <cell r="L983"/>
          <cell r="M983"/>
          <cell r="N983"/>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cell r="AC983"/>
          <cell r="AD983">
            <v>1000</v>
          </cell>
          <cell r="AE983" t="str">
            <v>YES</v>
          </cell>
          <cell r="AF983" t="str">
            <v>METRO</v>
          </cell>
          <cell r="AG983" t="str">
            <v>NEPAL</v>
          </cell>
          <cell r="AH983">
            <v>34650</v>
          </cell>
          <cell r="AI983">
            <v>28</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cell r="BD983"/>
          <cell r="BE983" t="str">
            <v>9779813330529 - 9779813330529</v>
          </cell>
          <cell r="BF983" t="str">
            <v>PURNA PRASAD - FATHER</v>
          </cell>
          <cell r="BG983"/>
          <cell r="BH983" t="str">
            <v>HINDU</v>
          </cell>
          <cell r="BI983" t="str">
            <v>O+</v>
          </cell>
          <cell r="BJ983"/>
          <cell r="BK983"/>
          <cell r="BL983">
            <v>44545</v>
          </cell>
          <cell r="BM983" t="str">
            <v>RESIGNATION</v>
          </cell>
          <cell r="BN983" t="str">
            <v>FINAL EXIT</v>
          </cell>
          <cell r="BO983" t="str">
            <v>CLEARED</v>
          </cell>
          <cell r="BP983"/>
          <cell r="BQ983"/>
          <cell r="BR983"/>
          <cell r="BS983" t="str">
            <v>SOFT SERVICES</v>
          </cell>
          <cell r="BT983" t="e">
            <v>#N/A</v>
          </cell>
          <cell r="BU983" t="str">
            <v>CLEANER</v>
          </cell>
          <cell r="BV983"/>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cell r="M984"/>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cell r="AC984"/>
          <cell r="AD984">
            <v>1000</v>
          </cell>
          <cell r="AE984" t="str">
            <v>YES</v>
          </cell>
          <cell r="AF984" t="str">
            <v>METRO</v>
          </cell>
          <cell r="AG984" t="str">
            <v>NEPAL</v>
          </cell>
          <cell r="AH984">
            <v>32391</v>
          </cell>
          <cell r="AI984">
            <v>34</v>
          </cell>
          <cell r="AJ984" t="str">
            <v>ACIFM</v>
          </cell>
          <cell r="AK984">
            <v>28852458480</v>
          </cell>
          <cell r="AL984">
            <v>44910</v>
          </cell>
          <cell r="AM984">
            <v>7300824</v>
          </cell>
          <cell r="AN984">
            <v>41758</v>
          </cell>
          <cell r="AO984">
            <v>45410</v>
          </cell>
          <cell r="AP984" t="str">
            <v>HC06215323</v>
          </cell>
          <cell r="AQ984">
            <v>44797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cell r="BD984"/>
          <cell r="BE984" t="str">
            <v>9779817129532 - 9779817129532</v>
          </cell>
          <cell r="BF984" t="str">
            <v>PADAM BAHADUR - FATHER</v>
          </cell>
          <cell r="BG984" t="str">
            <v>chandrasrsuresh117@gmail.com</v>
          </cell>
          <cell r="BH984" t="str">
            <v>HINDU</v>
          </cell>
          <cell r="BI984" t="str">
            <v>O+</v>
          </cell>
          <cell r="BJ984"/>
          <cell r="BK984"/>
          <cell r="BL984"/>
          <cell r="BM984"/>
          <cell r="BN984"/>
          <cell r="BO984"/>
          <cell r="BP984"/>
          <cell r="BQ984"/>
          <cell r="BR984"/>
          <cell r="BS984" t="str">
            <v>SOFT SERVICES</v>
          </cell>
          <cell r="BT984" t="str">
            <v>SOFT SERVICES</v>
          </cell>
          <cell r="BU984" t="str">
            <v>CLEANER</v>
          </cell>
          <cell r="BV984"/>
        </row>
        <row r="985">
          <cell r="D985" t="str">
            <v>000983</v>
          </cell>
          <cell r="E985" t="str">
            <v>INACTIVE</v>
          </cell>
          <cell r="F985" t="str">
            <v>SURESH KUMAR GUPTA</v>
          </cell>
          <cell r="G985" t="str">
            <v>CLEANER</v>
          </cell>
          <cell r="H985" t="str">
            <v>SOFT SERVICES</v>
          </cell>
          <cell r="I985"/>
          <cell r="J985"/>
          <cell r="K985"/>
          <cell r="L985"/>
          <cell r="M985"/>
          <cell r="N985"/>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cell r="AC985"/>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cell r="BD985"/>
          <cell r="BE985" t="str">
            <v>9779824701940 - 9779824701940</v>
          </cell>
          <cell r="BF985" t="str">
            <v>BIDHAYANAND - FATHER</v>
          </cell>
          <cell r="BG985"/>
          <cell r="BH985" t="str">
            <v>HINDU</v>
          </cell>
          <cell r="BI985" t="str">
            <v>B+</v>
          </cell>
          <cell r="BJ985"/>
          <cell r="BK985"/>
          <cell r="BL985">
            <v>44661</v>
          </cell>
          <cell r="BM985" t="str">
            <v>RESIGNATION</v>
          </cell>
          <cell r="BN985" t="str">
            <v>FINAL EXIT</v>
          </cell>
          <cell r="BO985" t="str">
            <v>CLEARED</v>
          </cell>
          <cell r="BP985"/>
          <cell r="BQ985"/>
          <cell r="BR985"/>
          <cell r="BS985" t="str">
            <v>SOFT SERVICES</v>
          </cell>
          <cell r="BT985" t="e">
            <v>#N/A</v>
          </cell>
          <cell r="BU985" t="str">
            <v>CLEANER</v>
          </cell>
          <cell r="BV985"/>
        </row>
        <row r="986">
          <cell r="D986" t="str">
            <v>000984</v>
          </cell>
          <cell r="E986" t="str">
            <v>INACTIVE</v>
          </cell>
          <cell r="F986" t="str">
            <v>TIKA BAHADUR KHADKA</v>
          </cell>
          <cell r="G986" t="str">
            <v>HIGH ACCESS CLEANER</v>
          </cell>
          <cell r="H986" t="str">
            <v>SOFT SERVICES</v>
          </cell>
          <cell r="I986"/>
          <cell r="J986"/>
          <cell r="K986"/>
          <cell r="L986"/>
          <cell r="M986"/>
          <cell r="N986"/>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cell r="AC986"/>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cell r="BD986"/>
          <cell r="BE986" t="str">
            <v>9779863786601 - 9779863786601</v>
          </cell>
          <cell r="BF986" t="str">
            <v>OLKA BAHADUR - FATHER</v>
          </cell>
          <cell r="BG986"/>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cell r="BQ986"/>
          <cell r="BR986"/>
          <cell r="BS986" t="str">
            <v>SOFT SERVICES</v>
          </cell>
          <cell r="BT986" t="e">
            <v>#N/A</v>
          </cell>
          <cell r="BU986" t="str">
            <v>CLEANER</v>
          </cell>
          <cell r="BV986"/>
        </row>
        <row r="987">
          <cell r="D987" t="str">
            <v>000985</v>
          </cell>
          <cell r="E987" t="str">
            <v>INACTIVE</v>
          </cell>
          <cell r="F987" t="str">
            <v>TIL BAHADUR THAPA</v>
          </cell>
          <cell r="G987" t="str">
            <v>CLEANER</v>
          </cell>
          <cell r="H987" t="str">
            <v>SOFT SERVICES</v>
          </cell>
          <cell r="I987"/>
          <cell r="J987"/>
          <cell r="K987"/>
          <cell r="L987"/>
          <cell r="M987"/>
          <cell r="N987"/>
          <cell r="O987" t="str">
            <v>CLEANER</v>
          </cell>
          <cell r="P987" t="str">
            <v>OPERATIONS AND LABOUR</v>
          </cell>
          <cell r="Q987">
            <v>43814</v>
          </cell>
          <cell r="R987" t="str">
            <v>T1</v>
          </cell>
          <cell r="S987" t="str">
            <v>MALE</v>
          </cell>
          <cell r="T987">
            <v>43814</v>
          </cell>
          <cell r="U987">
            <v>43997</v>
          </cell>
          <cell r="V987"/>
          <cell r="W987"/>
          <cell r="X987">
            <v>900</v>
          </cell>
          <cell r="Y987" t="str">
            <v>Company provided</v>
          </cell>
          <cell r="Z987" t="str">
            <v>Company provided</v>
          </cell>
          <cell r="AA987" t="str">
            <v>Company provided</v>
          </cell>
          <cell r="AB987"/>
          <cell r="AC987"/>
          <cell r="AD987">
            <v>900</v>
          </cell>
          <cell r="AE987" t="str">
            <v>YES</v>
          </cell>
          <cell r="AF987" t="str">
            <v>METRO</v>
          </cell>
          <cell r="AG987" t="str">
            <v>NEPAL</v>
          </cell>
          <cell r="AH987">
            <v>33134</v>
          </cell>
          <cell r="AI987">
            <v>32</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cell r="AT987" t="str">
            <v>Dukhan Bank</v>
          </cell>
          <cell r="AU987" t="str">
            <v>QA29BRWA000000000100001817985</v>
          </cell>
          <cell r="AV987"/>
          <cell r="AW987"/>
          <cell r="AX987">
            <v>21</v>
          </cell>
          <cell r="AY987" t="str">
            <v>EVERY TWO YEARS</v>
          </cell>
          <cell r="AZ987"/>
          <cell r="BA987" t="str">
            <v>AL ETQAN</v>
          </cell>
          <cell r="BB987">
            <v>30149541</v>
          </cell>
          <cell r="BC987"/>
          <cell r="BD987"/>
          <cell r="BE987"/>
          <cell r="BF987"/>
          <cell r="BG987"/>
          <cell r="BH987"/>
          <cell r="BI987" t="str">
            <v>AB+</v>
          </cell>
          <cell r="BJ987"/>
          <cell r="BK987"/>
          <cell r="BL987">
            <v>44153</v>
          </cell>
          <cell r="BM987" t="str">
            <v xml:space="preserve">ABSCONDING </v>
          </cell>
          <cell r="BN987"/>
          <cell r="BO987" t="str">
            <v>CLEARED</v>
          </cell>
          <cell r="BP987"/>
          <cell r="BQ987"/>
          <cell r="BR987"/>
          <cell r="BS987" t="str">
            <v>SOFT SERVICES</v>
          </cell>
          <cell r="BT987" t="e">
            <v>#N/A</v>
          </cell>
          <cell r="BU987" t="str">
            <v>CLEANER</v>
          </cell>
          <cell r="BV987"/>
        </row>
        <row r="988">
          <cell r="D988" t="str">
            <v>000986</v>
          </cell>
          <cell r="E988" t="str">
            <v>INACTIVE</v>
          </cell>
          <cell r="F988" t="str">
            <v>TOPLAL RIJAL</v>
          </cell>
          <cell r="G988" t="str">
            <v>CLEANER - TERRAZZO FLOOR</v>
          </cell>
          <cell r="H988" t="str">
            <v>SOFT SERVICES</v>
          </cell>
          <cell r="I988"/>
          <cell r="J988"/>
          <cell r="K988"/>
          <cell r="L988"/>
          <cell r="M988"/>
          <cell r="N988"/>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cell r="AC988"/>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cell r="BD988"/>
          <cell r="BE988" t="str">
            <v>9779847105101 - 9779847105101</v>
          </cell>
          <cell r="BF988"/>
          <cell r="BG988"/>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cell r="BQ988"/>
          <cell r="BR988"/>
          <cell r="BS988" t="str">
            <v>SOFT SERVICES</v>
          </cell>
          <cell r="BT988" t="e">
            <v>#N/A</v>
          </cell>
          <cell r="BU988" t="str">
            <v>CLEANER</v>
          </cell>
          <cell r="BV988"/>
        </row>
        <row r="989">
          <cell r="D989" t="str">
            <v>000987</v>
          </cell>
          <cell r="E989" t="str">
            <v>INACTIVE</v>
          </cell>
          <cell r="F989" t="str">
            <v>PREM KANTA PANDEY</v>
          </cell>
          <cell r="G989" t="str">
            <v>SHIFT LEADER</v>
          </cell>
          <cell r="H989" t="str">
            <v>SOFT SERVICES</v>
          </cell>
          <cell r="I989"/>
          <cell r="J989"/>
          <cell r="K989"/>
          <cell r="L989"/>
          <cell r="M989"/>
          <cell r="N989"/>
          <cell r="O989" t="str">
            <v>CLEANING SUPERVISOR</v>
          </cell>
          <cell r="P989" t="str">
            <v>OPERATIONS AND LABOUR</v>
          </cell>
          <cell r="Q989">
            <v>43820</v>
          </cell>
          <cell r="R989" t="str">
            <v>T2</v>
          </cell>
          <cell r="S989" t="str">
            <v>MALE</v>
          </cell>
          <cell r="T989">
            <v>43820</v>
          </cell>
          <cell r="U989">
            <v>44003</v>
          </cell>
          <cell r="V989"/>
          <cell r="W989"/>
          <cell r="X989">
            <v>1200</v>
          </cell>
          <cell r="Y989" t="str">
            <v>Company provided</v>
          </cell>
          <cell r="Z989" t="str">
            <v>Company provided</v>
          </cell>
          <cell r="AA989" t="str">
            <v>Company provided</v>
          </cell>
          <cell r="AB989"/>
          <cell r="AC989"/>
          <cell r="AD989">
            <v>1200</v>
          </cell>
          <cell r="AE989" t="str">
            <v>YES</v>
          </cell>
          <cell r="AF989" t="str">
            <v>METRO</v>
          </cell>
          <cell r="AG989" t="str">
            <v>NEPAL</v>
          </cell>
          <cell r="AH989">
            <v>34311</v>
          </cell>
          <cell r="AI989">
            <v>29</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cell r="AT989" t="str">
            <v>Dukhan Bank</v>
          </cell>
          <cell r="AU989" t="str">
            <v>QA17BRWA000000000100001818007</v>
          </cell>
          <cell r="AV989"/>
          <cell r="AW989"/>
          <cell r="AX989">
            <v>21</v>
          </cell>
          <cell r="AY989" t="str">
            <v>EVERY TWO YEARS</v>
          </cell>
          <cell r="AZ989"/>
          <cell r="BA989" t="str">
            <v>AL ETQAN</v>
          </cell>
          <cell r="BB989">
            <v>66729682</v>
          </cell>
          <cell r="BC989"/>
          <cell r="BD989"/>
          <cell r="BE989"/>
          <cell r="BF989"/>
          <cell r="BG989"/>
          <cell r="BH989"/>
          <cell r="BI989" t="str">
            <v>O+</v>
          </cell>
          <cell r="BJ989"/>
          <cell r="BK989"/>
          <cell r="BL989">
            <v>44207</v>
          </cell>
          <cell r="BM989" t="str">
            <v>RESIGNATION</v>
          </cell>
          <cell r="BN989"/>
          <cell r="BO989" t="str">
            <v>CLEARED</v>
          </cell>
          <cell r="BP989"/>
          <cell r="BQ989"/>
          <cell r="BR989"/>
          <cell r="BS989" t="str">
            <v>SOFT SERVICES</v>
          </cell>
          <cell r="BT989" t="e">
            <v>#N/A</v>
          </cell>
          <cell r="BU989" t="str">
            <v>CLEANING SUPERVISOR</v>
          </cell>
          <cell r="BV989"/>
        </row>
        <row r="990">
          <cell r="D990" t="str">
            <v>000988</v>
          </cell>
          <cell r="E990" t="str">
            <v>INACTIVE</v>
          </cell>
          <cell r="F990" t="str">
            <v>MANISH G T</v>
          </cell>
          <cell r="G990" t="str">
            <v>SHIFT LEADER</v>
          </cell>
          <cell r="H990" t="str">
            <v>SOFT SERVICES</v>
          </cell>
          <cell r="I990"/>
          <cell r="J990"/>
          <cell r="K990"/>
          <cell r="L990"/>
          <cell r="M990"/>
          <cell r="N990"/>
          <cell r="O990" t="str">
            <v>CLEANING SUPERVISOR</v>
          </cell>
          <cell r="P990" t="str">
            <v>OPERATIONS AND LABOUR</v>
          </cell>
          <cell r="Q990">
            <v>43820</v>
          </cell>
          <cell r="R990" t="str">
            <v>T2</v>
          </cell>
          <cell r="S990" t="str">
            <v>MALE</v>
          </cell>
          <cell r="T990">
            <v>43820</v>
          </cell>
          <cell r="U990">
            <v>44003</v>
          </cell>
          <cell r="V990"/>
          <cell r="W990" t="str">
            <v xml:space="preserve">SINGLE </v>
          </cell>
          <cell r="X990">
            <v>1200</v>
          </cell>
          <cell r="Y990" t="str">
            <v>Company provided</v>
          </cell>
          <cell r="Z990" t="str">
            <v>Company provided</v>
          </cell>
          <cell r="AA990" t="str">
            <v>Company provided</v>
          </cell>
          <cell r="AB990"/>
          <cell r="AC990"/>
          <cell r="AD990">
            <v>1200</v>
          </cell>
          <cell r="AE990" t="str">
            <v>YES</v>
          </cell>
          <cell r="AF990" t="str">
            <v>METRO</v>
          </cell>
          <cell r="AG990" t="str">
            <v>NEPAL</v>
          </cell>
          <cell r="AH990">
            <v>35059</v>
          </cell>
          <cell r="AI990">
            <v>27</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cell r="BD990"/>
          <cell r="BE990" t="str">
            <v xml:space="preserve"> - </v>
          </cell>
          <cell r="BF990"/>
          <cell r="BG990"/>
          <cell r="BH990"/>
          <cell r="BI990" t="str">
            <v>B+</v>
          </cell>
          <cell r="BJ990"/>
          <cell r="BK990"/>
          <cell r="BL990">
            <v>44554</v>
          </cell>
          <cell r="BM990" t="str">
            <v>RESIGNATION</v>
          </cell>
          <cell r="BN990" t="str">
            <v>FINAL EXIT</v>
          </cell>
          <cell r="BO990" t="str">
            <v>CLEARED</v>
          </cell>
          <cell r="BP990"/>
          <cell r="BQ990"/>
          <cell r="BR990"/>
          <cell r="BS990" t="str">
            <v>SOFT SERVICES</v>
          </cell>
          <cell r="BT990" t="e">
            <v>#N/A</v>
          </cell>
          <cell r="BU990" t="str">
            <v>CLEANING SUPERVISOR</v>
          </cell>
          <cell r="BV990"/>
        </row>
        <row r="991">
          <cell r="D991" t="str">
            <v>000989</v>
          </cell>
          <cell r="E991" t="str">
            <v>INACTIVE</v>
          </cell>
          <cell r="F991" t="str">
            <v>BISHWO RAJ REGMI</v>
          </cell>
          <cell r="G991" t="str">
            <v>CLEANER</v>
          </cell>
          <cell r="H991" t="str">
            <v>SOFT SERVICES</v>
          </cell>
          <cell r="I991"/>
          <cell r="J991"/>
          <cell r="K991"/>
          <cell r="L991"/>
          <cell r="M991"/>
          <cell r="N991"/>
          <cell r="O991" t="str">
            <v>CLEANER</v>
          </cell>
          <cell r="P991" t="str">
            <v>OPERATIONS AND LABOUR</v>
          </cell>
          <cell r="Q991">
            <v>43820</v>
          </cell>
          <cell r="R991" t="str">
            <v>T1</v>
          </cell>
          <cell r="S991" t="str">
            <v>MALE</v>
          </cell>
          <cell r="T991">
            <v>43820</v>
          </cell>
          <cell r="U991">
            <v>44003</v>
          </cell>
          <cell r="V991"/>
          <cell r="W991" t="str">
            <v xml:space="preserve">SINGLE </v>
          </cell>
          <cell r="X991">
            <v>1000</v>
          </cell>
          <cell r="Y991" t="str">
            <v>Company provided</v>
          </cell>
          <cell r="Z991" t="str">
            <v>Company provided</v>
          </cell>
          <cell r="AA991" t="str">
            <v>Company provided</v>
          </cell>
          <cell r="AB991"/>
          <cell r="AC991"/>
          <cell r="AD991">
            <v>1000</v>
          </cell>
          <cell r="AE991" t="str">
            <v>YES</v>
          </cell>
          <cell r="AF991" t="str">
            <v>METRO</v>
          </cell>
          <cell r="AG991" t="str">
            <v>NEPAL</v>
          </cell>
          <cell r="AH991">
            <v>31672</v>
          </cell>
          <cell r="AI991">
            <v>36</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cell r="BD991"/>
          <cell r="BE991" t="str">
            <v xml:space="preserve"> - </v>
          </cell>
          <cell r="BF991"/>
          <cell r="BG991"/>
          <cell r="BH991"/>
          <cell r="BI991" t="str">
            <v>B+</v>
          </cell>
          <cell r="BJ991"/>
          <cell r="BK991"/>
          <cell r="BL991">
            <v>44536</v>
          </cell>
          <cell r="BM991" t="str">
            <v>RESIGNATION</v>
          </cell>
          <cell r="BN991" t="str">
            <v>SPONSORSHIP TRANSFER</v>
          </cell>
          <cell r="BO991" t="str">
            <v>CLEARED</v>
          </cell>
          <cell r="BP991"/>
          <cell r="BQ991"/>
          <cell r="BR991"/>
          <cell r="BS991" t="str">
            <v>SOFT SERVICES</v>
          </cell>
          <cell r="BT991" t="e">
            <v>#N/A</v>
          </cell>
          <cell r="BU991" t="str">
            <v>CLEANER</v>
          </cell>
          <cell r="BV991"/>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cell r="M992"/>
          <cell r="N992" t="str">
            <v>NETWORK</v>
          </cell>
          <cell r="O992" t="str">
            <v>CLEANING SUPERVISOR</v>
          </cell>
          <cell r="P992" t="str">
            <v>OPERATIONS AND LABOUR</v>
          </cell>
          <cell r="Q992">
            <v>43820</v>
          </cell>
          <cell r="R992" t="str">
            <v>T4A</v>
          </cell>
          <cell r="S992" t="str">
            <v>MALE</v>
          </cell>
          <cell r="T992">
            <v>43820</v>
          </cell>
          <cell r="U992">
            <v>44003</v>
          </cell>
          <cell r="V992"/>
          <cell r="W992" t="str">
            <v xml:space="preserve">SINGLE </v>
          </cell>
          <cell r="X992">
            <v>3500</v>
          </cell>
          <cell r="Y992" t="str">
            <v>Company provided</v>
          </cell>
          <cell r="Z992" t="str">
            <v>Company provided</v>
          </cell>
          <cell r="AA992" t="str">
            <v>Company provided</v>
          </cell>
          <cell r="AB992"/>
          <cell r="AC992"/>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cell r="BD992"/>
          <cell r="BE992" t="str">
            <v xml:space="preserve"> - </v>
          </cell>
          <cell r="BF992"/>
          <cell r="BG992" t="str">
            <v>arjun.emcoqatar@gmail.com</v>
          </cell>
          <cell r="BH992"/>
          <cell r="BI992" t="str">
            <v>O+</v>
          </cell>
          <cell r="BJ992"/>
          <cell r="BK992"/>
          <cell r="BL992"/>
          <cell r="BM992"/>
          <cell r="BN992"/>
          <cell r="BO992"/>
          <cell r="BP992"/>
          <cell r="BQ992"/>
          <cell r="BR992"/>
          <cell r="BS992" t="str">
            <v>SOFT SERVICES</v>
          </cell>
          <cell r="BT992" t="str">
            <v>SOFT SERVICES</v>
          </cell>
          <cell r="BU992" t="str">
            <v>CLEANING SUPERVISOR</v>
          </cell>
          <cell r="BV992"/>
        </row>
        <row r="993">
          <cell r="D993" t="str">
            <v>000991</v>
          </cell>
          <cell r="E993" t="str">
            <v>INACTIVE</v>
          </cell>
          <cell r="F993" t="str">
            <v>SANJEEV GIRI</v>
          </cell>
          <cell r="G993" t="str">
            <v>SHIFT LEADER</v>
          </cell>
          <cell r="H993" t="str">
            <v>SOFT SERVICES</v>
          </cell>
          <cell r="I993"/>
          <cell r="J993"/>
          <cell r="K993"/>
          <cell r="L993"/>
          <cell r="M993"/>
          <cell r="N993"/>
          <cell r="O993" t="str">
            <v>CLEANING SUPERVISOR</v>
          </cell>
          <cell r="P993" t="str">
            <v>OPERATIONS AND LABOUR</v>
          </cell>
          <cell r="Q993">
            <v>43820</v>
          </cell>
          <cell r="R993" t="str">
            <v>T2</v>
          </cell>
          <cell r="S993" t="str">
            <v>MALE</v>
          </cell>
          <cell r="T993">
            <v>43820</v>
          </cell>
          <cell r="U993">
            <v>44003</v>
          </cell>
          <cell r="V993"/>
          <cell r="W993"/>
          <cell r="X993">
            <v>1200</v>
          </cell>
          <cell r="Y993" t="str">
            <v>Company provided</v>
          </cell>
          <cell r="Z993" t="str">
            <v>Company provided</v>
          </cell>
          <cell r="AA993" t="str">
            <v>Company provided</v>
          </cell>
          <cell r="AB993"/>
          <cell r="AC993"/>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cell r="AT993" t="str">
            <v>Dukhan Bank</v>
          </cell>
          <cell r="AU993" t="str">
            <v>QA47BRWA000000000100001818049</v>
          </cell>
          <cell r="AV993"/>
          <cell r="AW993"/>
          <cell r="AX993">
            <v>21</v>
          </cell>
          <cell r="AY993" t="str">
            <v>EVERY TWO YEARS</v>
          </cell>
          <cell r="AZ993"/>
          <cell r="BA993" t="str">
            <v>AL ETQAN</v>
          </cell>
          <cell r="BB993">
            <v>74417795</v>
          </cell>
          <cell r="BC993"/>
          <cell r="BD993"/>
          <cell r="BE993"/>
          <cell r="BF993"/>
          <cell r="BG993"/>
          <cell r="BH993"/>
          <cell r="BI993" t="str">
            <v>A+</v>
          </cell>
          <cell r="BJ993"/>
          <cell r="BK993"/>
          <cell r="BL993">
            <v>44186</v>
          </cell>
          <cell r="BM993" t="str">
            <v>RESIGNATION</v>
          </cell>
          <cell r="BN993"/>
          <cell r="BO993" t="str">
            <v>CLEARED</v>
          </cell>
          <cell r="BP993"/>
          <cell r="BQ993"/>
          <cell r="BR993"/>
          <cell r="BS993" t="str">
            <v>SOFT SERVICES</v>
          </cell>
          <cell r="BT993" t="e">
            <v>#N/A</v>
          </cell>
          <cell r="BU993" t="str">
            <v>CLEANING SUPERVISOR</v>
          </cell>
          <cell r="BV993"/>
        </row>
        <row r="994">
          <cell r="D994" t="str">
            <v>000992</v>
          </cell>
          <cell r="E994" t="str">
            <v>INACTIVE</v>
          </cell>
          <cell r="F994" t="str">
            <v>BISHAL SARKI</v>
          </cell>
          <cell r="G994" t="str">
            <v>CLEANER</v>
          </cell>
          <cell r="H994" t="str">
            <v>SOFT SERVICES</v>
          </cell>
          <cell r="I994"/>
          <cell r="J994"/>
          <cell r="K994"/>
          <cell r="L994"/>
          <cell r="M994"/>
          <cell r="N994"/>
          <cell r="O994" t="str">
            <v>CLEANER</v>
          </cell>
          <cell r="P994" t="str">
            <v>OPERATIONS AND LABOUR</v>
          </cell>
          <cell r="Q994">
            <v>43820</v>
          </cell>
          <cell r="R994" t="str">
            <v>T1</v>
          </cell>
          <cell r="S994" t="str">
            <v>MALE</v>
          </cell>
          <cell r="T994">
            <v>43820</v>
          </cell>
          <cell r="U994">
            <v>44003</v>
          </cell>
          <cell r="V994"/>
          <cell r="W994" t="str">
            <v xml:space="preserve">SINGLE </v>
          </cell>
          <cell r="X994">
            <v>1000</v>
          </cell>
          <cell r="Y994" t="str">
            <v>Company provided</v>
          </cell>
          <cell r="Z994" t="str">
            <v>Company provided</v>
          </cell>
          <cell r="AA994" t="str">
            <v>Company provided</v>
          </cell>
          <cell r="AB994"/>
          <cell r="AC994"/>
          <cell r="AD994">
            <v>1000</v>
          </cell>
          <cell r="AE994" t="str">
            <v>YES</v>
          </cell>
          <cell r="AF994" t="str">
            <v>METRO</v>
          </cell>
          <cell r="AG994" t="str">
            <v>NEPAL</v>
          </cell>
          <cell r="AH994">
            <v>35370</v>
          </cell>
          <cell r="AI994">
            <v>26</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cell r="BD994"/>
          <cell r="BE994" t="str">
            <v xml:space="preserve"> - </v>
          </cell>
          <cell r="BF994"/>
          <cell r="BG994"/>
          <cell r="BH994"/>
          <cell r="BI994" t="str">
            <v>B+</v>
          </cell>
          <cell r="BJ994"/>
          <cell r="BK994"/>
          <cell r="BL994">
            <v>44551</v>
          </cell>
          <cell r="BM994" t="str">
            <v>RESIGNATION</v>
          </cell>
          <cell r="BN994" t="str">
            <v>FINAL EXIT</v>
          </cell>
          <cell r="BO994" t="str">
            <v>CLEARED</v>
          </cell>
          <cell r="BP994"/>
          <cell r="BQ994"/>
          <cell r="BR994"/>
          <cell r="BS994" t="str">
            <v>SOFT SERVICES</v>
          </cell>
          <cell r="BT994" t="e">
            <v>#N/A</v>
          </cell>
          <cell r="BU994" t="str">
            <v>CLEANER</v>
          </cell>
          <cell r="BV994"/>
        </row>
        <row r="995">
          <cell r="D995" t="str">
            <v>000993</v>
          </cell>
          <cell r="E995" t="str">
            <v>INACTIVE</v>
          </cell>
          <cell r="F995" t="str">
            <v>RAMESH GURUNG</v>
          </cell>
          <cell r="G995" t="str">
            <v>CLEANER</v>
          </cell>
          <cell r="H995" t="str">
            <v>SOFT SERVICES</v>
          </cell>
          <cell r="I995"/>
          <cell r="J995"/>
          <cell r="K995"/>
          <cell r="L995"/>
          <cell r="M995"/>
          <cell r="N995"/>
          <cell r="O995" t="str">
            <v>CLEANER</v>
          </cell>
          <cell r="P995" t="str">
            <v>OPERATIONS AND LABOUR</v>
          </cell>
          <cell r="Q995">
            <v>43820</v>
          </cell>
          <cell r="R995" t="str">
            <v>T1</v>
          </cell>
          <cell r="S995" t="str">
            <v>MALE</v>
          </cell>
          <cell r="T995">
            <v>43820</v>
          </cell>
          <cell r="U995">
            <v>44003</v>
          </cell>
          <cell r="V995"/>
          <cell r="W995"/>
          <cell r="X995">
            <v>900</v>
          </cell>
          <cell r="Y995" t="str">
            <v>Company provided</v>
          </cell>
          <cell r="Z995" t="str">
            <v>Company provided</v>
          </cell>
          <cell r="AA995" t="str">
            <v>Company provided</v>
          </cell>
          <cell r="AB995"/>
          <cell r="AC995"/>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cell r="AT995" t="str">
            <v>Barwa Bank</v>
          </cell>
          <cell r="AU995" t="str">
            <v>QA03BRWA000000000100001818065</v>
          </cell>
          <cell r="AV995"/>
          <cell r="AW995"/>
          <cell r="AX995">
            <v>21</v>
          </cell>
          <cell r="AY995" t="str">
            <v>EVERY TWO YEARS</v>
          </cell>
          <cell r="AZ995"/>
          <cell r="BA995" t="str">
            <v>AL ETQAN</v>
          </cell>
          <cell r="BB995">
            <v>74430229</v>
          </cell>
          <cell r="BC995"/>
          <cell r="BD995"/>
          <cell r="BE995"/>
          <cell r="BF995"/>
          <cell r="BG995"/>
          <cell r="BH995"/>
          <cell r="BI995" t="str">
            <v>B+</v>
          </cell>
          <cell r="BJ995"/>
          <cell r="BK995"/>
          <cell r="BL995">
            <v>44042</v>
          </cell>
          <cell r="BM995" t="str">
            <v>TERMINATION</v>
          </cell>
          <cell r="BN995"/>
          <cell r="BO995" t="str">
            <v>CLEARED</v>
          </cell>
          <cell r="BP995"/>
          <cell r="BQ995"/>
          <cell r="BR995"/>
          <cell r="BS995" t="str">
            <v>SOFT SERVICES</v>
          </cell>
          <cell r="BT995" t="e">
            <v>#N/A</v>
          </cell>
          <cell r="BU995" t="str">
            <v>CLEANER</v>
          </cell>
          <cell r="BV995"/>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cell r="M996"/>
          <cell r="N996" t="str">
            <v>NETWORK</v>
          </cell>
          <cell r="O996" t="str">
            <v>CLEANING SUPERVISOR</v>
          </cell>
          <cell r="P996" t="str">
            <v>OPERATIONS AND LABOUR</v>
          </cell>
          <cell r="Q996">
            <v>43820</v>
          </cell>
          <cell r="R996" t="str">
            <v>T2</v>
          </cell>
          <cell r="S996" t="str">
            <v>MALE</v>
          </cell>
          <cell r="T996">
            <v>43820</v>
          </cell>
          <cell r="U996">
            <v>44003</v>
          </cell>
          <cell r="V996"/>
          <cell r="W996" t="str">
            <v xml:space="preserve">SINGLE </v>
          </cell>
          <cell r="X996">
            <v>1200</v>
          </cell>
          <cell r="Y996" t="str">
            <v>Company provided</v>
          </cell>
          <cell r="Z996" t="str">
            <v>Company provided</v>
          </cell>
          <cell r="AA996" t="str">
            <v>Company provided</v>
          </cell>
          <cell r="AB996"/>
          <cell r="AC996"/>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44782</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cell r="BD996"/>
          <cell r="BE996" t="str">
            <v xml:space="preserve"> - </v>
          </cell>
          <cell r="BF996"/>
          <cell r="BG996" t="str">
            <v>sameerbk889@gmail.com</v>
          </cell>
          <cell r="BH996"/>
          <cell r="BI996" t="str">
            <v>B+</v>
          </cell>
          <cell r="BJ996"/>
          <cell r="BK996"/>
          <cell r="BL996"/>
          <cell r="BM996"/>
          <cell r="BN996"/>
          <cell r="BO996" t="str">
            <v>WITHDRAWN RESIGNATION</v>
          </cell>
          <cell r="BP996"/>
          <cell r="BQ996"/>
          <cell r="BR996"/>
          <cell r="BS996" t="str">
            <v>SOFT SERVICES</v>
          </cell>
          <cell r="BT996" t="str">
            <v>SOFT SERVICES</v>
          </cell>
          <cell r="BU996" t="str">
            <v>CLEANING SUPERVISOR</v>
          </cell>
          <cell r="BV996"/>
        </row>
        <row r="997">
          <cell r="D997" t="str">
            <v>000995</v>
          </cell>
          <cell r="E997" t="str">
            <v>INACTIVE</v>
          </cell>
          <cell r="F997" t="str">
            <v>SURENDRA SUBEDI</v>
          </cell>
          <cell r="G997" t="str">
            <v>CLEANER - TRAINS</v>
          </cell>
          <cell r="H997" t="str">
            <v>SOFT SERVICES</v>
          </cell>
          <cell r="I997"/>
          <cell r="J997"/>
          <cell r="K997"/>
          <cell r="L997"/>
          <cell r="M997"/>
          <cell r="N997"/>
          <cell r="O997" t="str">
            <v>CLEANER</v>
          </cell>
          <cell r="P997" t="str">
            <v>OPERATIONS AND LABOUR</v>
          </cell>
          <cell r="Q997">
            <v>43820</v>
          </cell>
          <cell r="R997" t="str">
            <v>T1</v>
          </cell>
          <cell r="S997" t="str">
            <v>MALE</v>
          </cell>
          <cell r="T997">
            <v>43820</v>
          </cell>
          <cell r="U997">
            <v>44003</v>
          </cell>
          <cell r="V997"/>
          <cell r="W997" t="str">
            <v xml:space="preserve">SINGLE </v>
          </cell>
          <cell r="X997">
            <v>1000</v>
          </cell>
          <cell r="Y997" t="str">
            <v>Company provided</v>
          </cell>
          <cell r="Z997" t="str">
            <v>Company provided</v>
          </cell>
          <cell r="AA997" t="str">
            <v>Company provided</v>
          </cell>
          <cell r="AB997"/>
          <cell r="AC997"/>
          <cell r="AD997">
            <v>1000</v>
          </cell>
          <cell r="AE997" t="str">
            <v>YES</v>
          </cell>
          <cell r="AF997" t="str">
            <v>METRO</v>
          </cell>
          <cell r="AG997" t="str">
            <v>NEPAL</v>
          </cell>
          <cell r="AH997">
            <v>36079</v>
          </cell>
          <cell r="AI997">
            <v>24</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cell r="BD997"/>
          <cell r="BE997" t="str">
            <v xml:space="preserve"> - </v>
          </cell>
          <cell r="BF997"/>
          <cell r="BG997"/>
          <cell r="BH997"/>
          <cell r="BI997" t="str">
            <v>B+</v>
          </cell>
          <cell r="BJ997"/>
          <cell r="BK997"/>
          <cell r="BL997">
            <v>44804</v>
          </cell>
          <cell r="BM997" t="str">
            <v>RESIGNATION</v>
          </cell>
          <cell r="BN997" t="str">
            <v>FINAL EXIT</v>
          </cell>
          <cell r="BO997" t="str">
            <v>CLEARED</v>
          </cell>
          <cell r="BP997"/>
          <cell r="BQ997"/>
          <cell r="BR997"/>
          <cell r="BS997" t="str">
            <v>SOFT SERVICES</v>
          </cell>
          <cell r="BT997" t="e">
            <v>#N/A</v>
          </cell>
          <cell r="BU997" t="str">
            <v>CLEANER</v>
          </cell>
          <cell r="BV997"/>
        </row>
        <row r="998">
          <cell r="D998" t="str">
            <v>000996</v>
          </cell>
          <cell r="E998" t="str">
            <v>INACTIVE</v>
          </cell>
          <cell r="F998" t="str">
            <v>PRAKASH BASAULA</v>
          </cell>
          <cell r="G998" t="str">
            <v xml:space="preserve">CLEANING SUPERVISOR </v>
          </cell>
          <cell r="H998" t="str">
            <v>SOFT SERVICES</v>
          </cell>
          <cell r="I998"/>
          <cell r="J998"/>
          <cell r="K998"/>
          <cell r="L998"/>
          <cell r="M998"/>
          <cell r="N998"/>
          <cell r="O998" t="str">
            <v>CLEANING SUPERVISOR</v>
          </cell>
          <cell r="P998" t="str">
            <v>OPERATIONS AND LABOUR</v>
          </cell>
          <cell r="Q998">
            <v>43820</v>
          </cell>
          <cell r="R998" t="str">
            <v>T3</v>
          </cell>
          <cell r="S998" t="str">
            <v>MALE</v>
          </cell>
          <cell r="T998">
            <v>43820</v>
          </cell>
          <cell r="U998">
            <v>44003</v>
          </cell>
          <cell r="V998"/>
          <cell r="W998" t="str">
            <v xml:space="preserve">SINGLE </v>
          </cell>
          <cell r="X998">
            <v>2000</v>
          </cell>
          <cell r="Y998" t="str">
            <v>Company provided</v>
          </cell>
          <cell r="Z998" t="str">
            <v>Company provided</v>
          </cell>
          <cell r="AA998" t="str">
            <v>Company provided</v>
          </cell>
          <cell r="AB998"/>
          <cell r="AC998"/>
          <cell r="AD998">
            <v>2000</v>
          </cell>
          <cell r="AE998" t="str">
            <v>YES</v>
          </cell>
          <cell r="AF998" t="str">
            <v>METRO</v>
          </cell>
          <cell r="AG998" t="str">
            <v>NEPAL</v>
          </cell>
          <cell r="AH998">
            <v>32858</v>
          </cell>
          <cell r="AI998">
            <v>33</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cell r="BD998"/>
          <cell r="BE998" t="str">
            <v xml:space="preserve"> - </v>
          </cell>
          <cell r="BF998"/>
          <cell r="BG998"/>
          <cell r="BH998"/>
          <cell r="BI998" t="str">
            <v>O+</v>
          </cell>
          <cell r="BJ998"/>
          <cell r="BK998"/>
          <cell r="BL998">
            <v>44293</v>
          </cell>
          <cell r="BM998" t="str">
            <v>RESIGNATION</v>
          </cell>
          <cell r="BN998" t="str">
            <v>FINAL EXIT</v>
          </cell>
          <cell r="BO998" t="str">
            <v>CLEARED</v>
          </cell>
          <cell r="BP998"/>
          <cell r="BQ998"/>
          <cell r="BR998"/>
          <cell r="BS998" t="str">
            <v>SOFT SERVICES</v>
          </cell>
          <cell r="BT998" t="e">
            <v>#N/A</v>
          </cell>
          <cell r="BU998" t="str">
            <v>CLEANING SUPERVISOR</v>
          </cell>
          <cell r="BV998"/>
        </row>
        <row r="999">
          <cell r="D999" t="str">
            <v>000997</v>
          </cell>
          <cell r="E999" t="str">
            <v>INACTIVE</v>
          </cell>
          <cell r="F999" t="str">
            <v>RAMESH BHANDARI</v>
          </cell>
          <cell r="G999" t="str">
            <v>CLEANER</v>
          </cell>
          <cell r="H999" t="str">
            <v>SOFT SERVICES</v>
          </cell>
          <cell r="I999"/>
          <cell r="J999"/>
          <cell r="K999"/>
          <cell r="L999"/>
          <cell r="M999"/>
          <cell r="N999"/>
          <cell r="O999" t="str">
            <v>CLEANER</v>
          </cell>
          <cell r="P999" t="str">
            <v>OPERATIONS AND LABOUR</v>
          </cell>
          <cell r="Q999">
            <v>43820</v>
          </cell>
          <cell r="R999" t="str">
            <v>T1</v>
          </cell>
          <cell r="S999" t="str">
            <v>MALE</v>
          </cell>
          <cell r="T999">
            <v>43820</v>
          </cell>
          <cell r="U999">
            <v>44003</v>
          </cell>
          <cell r="V999"/>
          <cell r="W999" t="str">
            <v xml:space="preserve">SINGLE </v>
          </cell>
          <cell r="X999">
            <v>1000</v>
          </cell>
          <cell r="Y999" t="str">
            <v>Company provided</v>
          </cell>
          <cell r="Z999" t="str">
            <v>Company provided</v>
          </cell>
          <cell r="AA999" t="str">
            <v>Company provided</v>
          </cell>
          <cell r="AB999"/>
          <cell r="AC999"/>
          <cell r="AD999">
            <v>1000</v>
          </cell>
          <cell r="AE999" t="str">
            <v>YES</v>
          </cell>
          <cell r="AF999" t="str">
            <v>METRO</v>
          </cell>
          <cell r="AG999" t="str">
            <v>NEPAL</v>
          </cell>
          <cell r="AH999">
            <v>32742</v>
          </cell>
          <cell r="AI999">
            <v>33</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cell r="BD999"/>
          <cell r="BE999" t="str">
            <v xml:space="preserve"> - </v>
          </cell>
          <cell r="BF999"/>
          <cell r="BG999"/>
          <cell r="BH999"/>
          <cell r="BI999" t="str">
            <v>A+</v>
          </cell>
          <cell r="BJ999"/>
          <cell r="BK999"/>
          <cell r="BL999">
            <v>44720</v>
          </cell>
          <cell r="BM999" t="str">
            <v>TERMINATION</v>
          </cell>
          <cell r="BN999" t="str">
            <v>Exited Country W/O info</v>
          </cell>
          <cell r="BO999" t="str">
            <v>CLEARED</v>
          </cell>
          <cell r="BP999"/>
          <cell r="BQ999"/>
          <cell r="BR999"/>
          <cell r="BS999" t="str">
            <v>SOFT SERVICES</v>
          </cell>
          <cell r="BT999" t="e">
            <v>#N/A</v>
          </cell>
          <cell r="BU999" t="str">
            <v>CLEANER</v>
          </cell>
          <cell r="BV999"/>
        </row>
        <row r="1000">
          <cell r="D1000" t="str">
            <v>000998</v>
          </cell>
          <cell r="E1000" t="str">
            <v>INACTIVE</v>
          </cell>
          <cell r="F1000" t="str">
            <v>MADAN SHRESTHA</v>
          </cell>
          <cell r="G1000" t="str">
            <v>CLEANER - STATION</v>
          </cell>
          <cell r="H1000" t="str">
            <v>SOFT SERVICES</v>
          </cell>
          <cell r="I1000"/>
          <cell r="J1000"/>
          <cell r="K1000"/>
          <cell r="L1000"/>
          <cell r="M1000"/>
          <cell r="N1000"/>
          <cell r="O1000" t="str">
            <v>CLEANER</v>
          </cell>
          <cell r="P1000" t="str">
            <v>OPERATIONS AND LABOUR</v>
          </cell>
          <cell r="Q1000">
            <v>43820</v>
          </cell>
          <cell r="R1000" t="str">
            <v>T1</v>
          </cell>
          <cell r="S1000" t="str">
            <v>MALE</v>
          </cell>
          <cell r="T1000">
            <v>43820</v>
          </cell>
          <cell r="U1000">
            <v>44003</v>
          </cell>
          <cell r="V1000"/>
          <cell r="W1000" t="str">
            <v xml:space="preserve">SINGLE </v>
          </cell>
          <cell r="X1000">
            <v>1000</v>
          </cell>
          <cell r="Y1000" t="str">
            <v>Company provided</v>
          </cell>
          <cell r="Z1000" t="str">
            <v>Company provided</v>
          </cell>
          <cell r="AA1000" t="str">
            <v>Company provided</v>
          </cell>
          <cell r="AB1000"/>
          <cell r="AC1000"/>
          <cell r="AD1000">
            <v>1000</v>
          </cell>
          <cell r="AE1000" t="str">
            <v>YES</v>
          </cell>
          <cell r="AF1000" t="str">
            <v>METRO</v>
          </cell>
          <cell r="AG1000" t="str">
            <v>NEPAL</v>
          </cell>
          <cell r="AH1000">
            <v>34213</v>
          </cell>
          <cell r="AI1000">
            <v>29</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cell r="BD1000"/>
          <cell r="BE1000" t="str">
            <v xml:space="preserve"> - </v>
          </cell>
          <cell r="BF1000"/>
          <cell r="BG1000"/>
          <cell r="BH1000"/>
          <cell r="BI1000" t="str">
            <v>A+</v>
          </cell>
          <cell r="BJ1000"/>
          <cell r="BK1000"/>
          <cell r="BL1000">
            <v>44946</v>
          </cell>
          <cell r="BM1000" t="str">
            <v>RESIGNATION</v>
          </cell>
          <cell r="BN1000" t="str">
            <v>FINAL EXIT</v>
          </cell>
          <cell r="BO1000" t="str">
            <v>CLEARED</v>
          </cell>
          <cell r="BP1000"/>
          <cell r="BQ1000"/>
          <cell r="BR1000"/>
          <cell r="BS1000" t="str">
            <v>SOFT SERVICES</v>
          </cell>
          <cell r="BT1000" t="str">
            <v>SOFT SERVICES</v>
          </cell>
          <cell r="BU1000" t="str">
            <v>CLEANER</v>
          </cell>
          <cell r="BV1000"/>
        </row>
        <row r="1001">
          <cell r="D1001" t="str">
            <v>000999</v>
          </cell>
          <cell r="E1001" t="str">
            <v>INACTIVE</v>
          </cell>
          <cell r="F1001" t="str">
            <v>SANJU MIJAR</v>
          </cell>
          <cell r="G1001" t="str">
            <v>CLEANER</v>
          </cell>
          <cell r="H1001" t="str">
            <v>SOFT SERVICES</v>
          </cell>
          <cell r="I1001"/>
          <cell r="J1001"/>
          <cell r="K1001"/>
          <cell r="L1001"/>
          <cell r="M1001"/>
          <cell r="N1001"/>
          <cell r="O1001" t="str">
            <v>CLEANER</v>
          </cell>
          <cell r="P1001" t="str">
            <v>OPERATIONS AND LABOUR</v>
          </cell>
          <cell r="Q1001">
            <v>43820</v>
          </cell>
          <cell r="R1001" t="str">
            <v>T1</v>
          </cell>
          <cell r="S1001" t="str">
            <v>MALE</v>
          </cell>
          <cell r="T1001">
            <v>43820</v>
          </cell>
          <cell r="U1001">
            <v>44003</v>
          </cell>
          <cell r="V1001"/>
          <cell r="W1001" t="str">
            <v xml:space="preserve">SINGLE </v>
          </cell>
          <cell r="X1001">
            <v>1000</v>
          </cell>
          <cell r="Y1001" t="str">
            <v>Company provided</v>
          </cell>
          <cell r="Z1001" t="str">
            <v>Company provided</v>
          </cell>
          <cell r="AA1001" t="str">
            <v>Company provided</v>
          </cell>
          <cell r="AB1001"/>
          <cell r="AC1001"/>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cell r="BD1001"/>
          <cell r="BE1001" t="str">
            <v xml:space="preserve"> - </v>
          </cell>
          <cell r="BF1001"/>
          <cell r="BG1001"/>
          <cell r="BH1001"/>
          <cell r="BI1001" t="str">
            <v>B+</v>
          </cell>
          <cell r="BJ1001"/>
          <cell r="BK1001"/>
          <cell r="BL1001">
            <v>44373</v>
          </cell>
          <cell r="BM1001" t="str">
            <v>RESIGNATION</v>
          </cell>
          <cell r="BN1001" t="str">
            <v>SPONSORSHIP TRANSFER</v>
          </cell>
          <cell r="BO1001" t="str">
            <v>CLEARED</v>
          </cell>
          <cell r="BP1001"/>
          <cell r="BQ1001"/>
          <cell r="BR1001"/>
          <cell r="BS1001" t="str">
            <v>SOFT SERVICES</v>
          </cell>
          <cell r="BT1001" t="e">
            <v>#N/A</v>
          </cell>
          <cell r="BU1001" t="str">
            <v>CLEANER</v>
          </cell>
          <cell r="BV1001"/>
        </row>
        <row r="1002">
          <cell r="D1002" t="str">
            <v>001000</v>
          </cell>
          <cell r="E1002" t="str">
            <v>INACTIVE</v>
          </cell>
          <cell r="F1002" t="str">
            <v>LAXMAN B K</v>
          </cell>
          <cell r="G1002" t="str">
            <v>CLEANING SUPERVISOR</v>
          </cell>
          <cell r="H1002" t="str">
            <v>SOFT SERVICES</v>
          </cell>
          <cell r="I1002"/>
          <cell r="J1002"/>
          <cell r="K1002"/>
          <cell r="L1002"/>
          <cell r="M1002"/>
          <cell r="N1002"/>
          <cell r="O1002" t="str">
            <v>CLEANING SUPERVISOR</v>
          </cell>
          <cell r="P1002" t="str">
            <v>OPERATIONS AND LABOUR</v>
          </cell>
          <cell r="Q1002">
            <v>43820</v>
          </cell>
          <cell r="R1002" t="str">
            <v>T3</v>
          </cell>
          <cell r="S1002" t="str">
            <v>MALE</v>
          </cell>
          <cell r="T1002">
            <v>43820</v>
          </cell>
          <cell r="U1002">
            <v>44003</v>
          </cell>
          <cell r="V1002"/>
          <cell r="W1002" t="str">
            <v xml:space="preserve">SINGLE </v>
          </cell>
          <cell r="X1002">
            <v>1500</v>
          </cell>
          <cell r="Y1002" t="str">
            <v>Company provided</v>
          </cell>
          <cell r="Z1002" t="str">
            <v>Company provided</v>
          </cell>
          <cell r="AA1002" t="str">
            <v>Company provided</v>
          </cell>
          <cell r="AB1002"/>
          <cell r="AC1002"/>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44785</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cell r="BD1002"/>
          <cell r="BE1002" t="str">
            <v xml:space="preserve"> - </v>
          </cell>
          <cell r="BF1002"/>
          <cell r="BG1002" t="str">
            <v>luckygtm7@gmail.com</v>
          </cell>
          <cell r="BH1002"/>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cell r="BQ1002"/>
          <cell r="BR1002"/>
          <cell r="BS1002" t="str">
            <v>SOFT SERVICES</v>
          </cell>
          <cell r="BT1002" t="str">
            <v>SOFT SERVICES</v>
          </cell>
          <cell r="BU1002" t="str">
            <v>CLEANING SUPERVISOR</v>
          </cell>
          <cell r="BV1002"/>
        </row>
        <row r="1003">
          <cell r="D1003" t="str">
            <v>001001</v>
          </cell>
          <cell r="E1003" t="str">
            <v>INACTIVE</v>
          </cell>
          <cell r="F1003" t="str">
            <v>ROSHAN PRASAD BASTOLA</v>
          </cell>
          <cell r="G1003" t="str">
            <v>CLEANER</v>
          </cell>
          <cell r="H1003" t="str">
            <v>SOFT SERVICES</v>
          </cell>
          <cell r="I1003"/>
          <cell r="J1003"/>
          <cell r="K1003"/>
          <cell r="L1003"/>
          <cell r="M1003"/>
          <cell r="N1003"/>
          <cell r="O1003" t="str">
            <v>CLEANER</v>
          </cell>
          <cell r="P1003" t="str">
            <v>OPERATIONS AND LABOUR</v>
          </cell>
          <cell r="Q1003">
            <v>43820</v>
          </cell>
          <cell r="R1003" t="str">
            <v>T1</v>
          </cell>
          <cell r="S1003" t="str">
            <v>MALE</v>
          </cell>
          <cell r="T1003">
            <v>43820</v>
          </cell>
          <cell r="U1003">
            <v>44003</v>
          </cell>
          <cell r="V1003"/>
          <cell r="W1003" t="str">
            <v xml:space="preserve">SINGLE </v>
          </cell>
          <cell r="X1003">
            <v>1000</v>
          </cell>
          <cell r="Y1003" t="str">
            <v>Company provided</v>
          </cell>
          <cell r="Z1003" t="str">
            <v>Company provided</v>
          </cell>
          <cell r="AA1003" t="str">
            <v>Company provided</v>
          </cell>
          <cell r="AB1003"/>
          <cell r="AC1003"/>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cell r="BD1003"/>
          <cell r="BE1003" t="str">
            <v xml:space="preserve"> - </v>
          </cell>
          <cell r="BF1003"/>
          <cell r="BG1003"/>
          <cell r="BH1003"/>
          <cell r="BI1003" t="str">
            <v>B+</v>
          </cell>
          <cell r="BJ1003"/>
          <cell r="BK1003"/>
          <cell r="BL1003">
            <v>44596</v>
          </cell>
          <cell r="BM1003" t="str">
            <v>RESIGNATION</v>
          </cell>
          <cell r="BN1003" t="str">
            <v>FINAL EXIT</v>
          </cell>
          <cell r="BO1003" t="str">
            <v>CLEARED</v>
          </cell>
          <cell r="BP1003"/>
          <cell r="BQ1003"/>
          <cell r="BR1003"/>
          <cell r="BS1003" t="str">
            <v>SOFT SERVICES</v>
          </cell>
          <cell r="BT1003" t="e">
            <v>#N/A</v>
          </cell>
          <cell r="BU1003" t="str">
            <v>CLEANER</v>
          </cell>
          <cell r="BV1003"/>
        </row>
        <row r="1004">
          <cell r="D1004" t="str">
            <v>001002</v>
          </cell>
          <cell r="E1004" t="str">
            <v>INACTIVE</v>
          </cell>
          <cell r="F1004" t="str">
            <v>KRISHNA PAUDEL</v>
          </cell>
          <cell r="G1004" t="str">
            <v>CLEANER</v>
          </cell>
          <cell r="H1004" t="str">
            <v>SOFT SERVICES</v>
          </cell>
          <cell r="I1004"/>
          <cell r="J1004"/>
          <cell r="K1004"/>
          <cell r="L1004"/>
          <cell r="M1004"/>
          <cell r="N1004"/>
          <cell r="O1004" t="str">
            <v>CLEANER</v>
          </cell>
          <cell r="P1004" t="str">
            <v>OPERATIONS AND LABOUR</v>
          </cell>
          <cell r="Q1004">
            <v>43820</v>
          </cell>
          <cell r="R1004" t="str">
            <v>T1</v>
          </cell>
          <cell r="S1004" t="str">
            <v>MALE</v>
          </cell>
          <cell r="T1004">
            <v>43820</v>
          </cell>
          <cell r="U1004">
            <v>44003</v>
          </cell>
          <cell r="V1004"/>
          <cell r="W1004"/>
          <cell r="X1004">
            <v>900</v>
          </cell>
          <cell r="Y1004" t="str">
            <v>Company provided</v>
          </cell>
          <cell r="Z1004" t="str">
            <v>Company provided</v>
          </cell>
          <cell r="AA1004" t="str">
            <v>Company provided</v>
          </cell>
          <cell r="AB1004"/>
          <cell r="AC1004"/>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cell r="AT1004" t="str">
            <v>Barwa Bank</v>
          </cell>
          <cell r="AU1004" t="str">
            <v>QA84BRWA000000000100001818159</v>
          </cell>
          <cell r="AV1004"/>
          <cell r="AW1004"/>
          <cell r="AX1004">
            <v>21</v>
          </cell>
          <cell r="AY1004" t="str">
            <v>EVERY TWO YEARS</v>
          </cell>
          <cell r="AZ1004"/>
          <cell r="BA1004" t="str">
            <v>AL ETQAN</v>
          </cell>
          <cell r="BB1004">
            <v>74430121</v>
          </cell>
          <cell r="BC1004"/>
          <cell r="BD1004"/>
          <cell r="BE1004"/>
          <cell r="BF1004"/>
          <cell r="BG1004"/>
          <cell r="BH1004"/>
          <cell r="BI1004" t="str">
            <v>O+</v>
          </cell>
          <cell r="BJ1004"/>
          <cell r="BK1004"/>
          <cell r="BL1004">
            <v>43932</v>
          </cell>
          <cell r="BM1004" t="str">
            <v>TERMINATION</v>
          </cell>
          <cell r="BN1004"/>
          <cell r="BO1004" t="str">
            <v>CLEARED</v>
          </cell>
          <cell r="BP1004"/>
          <cell r="BQ1004"/>
          <cell r="BR1004"/>
          <cell r="BS1004" t="e">
            <v>#N/A</v>
          </cell>
          <cell r="BT1004" t="e">
            <v>#N/A</v>
          </cell>
          <cell r="BU1004" t="e">
            <v>#N/A</v>
          </cell>
          <cell r="BV1004"/>
        </row>
        <row r="1005">
          <cell r="D1005" t="str">
            <v>001003</v>
          </cell>
          <cell r="E1005" t="str">
            <v>INACTIVE</v>
          </cell>
          <cell r="F1005" t="str">
            <v>MANIL KUMAR BUDHATHOKI</v>
          </cell>
          <cell r="G1005" t="str">
            <v>CLEANER</v>
          </cell>
          <cell r="H1005" t="str">
            <v>SOFT SERVICES</v>
          </cell>
          <cell r="I1005"/>
          <cell r="J1005"/>
          <cell r="K1005"/>
          <cell r="L1005"/>
          <cell r="M1005"/>
          <cell r="N1005"/>
          <cell r="O1005" t="str">
            <v>CLEANER</v>
          </cell>
          <cell r="P1005" t="str">
            <v>OPERATIONS AND LABOUR</v>
          </cell>
          <cell r="Q1005">
            <v>43820</v>
          </cell>
          <cell r="R1005" t="str">
            <v>T1</v>
          </cell>
          <cell r="S1005" t="str">
            <v>MALE</v>
          </cell>
          <cell r="T1005">
            <v>43820</v>
          </cell>
          <cell r="U1005">
            <v>44003</v>
          </cell>
          <cell r="V1005"/>
          <cell r="W1005" t="str">
            <v xml:space="preserve">SINGLE </v>
          </cell>
          <cell r="X1005">
            <v>1000</v>
          </cell>
          <cell r="Y1005" t="str">
            <v>Company provided</v>
          </cell>
          <cell r="Z1005" t="str">
            <v>Company provided</v>
          </cell>
          <cell r="AA1005" t="str">
            <v>Company provided</v>
          </cell>
          <cell r="AB1005"/>
          <cell r="AC1005"/>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cell r="BD1005"/>
          <cell r="BE1005" t="str">
            <v xml:space="preserve"> - </v>
          </cell>
          <cell r="BF1005"/>
          <cell r="BG1005"/>
          <cell r="BH1005"/>
          <cell r="BI1005" t="str">
            <v>B+</v>
          </cell>
          <cell r="BJ1005"/>
          <cell r="BK1005"/>
          <cell r="BL1005">
            <v>44382</v>
          </cell>
          <cell r="BM1005" t="str">
            <v>RESIGNATION</v>
          </cell>
          <cell r="BN1005" t="str">
            <v>FINAL EXIT</v>
          </cell>
          <cell r="BO1005" t="str">
            <v>CLEARED</v>
          </cell>
          <cell r="BP1005"/>
          <cell r="BQ1005"/>
          <cell r="BR1005"/>
          <cell r="BS1005" t="str">
            <v>SOFT SERVICES</v>
          </cell>
          <cell r="BT1005" t="e">
            <v>#N/A</v>
          </cell>
          <cell r="BU1005" t="str">
            <v>CLEANER</v>
          </cell>
          <cell r="BV1005"/>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cell r="M1006"/>
          <cell r="N1006" t="str">
            <v>NETWORK</v>
          </cell>
          <cell r="O1006" t="str">
            <v>CLEANING SUPERVISOR</v>
          </cell>
          <cell r="P1006" t="str">
            <v>OPERATIONS AND LABOUR</v>
          </cell>
          <cell r="Q1006">
            <v>43820</v>
          </cell>
          <cell r="R1006" t="str">
            <v>T3</v>
          </cell>
          <cell r="S1006" t="str">
            <v>MALE</v>
          </cell>
          <cell r="T1006">
            <v>43820</v>
          </cell>
          <cell r="U1006">
            <v>44003</v>
          </cell>
          <cell r="V1006"/>
          <cell r="W1006" t="str">
            <v xml:space="preserve">SINGLE </v>
          </cell>
          <cell r="X1006">
            <v>2000</v>
          </cell>
          <cell r="Y1006" t="str">
            <v>Company provided</v>
          </cell>
          <cell r="Z1006" t="str">
            <v>Company provided</v>
          </cell>
          <cell r="AA1006" t="str">
            <v>Company provided</v>
          </cell>
          <cell r="AB1006"/>
          <cell r="AC1006"/>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44797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cell r="BD1006"/>
          <cell r="BE1006" t="str">
            <v xml:space="preserve"> - </v>
          </cell>
          <cell r="BF1006"/>
          <cell r="BG1006" t="str">
            <v>kulbahadurdc47@gmail.com</v>
          </cell>
          <cell r="BH1006"/>
          <cell r="BI1006" t="str">
            <v>AB+</v>
          </cell>
          <cell r="BJ1006"/>
          <cell r="BK1006"/>
          <cell r="BL1006"/>
          <cell r="BM1006"/>
          <cell r="BN1006"/>
          <cell r="BO1006"/>
          <cell r="BP1006"/>
          <cell r="BQ1006"/>
          <cell r="BR1006"/>
          <cell r="BS1006" t="str">
            <v>SOFT SERVICES</v>
          </cell>
          <cell r="BT1006" t="str">
            <v>SOFT SERVICES</v>
          </cell>
          <cell r="BU1006" t="str">
            <v>CLEANING SUPERVISOR</v>
          </cell>
          <cell r="BV1006"/>
        </row>
        <row r="1007">
          <cell r="D1007" t="str">
            <v>001005</v>
          </cell>
          <cell r="E1007" t="str">
            <v>INACTIVE</v>
          </cell>
          <cell r="F1007" t="str">
            <v>ARJUN B K</v>
          </cell>
          <cell r="G1007" t="str">
            <v>CLEANER - STATION</v>
          </cell>
          <cell r="H1007" t="str">
            <v>SOFT SERVICES</v>
          </cell>
          <cell r="I1007"/>
          <cell r="J1007"/>
          <cell r="K1007"/>
          <cell r="L1007"/>
          <cell r="M1007"/>
          <cell r="N1007"/>
          <cell r="O1007" t="str">
            <v>FACADE CLEANER</v>
          </cell>
          <cell r="P1007" t="str">
            <v>OPERATIONS AND LABOUR</v>
          </cell>
          <cell r="Q1007">
            <v>43820</v>
          </cell>
          <cell r="R1007" t="str">
            <v>T1</v>
          </cell>
          <cell r="S1007" t="str">
            <v>MALE</v>
          </cell>
          <cell r="T1007">
            <v>43820</v>
          </cell>
          <cell r="U1007">
            <v>44003</v>
          </cell>
          <cell r="V1007"/>
          <cell r="W1007" t="str">
            <v xml:space="preserve">SINGLE </v>
          </cell>
          <cell r="X1007">
            <v>1100</v>
          </cell>
          <cell r="Y1007" t="str">
            <v>Company provided</v>
          </cell>
          <cell r="Z1007" t="str">
            <v>Company provided</v>
          </cell>
          <cell r="AA1007" t="str">
            <v>Company provided</v>
          </cell>
          <cell r="AB1007"/>
          <cell r="AC1007"/>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44798</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cell r="BD1007"/>
          <cell r="BE1007" t="str">
            <v xml:space="preserve"> - </v>
          </cell>
          <cell r="BF1007"/>
          <cell r="BG1007"/>
          <cell r="BH1007"/>
          <cell r="BI1007" t="str">
            <v>A+</v>
          </cell>
          <cell r="BJ1007"/>
          <cell r="BK1007"/>
          <cell r="BL1007">
            <v>44827</v>
          </cell>
          <cell r="BM1007" t="str">
            <v>RESIGNATION</v>
          </cell>
          <cell r="BN1007" t="str">
            <v>FINAL EXIT</v>
          </cell>
          <cell r="BO1007" t="str">
            <v>CLEARED</v>
          </cell>
          <cell r="BP1007"/>
          <cell r="BQ1007"/>
          <cell r="BR1007"/>
          <cell r="BS1007" t="str">
            <v>SOFT SERVICES</v>
          </cell>
          <cell r="BT1007" t="e">
            <v>#N/A</v>
          </cell>
          <cell r="BU1007" t="str">
            <v>FACADE CLEANER</v>
          </cell>
          <cell r="BV1007"/>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cell r="M1008"/>
          <cell r="N1008" t="str">
            <v>TRAM/LRT DEPOT</v>
          </cell>
          <cell r="O1008" t="str">
            <v>FACADE CLEANER</v>
          </cell>
          <cell r="P1008" t="str">
            <v>OPERATIONS AND LABOUR</v>
          </cell>
          <cell r="Q1008">
            <v>43820</v>
          </cell>
          <cell r="R1008" t="str">
            <v>T1</v>
          </cell>
          <cell r="S1008" t="str">
            <v>MALE</v>
          </cell>
          <cell r="T1008">
            <v>43820</v>
          </cell>
          <cell r="U1008">
            <v>44003</v>
          </cell>
          <cell r="V1008"/>
          <cell r="W1008" t="str">
            <v xml:space="preserve">SINGLE </v>
          </cell>
          <cell r="X1008">
            <v>1100</v>
          </cell>
          <cell r="Y1008" t="str">
            <v>Company provided</v>
          </cell>
          <cell r="Z1008" t="str">
            <v>Company provided</v>
          </cell>
          <cell r="AA1008" t="str">
            <v>Company provided</v>
          </cell>
          <cell r="AB1008"/>
          <cell r="AC1008"/>
          <cell r="AD1008">
            <v>1100</v>
          </cell>
          <cell r="AE1008" t="str">
            <v>YES</v>
          </cell>
          <cell r="AF1008" t="str">
            <v>TRAM</v>
          </cell>
          <cell r="AG1008" t="str">
            <v>NEPAL</v>
          </cell>
          <cell r="AH1008">
            <v>32122</v>
          </cell>
          <cell r="AI1008">
            <v>35</v>
          </cell>
          <cell r="AJ1008" t="str">
            <v>ACIFM</v>
          </cell>
          <cell r="AK1008">
            <v>28752413447</v>
          </cell>
          <cell r="AL1008">
            <v>44916</v>
          </cell>
          <cell r="AM1008" t="str">
            <v>09373199</v>
          </cell>
          <cell r="AN1008">
            <v>42347</v>
          </cell>
          <cell r="AO1008">
            <v>45999</v>
          </cell>
          <cell r="AP1008" t="str">
            <v>HC01378970</v>
          </cell>
          <cell r="AQ1008">
            <v>45091</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cell r="BD1008"/>
          <cell r="BE1008" t="str">
            <v xml:space="preserve"> - </v>
          </cell>
          <cell r="BF1008"/>
          <cell r="BG1008" t="str">
            <v>sombahadur443@gmail.com</v>
          </cell>
          <cell r="BH1008"/>
          <cell r="BI1008" t="str">
            <v>O+</v>
          </cell>
          <cell r="BJ1008"/>
          <cell r="BK1008"/>
          <cell r="BL1008"/>
          <cell r="BM1008"/>
          <cell r="BN1008"/>
          <cell r="BO1008"/>
          <cell r="BP1008"/>
          <cell r="BQ1008"/>
          <cell r="BR1008"/>
          <cell r="BS1008" t="str">
            <v>SOFT SERVICES</v>
          </cell>
          <cell r="BT1008" t="str">
            <v>SOFT SERVICES</v>
          </cell>
          <cell r="BU1008" t="str">
            <v>FACADE CLEANER</v>
          </cell>
          <cell r="BV1008"/>
        </row>
        <row r="1009">
          <cell r="D1009" t="str">
            <v>001007</v>
          </cell>
          <cell r="E1009" t="str">
            <v>INACTIVE</v>
          </cell>
          <cell r="F1009" t="str">
            <v>DIPAK SUNAR</v>
          </cell>
          <cell r="G1009" t="str">
            <v>SHIFT LEADER</v>
          </cell>
          <cell r="H1009" t="str">
            <v>SOFT SERVICES</v>
          </cell>
          <cell r="I1009"/>
          <cell r="J1009"/>
          <cell r="K1009"/>
          <cell r="L1009"/>
          <cell r="M1009"/>
          <cell r="N1009"/>
          <cell r="O1009" t="str">
            <v>CLEANING SUPERVISOR</v>
          </cell>
          <cell r="P1009" t="str">
            <v>OPERATIONS AND LABOUR</v>
          </cell>
          <cell r="Q1009">
            <v>43820</v>
          </cell>
          <cell r="R1009" t="str">
            <v>T2</v>
          </cell>
          <cell r="S1009" t="str">
            <v>MALE</v>
          </cell>
          <cell r="T1009">
            <v>43820</v>
          </cell>
          <cell r="U1009">
            <v>44003</v>
          </cell>
          <cell r="V1009"/>
          <cell r="W1009" t="str">
            <v xml:space="preserve">SINGLE </v>
          </cell>
          <cell r="X1009">
            <v>1200</v>
          </cell>
          <cell r="Y1009" t="str">
            <v>Company provided</v>
          </cell>
          <cell r="Z1009" t="str">
            <v>Company provided</v>
          </cell>
          <cell r="AA1009" t="str">
            <v>Company provided</v>
          </cell>
          <cell r="AB1009"/>
          <cell r="AC1009"/>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cell r="BD1009"/>
          <cell r="BE1009" t="str">
            <v xml:space="preserve"> - </v>
          </cell>
          <cell r="BF1009"/>
          <cell r="BG1009"/>
          <cell r="BH1009"/>
          <cell r="BI1009" t="str">
            <v>A-</v>
          </cell>
          <cell r="BJ1009"/>
          <cell r="BK1009"/>
          <cell r="BL1009">
            <v>44293</v>
          </cell>
          <cell r="BM1009" t="str">
            <v>RESIGNATION</v>
          </cell>
          <cell r="BN1009" t="str">
            <v>FINAL EXIT</v>
          </cell>
          <cell r="BO1009" t="str">
            <v>CLEARED</v>
          </cell>
          <cell r="BP1009"/>
          <cell r="BQ1009"/>
          <cell r="BR1009"/>
          <cell r="BS1009" t="str">
            <v>SOFT SERVICES</v>
          </cell>
          <cell r="BT1009" t="e">
            <v>#N/A</v>
          </cell>
          <cell r="BU1009" t="str">
            <v>CLEANING SUPERVISOR</v>
          </cell>
          <cell r="BV1009"/>
        </row>
        <row r="1010">
          <cell r="D1010" t="str">
            <v>001008</v>
          </cell>
          <cell r="E1010" t="str">
            <v>INACTIVE</v>
          </cell>
          <cell r="F1010" t="str">
            <v>EAK BAHADUR KARKI</v>
          </cell>
          <cell r="G1010" t="str">
            <v>CLEANER - TRAINS</v>
          </cell>
          <cell r="H1010" t="str">
            <v>SOFT SERVICES</v>
          </cell>
          <cell r="I1010"/>
          <cell r="J1010"/>
          <cell r="K1010"/>
          <cell r="L1010"/>
          <cell r="M1010"/>
          <cell r="N1010"/>
          <cell r="O1010" t="str">
            <v>CLEANER</v>
          </cell>
          <cell r="P1010" t="str">
            <v>OPERATIONS AND LABOUR</v>
          </cell>
          <cell r="Q1010">
            <v>43820</v>
          </cell>
          <cell r="R1010" t="str">
            <v>T1</v>
          </cell>
          <cell r="S1010" t="str">
            <v>MALE</v>
          </cell>
          <cell r="T1010">
            <v>43820</v>
          </cell>
          <cell r="U1010">
            <v>44003</v>
          </cell>
          <cell r="V1010"/>
          <cell r="W1010" t="str">
            <v xml:space="preserve">SINGLE </v>
          </cell>
          <cell r="X1010">
            <v>1000</v>
          </cell>
          <cell r="Y1010" t="str">
            <v>Company provided</v>
          </cell>
          <cell r="Z1010" t="str">
            <v>Company provided</v>
          </cell>
          <cell r="AA1010" t="str">
            <v>Company provided</v>
          </cell>
          <cell r="AB1010"/>
          <cell r="AC1010"/>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cell r="BD1010"/>
          <cell r="BE1010" t="str">
            <v xml:space="preserve"> - </v>
          </cell>
          <cell r="BF1010"/>
          <cell r="BG1010"/>
          <cell r="BH1010"/>
          <cell r="BI1010" t="str">
            <v>B+</v>
          </cell>
          <cell r="BJ1010"/>
          <cell r="BK1010"/>
          <cell r="BL1010">
            <v>44948</v>
          </cell>
          <cell r="BM1010" t="str">
            <v>RESIGNATION</v>
          </cell>
          <cell r="BN1010" t="str">
            <v>FINAL EXIT</v>
          </cell>
          <cell r="BO1010" t="str">
            <v>CLEARED</v>
          </cell>
          <cell r="BP1010"/>
          <cell r="BQ1010"/>
          <cell r="BR1010"/>
          <cell r="BS1010" t="str">
            <v>SOFT SERVICES</v>
          </cell>
          <cell r="BT1010" t="str">
            <v>SOFT SERVICES</v>
          </cell>
          <cell r="BU1010" t="str">
            <v>CLEANER</v>
          </cell>
          <cell r="BV1010"/>
        </row>
        <row r="1011">
          <cell r="D1011" t="str">
            <v>001009</v>
          </cell>
          <cell r="E1011" t="str">
            <v>INACTIVE</v>
          </cell>
          <cell r="F1011" t="str">
            <v>HARI MAYA BAHIK</v>
          </cell>
          <cell r="G1011" t="str">
            <v>CLEANER - STATION</v>
          </cell>
          <cell r="H1011" t="str">
            <v>SOFT SERVICES</v>
          </cell>
          <cell r="I1011"/>
          <cell r="J1011"/>
          <cell r="K1011"/>
          <cell r="L1011"/>
          <cell r="M1011"/>
          <cell r="N1011"/>
          <cell r="O1011" t="str">
            <v>CLEANER</v>
          </cell>
          <cell r="P1011" t="str">
            <v>OPERATIONS AND LABOUR</v>
          </cell>
          <cell r="Q1011">
            <v>43820</v>
          </cell>
          <cell r="R1011" t="str">
            <v>T1</v>
          </cell>
          <cell r="S1011" t="str">
            <v>FEMALE</v>
          </cell>
          <cell r="T1011">
            <v>43820</v>
          </cell>
          <cell r="U1011">
            <v>44003</v>
          </cell>
          <cell r="V1011"/>
          <cell r="W1011" t="str">
            <v xml:space="preserve">SINGLE </v>
          </cell>
          <cell r="X1011">
            <v>1000</v>
          </cell>
          <cell r="Y1011" t="str">
            <v>Company provided</v>
          </cell>
          <cell r="Z1011" t="str">
            <v>Company provided</v>
          </cell>
          <cell r="AA1011" t="str">
            <v>Company provided</v>
          </cell>
          <cell r="AB1011"/>
          <cell r="AC1011"/>
          <cell r="AD1011">
            <v>1000</v>
          </cell>
          <cell r="AE1011" t="str">
            <v>YES</v>
          </cell>
          <cell r="AF1011" t="str">
            <v>METRO</v>
          </cell>
          <cell r="AG1011" t="str">
            <v>NEPAL</v>
          </cell>
          <cell r="AH1011">
            <v>29104</v>
          </cell>
          <cell r="AI1011">
            <v>43</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cell r="BD1011"/>
          <cell r="BE1011" t="str">
            <v xml:space="preserve"> - </v>
          </cell>
          <cell r="BF1011"/>
          <cell r="BG1011"/>
          <cell r="BH1011"/>
          <cell r="BI1011" t="str">
            <v>B+</v>
          </cell>
          <cell r="BJ1011"/>
          <cell r="BK1011"/>
          <cell r="BL1011">
            <v>44707</v>
          </cell>
          <cell r="BM1011" t="str">
            <v>RESIGNATION</v>
          </cell>
          <cell r="BN1011" t="str">
            <v>FINAL EXIT</v>
          </cell>
          <cell r="BO1011" t="str">
            <v>CLEARED</v>
          </cell>
          <cell r="BP1011"/>
          <cell r="BQ1011"/>
          <cell r="BR1011"/>
          <cell r="BS1011" t="str">
            <v>SOFT SERVICES</v>
          </cell>
          <cell r="BT1011" t="e">
            <v>#N/A</v>
          </cell>
          <cell r="BU1011" t="str">
            <v>CLEANER</v>
          </cell>
          <cell r="BV1011"/>
        </row>
        <row r="1012">
          <cell r="D1012" t="str">
            <v>001010</v>
          </cell>
          <cell r="E1012" t="str">
            <v>INACTIVE</v>
          </cell>
          <cell r="F1012" t="str">
            <v>SHREE KISUN MAHATO</v>
          </cell>
          <cell r="G1012" t="str">
            <v>CLEANER</v>
          </cell>
          <cell r="H1012" t="str">
            <v>SOFT SERVICES</v>
          </cell>
          <cell r="I1012"/>
          <cell r="J1012"/>
          <cell r="K1012"/>
          <cell r="L1012"/>
          <cell r="M1012"/>
          <cell r="N1012"/>
          <cell r="O1012" t="str">
            <v>CLEANER</v>
          </cell>
          <cell r="P1012" t="str">
            <v>OPERATIONS AND LABOUR</v>
          </cell>
          <cell r="Q1012">
            <v>43820</v>
          </cell>
          <cell r="R1012" t="str">
            <v>T1</v>
          </cell>
          <cell r="S1012" t="str">
            <v>MALE</v>
          </cell>
          <cell r="T1012">
            <v>43820</v>
          </cell>
          <cell r="U1012">
            <v>44003</v>
          </cell>
          <cell r="V1012"/>
          <cell r="W1012" t="str">
            <v xml:space="preserve">SINGLE </v>
          </cell>
          <cell r="X1012">
            <v>1000</v>
          </cell>
          <cell r="Y1012" t="str">
            <v>Company provided</v>
          </cell>
          <cell r="Z1012" t="str">
            <v>Company provided</v>
          </cell>
          <cell r="AA1012" t="str">
            <v>Company provided</v>
          </cell>
          <cell r="AB1012"/>
          <cell r="AC1012"/>
          <cell r="AD1012">
            <v>1000</v>
          </cell>
          <cell r="AE1012" t="str">
            <v>YES</v>
          </cell>
          <cell r="AF1012" t="str">
            <v>METRO</v>
          </cell>
          <cell r="AG1012" t="str">
            <v>NEPAL</v>
          </cell>
          <cell r="AH1012">
            <v>34696</v>
          </cell>
          <cell r="AI1012">
            <v>28</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cell r="BD1012"/>
          <cell r="BE1012" t="str">
            <v xml:space="preserve"> - </v>
          </cell>
          <cell r="BF1012"/>
          <cell r="BG1012"/>
          <cell r="BH1012"/>
          <cell r="BI1012" t="str">
            <v>AB+</v>
          </cell>
          <cell r="BJ1012"/>
          <cell r="BK1012"/>
          <cell r="BL1012">
            <v>44410</v>
          </cell>
          <cell r="BM1012" t="str">
            <v>RESIGNATION</v>
          </cell>
          <cell r="BN1012" t="str">
            <v>FINAL EXIT</v>
          </cell>
          <cell r="BO1012" t="str">
            <v>CLEARED</v>
          </cell>
          <cell r="BP1012"/>
          <cell r="BQ1012"/>
          <cell r="BR1012"/>
          <cell r="BS1012" t="str">
            <v>SOFT SERVICES</v>
          </cell>
          <cell r="BT1012" t="e">
            <v>#N/A</v>
          </cell>
          <cell r="BU1012" t="str">
            <v>CLEANER</v>
          </cell>
          <cell r="BV1012"/>
        </row>
        <row r="1013">
          <cell r="D1013" t="str">
            <v>001011</v>
          </cell>
          <cell r="E1013" t="str">
            <v>INACTIVE</v>
          </cell>
          <cell r="F1013" t="str">
            <v>RAMESH BAHADUR KARKI</v>
          </cell>
          <cell r="G1013" t="str">
            <v>CLEANER</v>
          </cell>
          <cell r="H1013" t="str">
            <v>SOFT SERVICES</v>
          </cell>
          <cell r="I1013"/>
          <cell r="J1013"/>
          <cell r="K1013"/>
          <cell r="L1013"/>
          <cell r="M1013"/>
          <cell r="N1013"/>
          <cell r="O1013" t="str">
            <v>CLEANER</v>
          </cell>
          <cell r="P1013" t="str">
            <v>OPERATIONS AND LABOUR</v>
          </cell>
          <cell r="Q1013">
            <v>43820</v>
          </cell>
          <cell r="R1013" t="str">
            <v>T1</v>
          </cell>
          <cell r="S1013" t="str">
            <v>MALE</v>
          </cell>
          <cell r="T1013">
            <v>43820</v>
          </cell>
          <cell r="U1013">
            <v>44003</v>
          </cell>
          <cell r="V1013"/>
          <cell r="W1013"/>
          <cell r="X1013">
            <v>900</v>
          </cell>
          <cell r="Y1013" t="str">
            <v>Company provided</v>
          </cell>
          <cell r="Z1013" t="str">
            <v>Company provided</v>
          </cell>
          <cell r="AA1013" t="str">
            <v>Company provided</v>
          </cell>
          <cell r="AB1013"/>
          <cell r="AC1013"/>
          <cell r="AD1013">
            <v>900</v>
          </cell>
          <cell r="AE1013" t="str">
            <v>YES</v>
          </cell>
          <cell r="AF1013" t="str">
            <v>METRO</v>
          </cell>
          <cell r="AG1013" t="str">
            <v>NEPAL</v>
          </cell>
          <cell r="AH1013">
            <v>34212</v>
          </cell>
          <cell r="AI1013">
            <v>29</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cell r="AT1013" t="str">
            <v>Dukhan Bank</v>
          </cell>
          <cell r="AU1013" t="str">
            <v>QA47BRWA000000000100001818243</v>
          </cell>
          <cell r="AV1013"/>
          <cell r="AW1013"/>
          <cell r="AX1013">
            <v>21</v>
          </cell>
          <cell r="AY1013" t="str">
            <v>EVERY TWO YEARS</v>
          </cell>
          <cell r="AZ1013"/>
          <cell r="BA1013" t="str">
            <v>AL ETQAN</v>
          </cell>
          <cell r="BB1013">
            <v>33026228</v>
          </cell>
          <cell r="BC1013"/>
          <cell r="BD1013"/>
          <cell r="BE1013"/>
          <cell r="BF1013"/>
          <cell r="BG1013"/>
          <cell r="BH1013"/>
          <cell r="BI1013" t="str">
            <v>O+</v>
          </cell>
          <cell r="BJ1013"/>
          <cell r="BK1013"/>
          <cell r="BL1013">
            <v>44186</v>
          </cell>
          <cell r="BM1013" t="str">
            <v>RESIGNATION</v>
          </cell>
          <cell r="BN1013"/>
          <cell r="BO1013" t="str">
            <v>CLEARED</v>
          </cell>
          <cell r="BP1013"/>
          <cell r="BQ1013"/>
          <cell r="BR1013"/>
          <cell r="BS1013" t="str">
            <v>SOFT SERVICES</v>
          </cell>
          <cell r="BT1013" t="e">
            <v>#N/A</v>
          </cell>
          <cell r="BU1013" t="str">
            <v>CLEANER</v>
          </cell>
          <cell r="BV1013"/>
        </row>
        <row r="1014">
          <cell r="D1014" t="str">
            <v>001012</v>
          </cell>
          <cell r="E1014" t="str">
            <v>INACTIVE</v>
          </cell>
          <cell r="F1014" t="str">
            <v>LIL BAHADUR DAMAI</v>
          </cell>
          <cell r="G1014" t="str">
            <v>CLEANER</v>
          </cell>
          <cell r="H1014" t="str">
            <v>SOFT SERVICES</v>
          </cell>
          <cell r="I1014"/>
          <cell r="J1014"/>
          <cell r="K1014"/>
          <cell r="L1014"/>
          <cell r="M1014"/>
          <cell r="N1014"/>
          <cell r="O1014" t="str">
            <v>CLEANER</v>
          </cell>
          <cell r="P1014" t="str">
            <v>OPERATIONS AND LABOUR</v>
          </cell>
          <cell r="Q1014">
            <v>43820</v>
          </cell>
          <cell r="R1014" t="str">
            <v>T1</v>
          </cell>
          <cell r="S1014" t="str">
            <v>MALE</v>
          </cell>
          <cell r="T1014">
            <v>43820</v>
          </cell>
          <cell r="U1014">
            <v>44003</v>
          </cell>
          <cell r="V1014"/>
          <cell r="W1014" t="str">
            <v xml:space="preserve">SINGLE </v>
          </cell>
          <cell r="X1014">
            <v>1000</v>
          </cell>
          <cell r="Y1014" t="str">
            <v>Company provided</v>
          </cell>
          <cell r="Z1014" t="str">
            <v>Company provided</v>
          </cell>
          <cell r="AA1014" t="str">
            <v>Company provided</v>
          </cell>
          <cell r="AB1014"/>
          <cell r="AC1014"/>
          <cell r="AD1014">
            <v>1000</v>
          </cell>
          <cell r="AE1014" t="str">
            <v>YES</v>
          </cell>
          <cell r="AF1014" t="str">
            <v>METRO</v>
          </cell>
          <cell r="AG1014" t="str">
            <v>NEPAL</v>
          </cell>
          <cell r="AH1014">
            <v>31024</v>
          </cell>
          <cell r="AI1014">
            <v>38</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cell r="BD1014"/>
          <cell r="BE1014" t="str">
            <v xml:space="preserve"> - </v>
          </cell>
          <cell r="BF1014"/>
          <cell r="BG1014"/>
          <cell r="BH1014"/>
          <cell r="BI1014" t="str">
            <v>O+</v>
          </cell>
          <cell r="BJ1014"/>
          <cell r="BK1014"/>
          <cell r="BL1014">
            <v>44536</v>
          </cell>
          <cell r="BM1014" t="str">
            <v>RESIGNATION</v>
          </cell>
          <cell r="BN1014" t="str">
            <v>SPONSORSHIP TRANSFER</v>
          </cell>
          <cell r="BO1014" t="str">
            <v>CLEARED</v>
          </cell>
          <cell r="BP1014"/>
          <cell r="BQ1014"/>
          <cell r="BR1014"/>
          <cell r="BS1014" t="str">
            <v>SOFT SERVICES</v>
          </cell>
          <cell r="BT1014" t="e">
            <v>#N/A</v>
          </cell>
          <cell r="BU1014" t="str">
            <v>CLEANER</v>
          </cell>
          <cell r="BV1014"/>
        </row>
        <row r="1015">
          <cell r="D1015" t="str">
            <v>001013</v>
          </cell>
          <cell r="E1015" t="str">
            <v>INACTIVE</v>
          </cell>
          <cell r="F1015" t="str">
            <v>SUMIT DAMAI</v>
          </cell>
          <cell r="G1015" t="str">
            <v>CLEANER</v>
          </cell>
          <cell r="H1015" t="str">
            <v>SOFT SERVICES</v>
          </cell>
          <cell r="I1015"/>
          <cell r="J1015"/>
          <cell r="K1015"/>
          <cell r="L1015"/>
          <cell r="M1015"/>
          <cell r="N1015"/>
          <cell r="O1015" t="str">
            <v>CLEANER</v>
          </cell>
          <cell r="P1015" t="str">
            <v>OPERATIONS AND LABOUR</v>
          </cell>
          <cell r="Q1015">
            <v>43820</v>
          </cell>
          <cell r="R1015" t="str">
            <v>T1</v>
          </cell>
          <cell r="S1015" t="str">
            <v>MALE</v>
          </cell>
          <cell r="T1015">
            <v>43820</v>
          </cell>
          <cell r="U1015">
            <v>44003</v>
          </cell>
          <cell r="V1015"/>
          <cell r="W1015"/>
          <cell r="X1015">
            <v>900</v>
          </cell>
          <cell r="Y1015" t="str">
            <v>Company provided</v>
          </cell>
          <cell r="Z1015" t="str">
            <v>Company provided</v>
          </cell>
          <cell r="AA1015" t="str">
            <v>Company provided</v>
          </cell>
          <cell r="AB1015"/>
          <cell r="AC1015"/>
          <cell r="AD1015">
            <v>900</v>
          </cell>
          <cell r="AE1015" t="str">
            <v>YES</v>
          </cell>
          <cell r="AF1015" t="e">
            <v>#N/A</v>
          </cell>
          <cell r="AG1015" t="str">
            <v>NEPAL</v>
          </cell>
          <cell r="AH1015">
            <v>35886</v>
          </cell>
          <cell r="AI1015">
            <v>25</v>
          </cell>
          <cell r="AJ1015" t="str">
            <v>INACTIVE</v>
          </cell>
          <cell r="AK1015"/>
          <cell r="AL1015">
            <v>0</v>
          </cell>
          <cell r="AM1015">
            <v>10186968</v>
          </cell>
          <cell r="AN1015">
            <v>43755</v>
          </cell>
          <cell r="AO1015">
            <v>47407</v>
          </cell>
          <cell r="AP1015"/>
          <cell r="AQ1015"/>
          <cell r="AR1015" t="str">
            <v>Barwa Bank</v>
          </cell>
          <cell r="AS1015"/>
          <cell r="AT1015" t="str">
            <v>Barwa Bank</v>
          </cell>
          <cell r="AU1015" t="str">
            <v>QA24BRWA000000000100001818269</v>
          </cell>
          <cell r="AV1015"/>
          <cell r="AW1015"/>
          <cell r="AX1015">
            <v>21</v>
          </cell>
          <cell r="AY1015" t="str">
            <v>EVERY TWO YEARS</v>
          </cell>
          <cell r="AZ1015"/>
          <cell r="BA1015" t="str">
            <v>AL ETQAN</v>
          </cell>
          <cell r="BB1015">
            <v>33179206</v>
          </cell>
          <cell r="BC1015"/>
          <cell r="BD1015"/>
          <cell r="BE1015"/>
          <cell r="BF1015"/>
          <cell r="BG1015"/>
          <cell r="BH1015"/>
          <cell r="BI1015">
            <v>0</v>
          </cell>
          <cell r="BJ1015"/>
          <cell r="BK1015"/>
          <cell r="BL1015">
            <v>43871</v>
          </cell>
          <cell r="BM1015" t="str">
            <v>RESIGNATION</v>
          </cell>
          <cell r="BN1015"/>
          <cell r="BO1015" t="str">
            <v>CLEARED</v>
          </cell>
          <cell r="BP1015"/>
          <cell r="BQ1015"/>
          <cell r="BR1015"/>
          <cell r="BS1015" t="e">
            <v>#N/A</v>
          </cell>
          <cell r="BT1015" t="e">
            <v>#N/A</v>
          </cell>
          <cell r="BU1015" t="e">
            <v>#N/A</v>
          </cell>
          <cell r="BV1015"/>
        </row>
        <row r="1016">
          <cell r="D1016" t="str">
            <v>001014</v>
          </cell>
          <cell r="E1016" t="str">
            <v>INACTIVE</v>
          </cell>
          <cell r="F1016" t="str">
            <v>PURNA BAHADUR NEPALI</v>
          </cell>
          <cell r="G1016" t="str">
            <v>CLEANER</v>
          </cell>
          <cell r="H1016" t="str">
            <v>SOFT SERVICES</v>
          </cell>
          <cell r="I1016"/>
          <cell r="J1016"/>
          <cell r="K1016"/>
          <cell r="L1016"/>
          <cell r="M1016"/>
          <cell r="N1016"/>
          <cell r="O1016" t="str">
            <v>CLEANER</v>
          </cell>
          <cell r="P1016" t="str">
            <v>OPERATIONS AND LABOUR</v>
          </cell>
          <cell r="Q1016">
            <v>43820</v>
          </cell>
          <cell r="R1016" t="str">
            <v>T1</v>
          </cell>
          <cell r="S1016" t="str">
            <v>MALE</v>
          </cell>
          <cell r="T1016">
            <v>43820</v>
          </cell>
          <cell r="U1016">
            <v>44003</v>
          </cell>
          <cell r="V1016"/>
          <cell r="W1016"/>
          <cell r="X1016">
            <v>900</v>
          </cell>
          <cell r="Y1016" t="str">
            <v>Company provided</v>
          </cell>
          <cell r="Z1016" t="str">
            <v>Company provided</v>
          </cell>
          <cell r="AA1016" t="str">
            <v>Company provided</v>
          </cell>
          <cell r="AB1016"/>
          <cell r="AC1016"/>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cell r="AT1016" t="str">
            <v>Barwa Bank</v>
          </cell>
          <cell r="AU1016" t="str">
            <v>QA40BRWA000000000100001818272</v>
          </cell>
          <cell r="AV1016"/>
          <cell r="AW1016"/>
          <cell r="AX1016">
            <v>21</v>
          </cell>
          <cell r="AY1016" t="str">
            <v>EVERY TWO YEARS</v>
          </cell>
          <cell r="AZ1016"/>
          <cell r="BA1016" t="str">
            <v>AL ETQAN</v>
          </cell>
          <cell r="BB1016">
            <v>30144659</v>
          </cell>
          <cell r="BC1016"/>
          <cell r="BD1016"/>
          <cell r="BE1016"/>
          <cell r="BF1016"/>
          <cell r="BG1016"/>
          <cell r="BH1016"/>
          <cell r="BI1016" t="str">
            <v>B+</v>
          </cell>
          <cell r="BJ1016"/>
          <cell r="BK1016"/>
          <cell r="BL1016">
            <v>44042</v>
          </cell>
          <cell r="BM1016" t="str">
            <v>TERMINATION</v>
          </cell>
          <cell r="BN1016"/>
          <cell r="BO1016" t="str">
            <v>CLEARED</v>
          </cell>
          <cell r="BP1016"/>
          <cell r="BQ1016"/>
          <cell r="BR1016"/>
          <cell r="BS1016" t="str">
            <v>SOFT SERVICES</v>
          </cell>
          <cell r="BT1016" t="e">
            <v>#N/A</v>
          </cell>
          <cell r="BU1016" t="str">
            <v>CLEANER</v>
          </cell>
          <cell r="BV1016"/>
        </row>
        <row r="1017">
          <cell r="D1017" t="str">
            <v>001015</v>
          </cell>
          <cell r="E1017" t="str">
            <v>INACTIVE</v>
          </cell>
          <cell r="F1017" t="str">
            <v>MAHESH KUMAR GUPTA</v>
          </cell>
          <cell r="G1017" t="str">
            <v>CLEANER</v>
          </cell>
          <cell r="H1017" t="str">
            <v>SOFT SERVICES</v>
          </cell>
          <cell r="I1017"/>
          <cell r="J1017"/>
          <cell r="K1017"/>
          <cell r="L1017"/>
          <cell r="M1017"/>
          <cell r="N1017"/>
          <cell r="O1017" t="str">
            <v>CLEANER</v>
          </cell>
          <cell r="P1017" t="str">
            <v>OPERATIONS AND LABOUR</v>
          </cell>
          <cell r="Q1017">
            <v>43820</v>
          </cell>
          <cell r="R1017" t="str">
            <v>T1</v>
          </cell>
          <cell r="S1017" t="str">
            <v>MALE</v>
          </cell>
          <cell r="T1017">
            <v>43820</v>
          </cell>
          <cell r="U1017">
            <v>44003</v>
          </cell>
          <cell r="V1017"/>
          <cell r="W1017" t="str">
            <v xml:space="preserve">SINGLE </v>
          </cell>
          <cell r="X1017">
            <v>1000</v>
          </cell>
          <cell r="Y1017" t="str">
            <v>Company provided</v>
          </cell>
          <cell r="Z1017" t="str">
            <v>Company provided</v>
          </cell>
          <cell r="AA1017" t="str">
            <v>Company provided</v>
          </cell>
          <cell r="AB1017"/>
          <cell r="AC1017"/>
          <cell r="AD1017">
            <v>1000</v>
          </cell>
          <cell r="AE1017" t="str">
            <v>YES</v>
          </cell>
          <cell r="AF1017" t="str">
            <v>METRO</v>
          </cell>
          <cell r="AG1017" t="str">
            <v>NEPAL</v>
          </cell>
          <cell r="AH1017">
            <v>34199</v>
          </cell>
          <cell r="AI1017">
            <v>29</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cell r="BD1017"/>
          <cell r="BE1017" t="str">
            <v xml:space="preserve"> - </v>
          </cell>
          <cell r="BF1017"/>
          <cell r="BG1017"/>
          <cell r="BH1017"/>
          <cell r="BI1017" t="str">
            <v>B-</v>
          </cell>
          <cell r="BJ1017"/>
          <cell r="BK1017"/>
          <cell r="BL1017">
            <v>44614</v>
          </cell>
          <cell r="BM1017" t="str">
            <v>RESIGNATION</v>
          </cell>
          <cell r="BN1017" t="str">
            <v>FINAL EXIT</v>
          </cell>
          <cell r="BO1017" t="str">
            <v>CLEARED</v>
          </cell>
          <cell r="BP1017"/>
          <cell r="BQ1017"/>
          <cell r="BR1017"/>
          <cell r="BS1017" t="str">
            <v>SOFT SERVICES</v>
          </cell>
          <cell r="BT1017" t="e">
            <v>#N/A</v>
          </cell>
          <cell r="BU1017" t="str">
            <v>CLEANER</v>
          </cell>
          <cell r="BV1017"/>
        </row>
        <row r="1018">
          <cell r="D1018" t="str">
            <v>001016</v>
          </cell>
          <cell r="E1018" t="str">
            <v>INACTIVE</v>
          </cell>
          <cell r="F1018" t="str">
            <v>AMIT BARAILI</v>
          </cell>
          <cell r="G1018" t="str">
            <v>CLEANER</v>
          </cell>
          <cell r="H1018" t="str">
            <v>SOFT SERVICES</v>
          </cell>
          <cell r="I1018"/>
          <cell r="J1018"/>
          <cell r="K1018"/>
          <cell r="L1018"/>
          <cell r="M1018"/>
          <cell r="N1018"/>
          <cell r="O1018" t="str">
            <v>FACADE CLEANER</v>
          </cell>
          <cell r="P1018" t="str">
            <v>OPERATIONS AND LABOUR</v>
          </cell>
          <cell r="Q1018">
            <v>43821</v>
          </cell>
          <cell r="R1018" t="str">
            <v>T1</v>
          </cell>
          <cell r="S1018" t="str">
            <v>MALE</v>
          </cell>
          <cell r="T1018">
            <v>43821</v>
          </cell>
          <cell r="U1018">
            <v>44004</v>
          </cell>
          <cell r="V1018"/>
          <cell r="W1018" t="str">
            <v xml:space="preserve">SINGLE </v>
          </cell>
          <cell r="X1018">
            <v>1000</v>
          </cell>
          <cell r="Y1018" t="str">
            <v>Company provided</v>
          </cell>
          <cell r="Z1018" t="str">
            <v>Company provided</v>
          </cell>
          <cell r="AA1018" t="str">
            <v>Company provided</v>
          </cell>
          <cell r="AB1018"/>
          <cell r="AC1018"/>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cell r="BD1018"/>
          <cell r="BE1018" t="str">
            <v xml:space="preserve"> - </v>
          </cell>
          <cell r="BF1018"/>
          <cell r="BG1018"/>
          <cell r="BH1018"/>
          <cell r="BI1018" t="str">
            <v>B+</v>
          </cell>
          <cell r="BJ1018"/>
          <cell r="BK1018"/>
          <cell r="BL1018">
            <v>44581</v>
          </cell>
          <cell r="BM1018" t="str">
            <v>RESIGNATION</v>
          </cell>
          <cell r="BN1018" t="str">
            <v>FINAL EXIT</v>
          </cell>
          <cell r="BO1018" t="str">
            <v>CLEARED</v>
          </cell>
          <cell r="BP1018"/>
          <cell r="BQ1018"/>
          <cell r="BR1018"/>
          <cell r="BS1018" t="str">
            <v>SOFT SERVICES</v>
          </cell>
          <cell r="BT1018" t="e">
            <v>#N/A</v>
          </cell>
          <cell r="BU1018" t="str">
            <v>FACADE CLEANER</v>
          </cell>
          <cell r="BV1018"/>
        </row>
        <row r="1019">
          <cell r="D1019" t="str">
            <v>001017</v>
          </cell>
          <cell r="E1019" t="str">
            <v>INACTIVE</v>
          </cell>
          <cell r="F1019" t="str">
            <v>BIKASH B K RASAILI</v>
          </cell>
          <cell r="G1019" t="str">
            <v>SHIFT LEADER</v>
          </cell>
          <cell r="H1019" t="str">
            <v>SOFT SERVICES</v>
          </cell>
          <cell r="I1019"/>
          <cell r="J1019"/>
          <cell r="K1019"/>
          <cell r="L1019"/>
          <cell r="M1019"/>
          <cell r="N1019"/>
          <cell r="O1019" t="str">
            <v>CLEANING SUPERVISOR</v>
          </cell>
          <cell r="P1019" t="str">
            <v>OPERATIONS AND LABOUR</v>
          </cell>
          <cell r="Q1019">
            <v>43821</v>
          </cell>
          <cell r="R1019" t="str">
            <v>T2</v>
          </cell>
          <cell r="S1019" t="str">
            <v>MALE</v>
          </cell>
          <cell r="T1019">
            <v>43821</v>
          </cell>
          <cell r="U1019">
            <v>44004</v>
          </cell>
          <cell r="V1019"/>
          <cell r="W1019" t="str">
            <v xml:space="preserve">SINGLE </v>
          </cell>
          <cell r="X1019">
            <v>1200</v>
          </cell>
          <cell r="Y1019" t="str">
            <v>Company provided</v>
          </cell>
          <cell r="Z1019" t="str">
            <v>Company provided</v>
          </cell>
          <cell r="AA1019" t="str">
            <v>Company provided</v>
          </cell>
          <cell r="AB1019"/>
          <cell r="AC1019"/>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cell r="BD1019"/>
          <cell r="BE1019" t="str">
            <v xml:space="preserve"> - </v>
          </cell>
          <cell r="BF1019"/>
          <cell r="BG1019"/>
          <cell r="BH1019"/>
          <cell r="BI1019" t="str">
            <v>O+</v>
          </cell>
          <cell r="BJ1019"/>
          <cell r="BK1019"/>
          <cell r="BL1019">
            <v>44671</v>
          </cell>
          <cell r="BM1019" t="str">
            <v>TERMINATION</v>
          </cell>
          <cell r="BN1019" t="str">
            <v>FINAL EXIT</v>
          </cell>
          <cell r="BO1019" t="str">
            <v>CLEARED</v>
          </cell>
          <cell r="BP1019"/>
          <cell r="BQ1019"/>
          <cell r="BR1019"/>
          <cell r="BS1019" t="str">
            <v>SOFT SERVICES</v>
          </cell>
          <cell r="BT1019" t="e">
            <v>#N/A</v>
          </cell>
          <cell r="BU1019" t="str">
            <v>CLEANING SUPERVISOR</v>
          </cell>
          <cell r="BV1019"/>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cell r="M1020"/>
          <cell r="N1020" t="str">
            <v>AL BIDDA</v>
          </cell>
          <cell r="O1020" t="str">
            <v>CLEANING SUPERVISOR</v>
          </cell>
          <cell r="P1020" t="str">
            <v>OPERATIONS AND LABOUR</v>
          </cell>
          <cell r="Q1020">
            <v>43821</v>
          </cell>
          <cell r="R1020" t="str">
            <v>T2</v>
          </cell>
          <cell r="S1020" t="str">
            <v>MALE</v>
          </cell>
          <cell r="T1020">
            <v>43821</v>
          </cell>
          <cell r="U1020">
            <v>44004</v>
          </cell>
          <cell r="V1020"/>
          <cell r="W1020" t="str">
            <v xml:space="preserve">SINGLE </v>
          </cell>
          <cell r="X1020">
            <v>1200</v>
          </cell>
          <cell r="Y1020" t="str">
            <v>Company provided</v>
          </cell>
          <cell r="Z1020" t="str">
            <v>Company provided</v>
          </cell>
          <cell r="AA1020" t="str">
            <v>Company provided</v>
          </cell>
          <cell r="AB1020"/>
          <cell r="AC1020"/>
          <cell r="AD1020">
            <v>1200</v>
          </cell>
          <cell r="AE1020" t="str">
            <v>YES</v>
          </cell>
          <cell r="AF1020" t="str">
            <v>METRO</v>
          </cell>
          <cell r="AG1020" t="str">
            <v>NEPAL</v>
          </cell>
          <cell r="AH1020">
            <v>30244</v>
          </cell>
          <cell r="AI1020">
            <v>40</v>
          </cell>
          <cell r="AJ1020" t="str">
            <v>ACIFM</v>
          </cell>
          <cell r="AK1020">
            <v>28252447825</v>
          </cell>
          <cell r="AL1020">
            <v>44917</v>
          </cell>
          <cell r="AM1020" t="str">
            <v>08039853</v>
          </cell>
          <cell r="AN1020">
            <v>41949</v>
          </cell>
          <cell r="AO1020">
            <v>45601</v>
          </cell>
          <cell r="AP1020" t="str">
            <v>HC06234261</v>
          </cell>
          <cell r="AQ1020">
            <v>44798</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cell r="BD1020"/>
          <cell r="BE1020" t="str">
            <v xml:space="preserve"> - </v>
          </cell>
          <cell r="BF1020"/>
          <cell r="BG1020" t="str">
            <v>grg20shal@gmail.com</v>
          </cell>
          <cell r="BH1020"/>
          <cell r="BI1020" t="str">
            <v>O+</v>
          </cell>
          <cell r="BJ1020"/>
          <cell r="BK1020"/>
          <cell r="BL1020"/>
          <cell r="BM1020"/>
          <cell r="BN1020"/>
          <cell r="BO1020"/>
          <cell r="BP1020"/>
          <cell r="BQ1020"/>
          <cell r="BR1020"/>
          <cell r="BS1020" t="str">
            <v>SOFT SERVICES</v>
          </cell>
          <cell r="BT1020" t="str">
            <v>SOFT SERVICES</v>
          </cell>
          <cell r="BU1020" t="str">
            <v>CLEANING SUPERVISOR</v>
          </cell>
          <cell r="BV1020"/>
        </row>
        <row r="1021">
          <cell r="D1021" t="str">
            <v>001019</v>
          </cell>
          <cell r="E1021" t="str">
            <v>INACTIVE</v>
          </cell>
          <cell r="F1021" t="str">
            <v>DHURBA LAMSAL</v>
          </cell>
          <cell r="G1021" t="str">
            <v>CLEANER</v>
          </cell>
          <cell r="H1021" t="str">
            <v>SOFT SERVICES</v>
          </cell>
          <cell r="I1021"/>
          <cell r="J1021"/>
          <cell r="K1021"/>
          <cell r="L1021"/>
          <cell r="M1021"/>
          <cell r="N1021"/>
          <cell r="O1021" t="str">
            <v>CLEANER</v>
          </cell>
          <cell r="P1021" t="str">
            <v>OPERATIONS AND LABOUR</v>
          </cell>
          <cell r="Q1021">
            <v>43821</v>
          </cell>
          <cell r="R1021" t="str">
            <v>T1</v>
          </cell>
          <cell r="S1021" t="str">
            <v>MALE</v>
          </cell>
          <cell r="T1021">
            <v>43821</v>
          </cell>
          <cell r="U1021">
            <v>44004</v>
          </cell>
          <cell r="V1021"/>
          <cell r="W1021"/>
          <cell r="X1021">
            <v>900</v>
          </cell>
          <cell r="Y1021" t="str">
            <v>Company provided</v>
          </cell>
          <cell r="Z1021" t="str">
            <v>Company provided</v>
          </cell>
          <cell r="AA1021" t="str">
            <v>Company provided</v>
          </cell>
          <cell r="AB1021"/>
          <cell r="AC1021"/>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cell r="AT1021" t="str">
            <v>Dukhan Bank</v>
          </cell>
          <cell r="AU1021" t="str">
            <v>QA91BRWA000000000100001818324</v>
          </cell>
          <cell r="AV1021"/>
          <cell r="AW1021"/>
          <cell r="AX1021">
            <v>21</v>
          </cell>
          <cell r="AY1021" t="str">
            <v>EVERY TWO YEARS</v>
          </cell>
          <cell r="AZ1021"/>
          <cell r="BA1021" t="str">
            <v>AL ETQAN</v>
          </cell>
          <cell r="BB1021">
            <v>33050669</v>
          </cell>
          <cell r="BC1021"/>
          <cell r="BD1021"/>
          <cell r="BE1021"/>
          <cell r="BF1021"/>
          <cell r="BG1021"/>
          <cell r="BH1021"/>
          <cell r="BI1021" t="str">
            <v>B+</v>
          </cell>
          <cell r="BJ1021"/>
          <cell r="BK1021"/>
          <cell r="BL1021">
            <v>44185</v>
          </cell>
          <cell r="BM1021" t="str">
            <v>RESIGNATION</v>
          </cell>
          <cell r="BN1021"/>
          <cell r="BO1021" t="str">
            <v>CLEARED</v>
          </cell>
          <cell r="BP1021"/>
          <cell r="BQ1021"/>
          <cell r="BR1021"/>
          <cell r="BS1021" t="str">
            <v>SOFT SERVICES</v>
          </cell>
          <cell r="BT1021" t="e">
            <v>#N/A</v>
          </cell>
          <cell r="BU1021" t="str">
            <v>FACADE CLEANER</v>
          </cell>
          <cell r="BV1021"/>
        </row>
        <row r="1022">
          <cell r="D1022" t="str">
            <v>001020</v>
          </cell>
          <cell r="E1022" t="str">
            <v>INACTIVE</v>
          </cell>
          <cell r="F1022" t="str">
            <v>GOBIND KHANAL</v>
          </cell>
          <cell r="G1022" t="str">
            <v>CLEANER - STATION</v>
          </cell>
          <cell r="H1022" t="str">
            <v>SOFT SERVICES</v>
          </cell>
          <cell r="I1022"/>
          <cell r="J1022"/>
          <cell r="K1022"/>
          <cell r="L1022"/>
          <cell r="M1022"/>
          <cell r="N1022"/>
          <cell r="O1022" t="str">
            <v>FACADE CLEANER</v>
          </cell>
          <cell r="P1022" t="str">
            <v>OPERATIONS AND LABOUR</v>
          </cell>
          <cell r="Q1022">
            <v>43821</v>
          </cell>
          <cell r="R1022" t="str">
            <v>T1</v>
          </cell>
          <cell r="S1022" t="str">
            <v>MALE</v>
          </cell>
          <cell r="T1022">
            <v>43821</v>
          </cell>
          <cell r="U1022">
            <v>44004</v>
          </cell>
          <cell r="V1022"/>
          <cell r="W1022" t="str">
            <v xml:space="preserve">SINGLE </v>
          </cell>
          <cell r="X1022">
            <v>1000</v>
          </cell>
          <cell r="Y1022" t="str">
            <v>Company provided</v>
          </cell>
          <cell r="Z1022" t="str">
            <v>Company provided</v>
          </cell>
          <cell r="AA1022" t="str">
            <v>Company provided</v>
          </cell>
          <cell r="AB1022"/>
          <cell r="AC1022"/>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cell r="BD1022"/>
          <cell r="BE1022" t="str">
            <v xml:space="preserve"> - </v>
          </cell>
          <cell r="BF1022"/>
          <cell r="BG1022"/>
          <cell r="BH1022"/>
          <cell r="BI1022" t="str">
            <v>O+</v>
          </cell>
          <cell r="BJ1022"/>
          <cell r="BK1022"/>
          <cell r="BL1022">
            <v>44804</v>
          </cell>
          <cell r="BM1022" t="str">
            <v>RESIGNATION</v>
          </cell>
          <cell r="BN1022" t="str">
            <v>FINAL EXIT</v>
          </cell>
          <cell r="BO1022" t="str">
            <v>CLEARED</v>
          </cell>
          <cell r="BP1022"/>
          <cell r="BQ1022"/>
          <cell r="BR1022"/>
          <cell r="BS1022" t="str">
            <v>SOFT SERVICES</v>
          </cell>
          <cell r="BT1022" t="e">
            <v>#N/A</v>
          </cell>
          <cell r="BU1022" t="str">
            <v>FACADE CLEANER</v>
          </cell>
          <cell r="BV1022"/>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cell r="M1023"/>
          <cell r="N1023" t="str">
            <v>AL MANSOURA</v>
          </cell>
          <cell r="O1023" t="str">
            <v>FACADE CLEANER</v>
          </cell>
          <cell r="P1023" t="str">
            <v>OPERATIONS AND LABOUR</v>
          </cell>
          <cell r="Q1023">
            <v>43821</v>
          </cell>
          <cell r="R1023" t="str">
            <v>T1</v>
          </cell>
          <cell r="S1023" t="str">
            <v>MALE</v>
          </cell>
          <cell r="T1023">
            <v>43821</v>
          </cell>
          <cell r="U1023">
            <v>44004</v>
          </cell>
          <cell r="V1023"/>
          <cell r="W1023" t="str">
            <v xml:space="preserve">SINGLE </v>
          </cell>
          <cell r="X1023">
            <v>1000</v>
          </cell>
          <cell r="Y1023" t="str">
            <v>Company provided</v>
          </cell>
          <cell r="Z1023" t="str">
            <v>Company provided</v>
          </cell>
          <cell r="AA1023" t="str">
            <v>Company provided</v>
          </cell>
          <cell r="AB1023"/>
          <cell r="AC1023"/>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44798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cell r="BD1023"/>
          <cell r="BE1023" t="str">
            <v xml:space="preserve"> - </v>
          </cell>
          <cell r="BF1023"/>
          <cell r="BG1023" t="str">
            <v>it3594803@gmail.com</v>
          </cell>
          <cell r="BH1023"/>
          <cell r="BI1023" t="str">
            <v>A+</v>
          </cell>
          <cell r="BJ1023"/>
          <cell r="BK1023"/>
          <cell r="BL1023"/>
          <cell r="BM1023"/>
          <cell r="BN1023"/>
          <cell r="BO1023"/>
          <cell r="BP1023"/>
          <cell r="BQ1023"/>
          <cell r="BR1023"/>
          <cell r="BS1023" t="str">
            <v>SOFT SERVICES</v>
          </cell>
          <cell r="BT1023" t="str">
            <v>SOFT SERVICES</v>
          </cell>
          <cell r="BU1023" t="str">
            <v>FACADE CLEANER</v>
          </cell>
          <cell r="BV1023"/>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cell r="M1024"/>
          <cell r="N1024" t="str">
            <v>TRAM/LRT DEPOT</v>
          </cell>
          <cell r="O1024" t="str">
            <v>CLEANING SUPERVISOR</v>
          </cell>
          <cell r="P1024" t="str">
            <v>OPERATIONS AND LABOUR</v>
          </cell>
          <cell r="Q1024">
            <v>43821</v>
          </cell>
          <cell r="R1024" t="str">
            <v>T3</v>
          </cell>
          <cell r="S1024" t="str">
            <v>MALE</v>
          </cell>
          <cell r="T1024">
            <v>43821</v>
          </cell>
          <cell r="U1024">
            <v>44004</v>
          </cell>
          <cell r="V1024"/>
          <cell r="W1024" t="str">
            <v xml:space="preserve">SINGLE </v>
          </cell>
          <cell r="X1024">
            <v>2000</v>
          </cell>
          <cell r="Y1024" t="str">
            <v>Company provided</v>
          </cell>
          <cell r="Z1024" t="str">
            <v>Company provided</v>
          </cell>
          <cell r="AA1024" t="str">
            <v>Company provided</v>
          </cell>
          <cell r="AB1024"/>
          <cell r="AC1024"/>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44787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cell r="BD1024"/>
          <cell r="BE1024" t="str">
            <v xml:space="preserve"> - </v>
          </cell>
          <cell r="BF1024"/>
          <cell r="BG1024" t="str">
            <v>thapajhim3@gmail.com</v>
          </cell>
          <cell r="BH1024"/>
          <cell r="BI1024" t="str">
            <v>B+</v>
          </cell>
          <cell r="BJ1024"/>
          <cell r="BK1024"/>
          <cell r="BL1024"/>
          <cell r="BM1024"/>
          <cell r="BN1024"/>
          <cell r="BO1024"/>
          <cell r="BP1024"/>
          <cell r="BQ1024"/>
          <cell r="BR1024"/>
          <cell r="BS1024" t="str">
            <v>SOFT SERVICES</v>
          </cell>
          <cell r="BT1024" t="str">
            <v>SOFT SERVICES</v>
          </cell>
          <cell r="BU1024" t="str">
            <v>CLEANING SUPERVISOR</v>
          </cell>
          <cell r="BV1024"/>
        </row>
        <row r="1025">
          <cell r="D1025" t="str">
            <v>001023</v>
          </cell>
          <cell r="E1025" t="str">
            <v>INACTIVE</v>
          </cell>
          <cell r="F1025" t="str">
            <v>JONISHA B K KHATRI</v>
          </cell>
          <cell r="G1025" t="str">
            <v>CLEANER</v>
          </cell>
          <cell r="H1025" t="str">
            <v>SOFT SERVICES</v>
          </cell>
          <cell r="I1025"/>
          <cell r="J1025"/>
          <cell r="K1025"/>
          <cell r="L1025"/>
          <cell r="M1025"/>
          <cell r="N1025"/>
          <cell r="O1025" t="str">
            <v>CLEANER</v>
          </cell>
          <cell r="P1025" t="str">
            <v>OPERATIONS AND LABOUR</v>
          </cell>
          <cell r="Q1025">
            <v>43821</v>
          </cell>
          <cell r="R1025" t="str">
            <v>T1</v>
          </cell>
          <cell r="S1025" t="str">
            <v>FEMALE</v>
          </cell>
          <cell r="T1025">
            <v>43821</v>
          </cell>
          <cell r="U1025">
            <v>44004</v>
          </cell>
          <cell r="V1025"/>
          <cell r="W1025"/>
          <cell r="X1025">
            <v>900</v>
          </cell>
          <cell r="Y1025" t="str">
            <v>Company provided</v>
          </cell>
          <cell r="Z1025" t="str">
            <v>Company provided</v>
          </cell>
          <cell r="AA1025" t="str">
            <v>Company provided</v>
          </cell>
          <cell r="AB1025"/>
          <cell r="AC1025"/>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cell r="AT1025" t="str">
            <v>Barwa Bank</v>
          </cell>
          <cell r="AU1025" t="str">
            <v>QA24BRWA000000000100001818366</v>
          </cell>
          <cell r="AV1025"/>
          <cell r="AW1025"/>
          <cell r="AX1025">
            <v>21</v>
          </cell>
          <cell r="AY1025" t="str">
            <v>EVERY TWO YEARS</v>
          </cell>
          <cell r="AZ1025"/>
          <cell r="BA1025" t="str">
            <v>AL ETQAN</v>
          </cell>
          <cell r="BB1025">
            <v>30259144</v>
          </cell>
          <cell r="BC1025"/>
          <cell r="BD1025"/>
          <cell r="BE1025"/>
          <cell r="BF1025"/>
          <cell r="BG1025"/>
          <cell r="BH1025"/>
          <cell r="BI1025" t="str">
            <v>B+</v>
          </cell>
          <cell r="BJ1025"/>
          <cell r="BK1025"/>
          <cell r="BL1025">
            <v>44115</v>
          </cell>
          <cell r="BM1025" t="str">
            <v>TERMINATION</v>
          </cell>
          <cell r="BN1025"/>
          <cell r="BO1025" t="str">
            <v>CLEARED</v>
          </cell>
          <cell r="BP1025"/>
          <cell r="BQ1025"/>
          <cell r="BR1025"/>
          <cell r="BS1025" t="str">
            <v>SOFT SERVICES</v>
          </cell>
          <cell r="BT1025" t="e">
            <v>#N/A</v>
          </cell>
          <cell r="BU1025" t="str">
            <v>FACADE CLEANER</v>
          </cell>
          <cell r="BV1025"/>
        </row>
        <row r="1026">
          <cell r="D1026" t="str">
            <v>001024</v>
          </cell>
          <cell r="E1026" t="str">
            <v>INACTIVE</v>
          </cell>
          <cell r="F1026" t="str">
            <v>KRISHNA BHANDARI</v>
          </cell>
          <cell r="G1026" t="str">
            <v>CLEANER</v>
          </cell>
          <cell r="H1026" t="str">
            <v>SOFT SERVICES</v>
          </cell>
          <cell r="I1026"/>
          <cell r="J1026"/>
          <cell r="K1026"/>
          <cell r="L1026"/>
          <cell r="M1026"/>
          <cell r="N1026"/>
          <cell r="O1026" t="str">
            <v>FACADE CLEANER</v>
          </cell>
          <cell r="P1026" t="str">
            <v>OPERATIONS AND LABOUR</v>
          </cell>
          <cell r="Q1026">
            <v>43821</v>
          </cell>
          <cell r="R1026" t="str">
            <v>T1</v>
          </cell>
          <cell r="S1026" t="str">
            <v>MALE</v>
          </cell>
          <cell r="T1026">
            <v>43821</v>
          </cell>
          <cell r="U1026">
            <v>44004</v>
          </cell>
          <cell r="V1026"/>
          <cell r="W1026" t="str">
            <v xml:space="preserve">SINGLE </v>
          </cell>
          <cell r="X1026">
            <v>1000</v>
          </cell>
          <cell r="Y1026" t="str">
            <v>Company provided</v>
          </cell>
          <cell r="Z1026" t="str">
            <v>Company provided</v>
          </cell>
          <cell r="AA1026" t="str">
            <v>Company provided</v>
          </cell>
          <cell r="AB1026"/>
          <cell r="AC1026"/>
          <cell r="AD1026">
            <v>1000</v>
          </cell>
          <cell r="AE1026" t="str">
            <v>YES</v>
          </cell>
          <cell r="AF1026" t="str">
            <v>METRO</v>
          </cell>
          <cell r="AG1026" t="str">
            <v>NEPAL</v>
          </cell>
          <cell r="AH1026">
            <v>32821</v>
          </cell>
          <cell r="AI1026">
            <v>33</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cell r="BD1026"/>
          <cell r="BE1026" t="str">
            <v xml:space="preserve"> - </v>
          </cell>
          <cell r="BF1026"/>
          <cell r="BG1026"/>
          <cell r="BH1026"/>
          <cell r="BI1026" t="str">
            <v>B+</v>
          </cell>
          <cell r="BJ1026"/>
          <cell r="BK1026"/>
          <cell r="BL1026">
            <v>44612</v>
          </cell>
          <cell r="BM1026" t="str">
            <v>RESIGNATION</v>
          </cell>
          <cell r="BN1026" t="str">
            <v>FINAL EXIT</v>
          </cell>
          <cell r="BO1026" t="str">
            <v>CLEARED</v>
          </cell>
          <cell r="BP1026"/>
          <cell r="BQ1026"/>
          <cell r="BR1026"/>
          <cell r="BS1026" t="str">
            <v>SOFT SERVICES</v>
          </cell>
          <cell r="BT1026" t="e">
            <v>#N/A</v>
          </cell>
          <cell r="BU1026" t="str">
            <v>FACADE CLEANER</v>
          </cell>
          <cell r="BV1026"/>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cell r="M1027"/>
          <cell r="N1027" t="str">
            <v>LEGTAIFIYA</v>
          </cell>
          <cell r="O1027" t="str">
            <v>CLEANING SUPERVISOR</v>
          </cell>
          <cell r="P1027" t="str">
            <v>OPERATIONS AND LABOUR</v>
          </cell>
          <cell r="Q1027">
            <v>43821</v>
          </cell>
          <cell r="R1027" t="str">
            <v>T2</v>
          </cell>
          <cell r="S1027" t="str">
            <v>MALE</v>
          </cell>
          <cell r="T1027">
            <v>43821</v>
          </cell>
          <cell r="U1027">
            <v>44004</v>
          </cell>
          <cell r="V1027"/>
          <cell r="W1027" t="str">
            <v xml:space="preserve">SINGLE </v>
          </cell>
          <cell r="X1027">
            <v>1200</v>
          </cell>
          <cell r="Y1027" t="str">
            <v>Company provided</v>
          </cell>
          <cell r="Z1027" t="str">
            <v>Company provided</v>
          </cell>
          <cell r="AA1027" t="str">
            <v>Company provided</v>
          </cell>
          <cell r="AB1027"/>
          <cell r="AC1027"/>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44798</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cell r="BD1027"/>
          <cell r="BE1027" t="str">
            <v xml:space="preserve"> - </v>
          </cell>
          <cell r="BF1027"/>
          <cell r="BG1027"/>
          <cell r="BH1027"/>
          <cell r="BI1027" t="str">
            <v>A+</v>
          </cell>
          <cell r="BJ1027" t="str">
            <v>Designation Changed Cleaner to Team Leader and B. Salary Changed 1000 to 1200</v>
          </cell>
          <cell r="BK1027">
            <v>44562</v>
          </cell>
          <cell r="BL1027"/>
          <cell r="BM1027"/>
          <cell r="BN1027"/>
          <cell r="BO1027"/>
          <cell r="BP1027"/>
          <cell r="BQ1027"/>
          <cell r="BR1027"/>
          <cell r="BS1027" t="str">
            <v>SOFT SERVICES</v>
          </cell>
          <cell r="BT1027" t="str">
            <v>SOFT SERVICES</v>
          </cell>
          <cell r="BU1027" t="str">
            <v>FACADE CLEANER</v>
          </cell>
          <cell r="BV1027"/>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cell r="M1028"/>
          <cell r="N1028" t="str">
            <v>UMM GHUWAILINA</v>
          </cell>
          <cell r="O1028" t="str">
            <v>FACADE CLEANER</v>
          </cell>
          <cell r="P1028" t="str">
            <v>OPERATIONS AND LABOUR</v>
          </cell>
          <cell r="Q1028">
            <v>43821</v>
          </cell>
          <cell r="R1028" t="str">
            <v>T1</v>
          </cell>
          <cell r="S1028" t="str">
            <v>MALE</v>
          </cell>
          <cell r="T1028">
            <v>43821</v>
          </cell>
          <cell r="U1028">
            <v>44004</v>
          </cell>
          <cell r="V1028"/>
          <cell r="W1028" t="str">
            <v xml:space="preserve">SINGLE </v>
          </cell>
          <cell r="X1028">
            <v>1000</v>
          </cell>
          <cell r="Y1028" t="str">
            <v>Company provided</v>
          </cell>
          <cell r="Z1028" t="str">
            <v>Company provided</v>
          </cell>
          <cell r="AA1028" t="str">
            <v>Company provided</v>
          </cell>
          <cell r="AB1028"/>
          <cell r="AC1028"/>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cell r="BD1028"/>
          <cell r="BE1028" t="str">
            <v xml:space="preserve"> - </v>
          </cell>
          <cell r="BF1028"/>
          <cell r="BG1028" t="str">
            <v>rajkumarpariyarraj78@gmail.com</v>
          </cell>
          <cell r="BH1028"/>
          <cell r="BI1028" t="str">
            <v>AB+</v>
          </cell>
          <cell r="BJ1028"/>
          <cell r="BK1028"/>
          <cell r="BL1028"/>
          <cell r="BM1028"/>
          <cell r="BN1028"/>
          <cell r="BO1028"/>
          <cell r="BP1028"/>
          <cell r="BQ1028"/>
          <cell r="BR1028"/>
          <cell r="BS1028" t="str">
            <v>SOFT SERVICES</v>
          </cell>
          <cell r="BT1028" t="str">
            <v>SOFT SERVICES</v>
          </cell>
          <cell r="BU1028" t="str">
            <v>FACADE CLEANER</v>
          </cell>
          <cell r="BV1028"/>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cell r="M1029"/>
          <cell r="N1029" t="str">
            <v>NETWORK</v>
          </cell>
          <cell r="O1029" t="str">
            <v>FACADE CLEANER</v>
          </cell>
          <cell r="P1029" t="str">
            <v>OPERATIONS AND LABOUR</v>
          </cell>
          <cell r="Q1029">
            <v>43821</v>
          </cell>
          <cell r="R1029" t="str">
            <v>T1</v>
          </cell>
          <cell r="S1029" t="str">
            <v>MALE</v>
          </cell>
          <cell r="T1029">
            <v>43821</v>
          </cell>
          <cell r="U1029">
            <v>44004</v>
          </cell>
          <cell r="V1029"/>
          <cell r="W1029" t="str">
            <v xml:space="preserve">SINGLE </v>
          </cell>
          <cell r="X1029">
            <v>1000</v>
          </cell>
          <cell r="Y1029" t="str">
            <v>Company provided</v>
          </cell>
          <cell r="Z1029" t="str">
            <v>Company provided</v>
          </cell>
          <cell r="AA1029" t="str">
            <v>Company provided</v>
          </cell>
          <cell r="AB1029"/>
          <cell r="AC1029"/>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44798</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cell r="BD1029"/>
          <cell r="BE1029" t="str">
            <v xml:space="preserve"> - </v>
          </cell>
          <cell r="BF1029"/>
          <cell r="BG1029"/>
          <cell r="BH1029"/>
          <cell r="BI1029" t="str">
            <v>A+</v>
          </cell>
          <cell r="BJ1029"/>
          <cell r="BK1029"/>
          <cell r="BL1029"/>
          <cell r="BM1029"/>
          <cell r="BN1029"/>
          <cell r="BO1029"/>
          <cell r="BP1029"/>
          <cell r="BQ1029"/>
          <cell r="BR1029"/>
          <cell r="BS1029" t="str">
            <v>SOFT SERVICES</v>
          </cell>
          <cell r="BT1029" t="str">
            <v>SOFT SERVICES</v>
          </cell>
          <cell r="BU1029" t="str">
            <v>FACADE CLEANER</v>
          </cell>
          <cell r="BV1029"/>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cell r="M1030"/>
          <cell r="N1030" t="str">
            <v>AL SHAQAB</v>
          </cell>
          <cell r="O1030" t="str">
            <v>FACADE CLEANER</v>
          </cell>
          <cell r="P1030" t="str">
            <v>OPERATIONS AND LABOUR</v>
          </cell>
          <cell r="Q1030">
            <v>43821</v>
          </cell>
          <cell r="R1030" t="str">
            <v>T1</v>
          </cell>
          <cell r="S1030" t="str">
            <v>MALE</v>
          </cell>
          <cell r="T1030">
            <v>43821</v>
          </cell>
          <cell r="U1030">
            <v>44004</v>
          </cell>
          <cell r="V1030"/>
          <cell r="W1030" t="str">
            <v xml:space="preserve">SINGLE </v>
          </cell>
          <cell r="X1030">
            <v>1000</v>
          </cell>
          <cell r="Y1030" t="str">
            <v>Company provided</v>
          </cell>
          <cell r="Z1030" t="str">
            <v>Company provided</v>
          </cell>
          <cell r="AA1030" t="str">
            <v>Company provided</v>
          </cell>
          <cell r="AB1030"/>
          <cell r="AC1030"/>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44798</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cell r="BD1030"/>
          <cell r="BE1030" t="str">
            <v xml:space="preserve"> - </v>
          </cell>
          <cell r="BF1030"/>
          <cell r="BG1030"/>
          <cell r="BH1030"/>
          <cell r="BI1030" t="str">
            <v>O+</v>
          </cell>
          <cell r="BJ1030"/>
          <cell r="BK1030"/>
          <cell r="BL1030"/>
          <cell r="BM1030"/>
          <cell r="BN1030"/>
          <cell r="BO1030"/>
          <cell r="BP1030"/>
          <cell r="BQ1030"/>
          <cell r="BR1030"/>
          <cell r="BS1030" t="str">
            <v>SOFT SERVICES</v>
          </cell>
          <cell r="BT1030" t="str">
            <v>SOFT SERVICES</v>
          </cell>
          <cell r="BU1030" t="str">
            <v>FACADE CLEANER</v>
          </cell>
          <cell r="BV1030"/>
        </row>
        <row r="1031">
          <cell r="D1031" t="str">
            <v>001029</v>
          </cell>
          <cell r="E1031" t="str">
            <v>INACTIVE</v>
          </cell>
          <cell r="F1031" t="str">
            <v>RAJU KARKI</v>
          </cell>
          <cell r="G1031" t="str">
            <v>CLEANER</v>
          </cell>
          <cell r="H1031" t="str">
            <v>SOFT SERVICES</v>
          </cell>
          <cell r="I1031"/>
          <cell r="J1031"/>
          <cell r="K1031"/>
          <cell r="L1031"/>
          <cell r="M1031"/>
          <cell r="N1031"/>
          <cell r="O1031" t="str">
            <v>FACADE CLEANER</v>
          </cell>
          <cell r="P1031" t="str">
            <v>OPERATIONS AND LABOUR</v>
          </cell>
          <cell r="Q1031">
            <v>43821</v>
          </cell>
          <cell r="R1031" t="str">
            <v>T1</v>
          </cell>
          <cell r="S1031" t="str">
            <v>MALE</v>
          </cell>
          <cell r="T1031">
            <v>43821</v>
          </cell>
          <cell r="U1031">
            <v>44004</v>
          </cell>
          <cell r="V1031"/>
          <cell r="W1031" t="str">
            <v xml:space="preserve">SINGLE </v>
          </cell>
          <cell r="X1031">
            <v>1000</v>
          </cell>
          <cell r="Y1031" t="str">
            <v>Company provided</v>
          </cell>
          <cell r="Z1031" t="str">
            <v>Company provided</v>
          </cell>
          <cell r="AA1031" t="str">
            <v>Company provided</v>
          </cell>
          <cell r="AB1031"/>
          <cell r="AC1031"/>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cell r="BD1031"/>
          <cell r="BE1031" t="str">
            <v xml:space="preserve"> - </v>
          </cell>
          <cell r="BF1031"/>
          <cell r="BG1031"/>
          <cell r="BH1031"/>
          <cell r="BI1031" t="str">
            <v>O+</v>
          </cell>
          <cell r="BJ1031"/>
          <cell r="BK1031"/>
          <cell r="BL1031">
            <v>44552</v>
          </cell>
          <cell r="BM1031" t="str">
            <v>RESIGNATION</v>
          </cell>
          <cell r="BN1031" t="str">
            <v>FINAL EXIT</v>
          </cell>
          <cell r="BO1031" t="str">
            <v>CLEARED</v>
          </cell>
          <cell r="BP1031"/>
          <cell r="BQ1031"/>
          <cell r="BR1031"/>
          <cell r="BS1031" t="str">
            <v>SOFT SERVICES</v>
          </cell>
          <cell r="BT1031" t="e">
            <v>#N/A</v>
          </cell>
          <cell r="BU1031" t="str">
            <v>FACADE CLEANER</v>
          </cell>
          <cell r="BV1031"/>
        </row>
        <row r="1032">
          <cell r="D1032" t="str">
            <v>001030</v>
          </cell>
          <cell r="E1032" t="str">
            <v>INACTIVE</v>
          </cell>
          <cell r="F1032" t="str">
            <v>RAMESH PRASAD BHUSAL</v>
          </cell>
          <cell r="G1032" t="str">
            <v>CLEANER</v>
          </cell>
          <cell r="H1032" t="str">
            <v>SOFT SERVICES</v>
          </cell>
          <cell r="I1032"/>
          <cell r="J1032"/>
          <cell r="K1032"/>
          <cell r="L1032"/>
          <cell r="M1032"/>
          <cell r="N1032"/>
          <cell r="O1032" t="str">
            <v>CLEANER</v>
          </cell>
          <cell r="P1032" t="str">
            <v>OPERATIONS AND LABOUR</v>
          </cell>
          <cell r="Q1032">
            <v>43821</v>
          </cell>
          <cell r="R1032" t="str">
            <v>T1</v>
          </cell>
          <cell r="S1032" t="str">
            <v>MALE</v>
          </cell>
          <cell r="T1032">
            <v>43821</v>
          </cell>
          <cell r="U1032">
            <v>44004</v>
          </cell>
          <cell r="V1032"/>
          <cell r="W1032"/>
          <cell r="X1032">
            <v>900</v>
          </cell>
          <cell r="Y1032" t="str">
            <v>Company provided</v>
          </cell>
          <cell r="Z1032" t="str">
            <v>Company provided</v>
          </cell>
          <cell r="AA1032" t="str">
            <v>Company provided</v>
          </cell>
          <cell r="AB1032"/>
          <cell r="AC1032"/>
          <cell r="AD1032">
            <v>900</v>
          </cell>
          <cell r="AE1032" t="str">
            <v>YES</v>
          </cell>
          <cell r="AF1032" t="str">
            <v>TRAM</v>
          </cell>
          <cell r="AG1032" t="str">
            <v>NEPAL</v>
          </cell>
          <cell r="AH1032">
            <v>30556</v>
          </cell>
          <cell r="AI1032">
            <v>39</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cell r="AT1032" t="str">
            <v>Dukhan Bank</v>
          </cell>
          <cell r="AU1032" t="str">
            <v>QA31BRWA000000000100001818434</v>
          </cell>
          <cell r="AV1032"/>
          <cell r="AW1032"/>
          <cell r="AX1032">
            <v>21</v>
          </cell>
          <cell r="AY1032" t="str">
            <v>EVERY TWO YEARS</v>
          </cell>
          <cell r="AZ1032"/>
          <cell r="BA1032" t="str">
            <v>AL ETQAN</v>
          </cell>
          <cell r="BB1032">
            <v>74416635</v>
          </cell>
          <cell r="BC1032"/>
          <cell r="BD1032"/>
          <cell r="BE1032"/>
          <cell r="BF1032"/>
          <cell r="BG1032"/>
          <cell r="BH1032"/>
          <cell r="BI1032" t="str">
            <v>AB+</v>
          </cell>
          <cell r="BJ1032"/>
          <cell r="BK1032"/>
          <cell r="BL1032">
            <v>44187</v>
          </cell>
          <cell r="BM1032" t="str">
            <v>RESIGNATION</v>
          </cell>
          <cell r="BN1032"/>
          <cell r="BO1032" t="str">
            <v>CLEARED</v>
          </cell>
          <cell r="BP1032"/>
          <cell r="BQ1032"/>
          <cell r="BR1032"/>
          <cell r="BS1032" t="str">
            <v>SOFT SERVICES</v>
          </cell>
          <cell r="BT1032" t="e">
            <v>#N/A</v>
          </cell>
          <cell r="BU1032" t="str">
            <v>FACADE CLEANER</v>
          </cell>
          <cell r="BV1032"/>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cell r="M1033"/>
          <cell r="N1033" t="str">
            <v>MUSHEIREB</v>
          </cell>
          <cell r="O1033" t="str">
            <v>FACADE CLEANER</v>
          </cell>
          <cell r="P1033" t="str">
            <v>OPERATIONS AND LABOUR</v>
          </cell>
          <cell r="Q1033">
            <v>43821</v>
          </cell>
          <cell r="R1033" t="str">
            <v>T1</v>
          </cell>
          <cell r="S1033" t="str">
            <v>FEMALE</v>
          </cell>
          <cell r="T1033">
            <v>43821</v>
          </cell>
          <cell r="U1033">
            <v>44004</v>
          </cell>
          <cell r="V1033"/>
          <cell r="W1033" t="str">
            <v xml:space="preserve">SINGLE </v>
          </cell>
          <cell r="X1033">
            <v>1000</v>
          </cell>
          <cell r="Y1033" t="str">
            <v>Company provided</v>
          </cell>
          <cell r="Z1033" t="str">
            <v>Company provided</v>
          </cell>
          <cell r="AA1033" t="str">
            <v>Company provided</v>
          </cell>
          <cell r="AB1033"/>
          <cell r="AC1033"/>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44830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cell r="BD1033"/>
          <cell r="BE1033" t="str">
            <v xml:space="preserve"> - </v>
          </cell>
          <cell r="BF1033"/>
          <cell r="BG1033"/>
          <cell r="BH1033"/>
          <cell r="BI1033" t="str">
            <v>A+</v>
          </cell>
          <cell r="BJ1033"/>
          <cell r="BK1033"/>
          <cell r="BL1033"/>
          <cell r="BM1033"/>
          <cell r="BN1033"/>
          <cell r="BO1033"/>
          <cell r="BP1033"/>
          <cell r="BQ1033"/>
          <cell r="BR1033"/>
          <cell r="BS1033" t="str">
            <v>SOFT SERVICES</v>
          </cell>
          <cell r="BT1033" t="str">
            <v>SOFT SERVICES</v>
          </cell>
          <cell r="BU1033" t="str">
            <v>FACADE CLEANER</v>
          </cell>
          <cell r="BV1033"/>
        </row>
        <row r="1034">
          <cell r="D1034" t="str">
            <v>001032</v>
          </cell>
          <cell r="E1034" t="str">
            <v>INACTIVE</v>
          </cell>
          <cell r="F1034" t="str">
            <v>SACHIN KHADKA</v>
          </cell>
          <cell r="G1034" t="str">
            <v>CLEANER - TRAINS</v>
          </cell>
          <cell r="H1034" t="str">
            <v>SOFT SERVICES</v>
          </cell>
          <cell r="I1034"/>
          <cell r="J1034"/>
          <cell r="K1034"/>
          <cell r="L1034"/>
          <cell r="M1034"/>
          <cell r="N1034"/>
          <cell r="O1034" t="str">
            <v>FACADE CLEANER</v>
          </cell>
          <cell r="P1034" t="str">
            <v>OPERATIONS AND LABOUR</v>
          </cell>
          <cell r="Q1034">
            <v>43821</v>
          </cell>
          <cell r="R1034" t="str">
            <v>T1</v>
          </cell>
          <cell r="S1034" t="str">
            <v>MALE</v>
          </cell>
          <cell r="T1034">
            <v>43821</v>
          </cell>
          <cell r="U1034">
            <v>44004</v>
          </cell>
          <cell r="V1034"/>
          <cell r="W1034" t="str">
            <v xml:space="preserve">SINGLE </v>
          </cell>
          <cell r="X1034">
            <v>1000</v>
          </cell>
          <cell r="Y1034" t="str">
            <v>Company provided</v>
          </cell>
          <cell r="Z1034" t="str">
            <v>Company provided</v>
          </cell>
          <cell r="AA1034" t="str">
            <v>Company provided</v>
          </cell>
          <cell r="AB1034"/>
          <cell r="AC1034"/>
          <cell r="AD1034">
            <v>1000</v>
          </cell>
          <cell r="AE1034" t="str">
            <v>YES</v>
          </cell>
          <cell r="AF1034" t="str">
            <v>TRAM</v>
          </cell>
          <cell r="AG1034" t="str">
            <v>NEPAL</v>
          </cell>
          <cell r="AH1034">
            <v>36040</v>
          </cell>
          <cell r="AI1034">
            <v>24</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cell r="BD1034"/>
          <cell r="BE1034" t="str">
            <v xml:space="preserve"> - </v>
          </cell>
          <cell r="BF1034"/>
          <cell r="BG1034"/>
          <cell r="BH1034"/>
          <cell r="BI1034" t="str">
            <v>B+</v>
          </cell>
          <cell r="BJ1034"/>
          <cell r="BK1034"/>
          <cell r="BL1034">
            <v>44793</v>
          </cell>
          <cell r="BM1034" t="str">
            <v>RESIGNATION</v>
          </cell>
          <cell r="BN1034" t="str">
            <v>FINAL EXIT</v>
          </cell>
          <cell r="BO1034" t="str">
            <v>CLEARED</v>
          </cell>
          <cell r="BP1034"/>
          <cell r="BQ1034"/>
          <cell r="BR1034"/>
          <cell r="BS1034" t="str">
            <v>SOFT SERVICES</v>
          </cell>
          <cell r="BT1034" t="e">
            <v>#N/A</v>
          </cell>
          <cell r="BU1034" t="str">
            <v>FACADE CLEANER</v>
          </cell>
          <cell r="BV1034"/>
        </row>
        <row r="1035">
          <cell r="D1035" t="str">
            <v>001033</v>
          </cell>
          <cell r="E1035" t="str">
            <v>INACTIVE</v>
          </cell>
          <cell r="F1035" t="str">
            <v>SANJAY KUMAR KAMATI</v>
          </cell>
          <cell r="G1035" t="str">
            <v>CLEANER - HIGH ACCESS</v>
          </cell>
          <cell r="H1035" t="str">
            <v>SOFT SERVICES</v>
          </cell>
          <cell r="I1035"/>
          <cell r="J1035"/>
          <cell r="K1035"/>
          <cell r="L1035"/>
          <cell r="M1035"/>
          <cell r="N1035"/>
          <cell r="O1035" t="str">
            <v>FACADE CLEANER</v>
          </cell>
          <cell r="P1035" t="str">
            <v>OPERATIONS AND LABOUR</v>
          </cell>
          <cell r="Q1035">
            <v>43821</v>
          </cell>
          <cell r="R1035" t="str">
            <v>T1</v>
          </cell>
          <cell r="S1035" t="str">
            <v>MALE</v>
          </cell>
          <cell r="T1035">
            <v>43821</v>
          </cell>
          <cell r="U1035">
            <v>44004</v>
          </cell>
          <cell r="V1035"/>
          <cell r="W1035" t="str">
            <v xml:space="preserve">SINGLE </v>
          </cell>
          <cell r="X1035">
            <v>1000</v>
          </cell>
          <cell r="Y1035" t="str">
            <v>Company provided</v>
          </cell>
          <cell r="Z1035" t="str">
            <v>Company provided</v>
          </cell>
          <cell r="AA1035" t="str">
            <v>Company provided</v>
          </cell>
          <cell r="AB1035"/>
          <cell r="AC1035"/>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44798</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cell r="BD1035"/>
          <cell r="BE1035" t="str">
            <v xml:space="preserve"> - </v>
          </cell>
          <cell r="BF1035"/>
          <cell r="BG1035"/>
          <cell r="BH1035"/>
          <cell r="BI1035" t="str">
            <v>A+</v>
          </cell>
          <cell r="BJ1035"/>
          <cell r="BK1035"/>
          <cell r="BL1035">
            <v>44933</v>
          </cell>
          <cell r="BM1035" t="str">
            <v>RESIGNATION</v>
          </cell>
          <cell r="BN1035" t="str">
            <v>FINAL EXIT</v>
          </cell>
          <cell r="BO1035" t="str">
            <v>CLEARED</v>
          </cell>
          <cell r="BP1035"/>
          <cell r="BQ1035"/>
          <cell r="BR1035"/>
          <cell r="BS1035" t="str">
            <v>SOFT SERVICES</v>
          </cell>
          <cell r="BT1035" t="str">
            <v>SOFT SERVICES</v>
          </cell>
          <cell r="BU1035" t="str">
            <v>FACADE CLEANER</v>
          </cell>
          <cell r="BV1035"/>
        </row>
        <row r="1036">
          <cell r="D1036" t="str">
            <v>001034</v>
          </cell>
          <cell r="E1036" t="str">
            <v>INACTIVE</v>
          </cell>
          <cell r="F1036" t="str">
            <v>SITARAM CHAUDARY</v>
          </cell>
          <cell r="G1036" t="str">
            <v>CLEANER - STATION</v>
          </cell>
          <cell r="H1036" t="str">
            <v>SOFT SERVICES</v>
          </cell>
          <cell r="I1036"/>
          <cell r="J1036"/>
          <cell r="K1036"/>
          <cell r="L1036"/>
          <cell r="M1036"/>
          <cell r="N1036"/>
          <cell r="O1036" t="str">
            <v>FACADE CLEANER</v>
          </cell>
          <cell r="P1036" t="str">
            <v>OPERATIONS AND LABOUR</v>
          </cell>
          <cell r="Q1036">
            <v>43821</v>
          </cell>
          <cell r="R1036" t="str">
            <v>T1</v>
          </cell>
          <cell r="S1036" t="str">
            <v>MALE</v>
          </cell>
          <cell r="T1036">
            <v>43821</v>
          </cell>
          <cell r="U1036">
            <v>44004</v>
          </cell>
          <cell r="V1036"/>
          <cell r="W1036" t="str">
            <v xml:space="preserve">SINGLE </v>
          </cell>
          <cell r="X1036">
            <v>1000</v>
          </cell>
          <cell r="Y1036" t="str">
            <v>Company provided</v>
          </cell>
          <cell r="Z1036" t="str">
            <v>Company provided</v>
          </cell>
          <cell r="AA1036" t="str">
            <v>Company provided</v>
          </cell>
          <cell r="AB1036"/>
          <cell r="AC1036"/>
          <cell r="AD1036">
            <v>1000</v>
          </cell>
          <cell r="AE1036" t="str">
            <v>YES</v>
          </cell>
          <cell r="AF1036" t="str">
            <v>TRAM</v>
          </cell>
          <cell r="AG1036" t="str">
            <v>NEPAL</v>
          </cell>
          <cell r="AH1036">
            <v>31391</v>
          </cell>
          <cell r="AI1036">
            <v>37</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cell r="BD1036"/>
          <cell r="BE1036" t="str">
            <v xml:space="preserve"> - </v>
          </cell>
          <cell r="BF1036"/>
          <cell r="BG1036"/>
          <cell r="BH1036"/>
          <cell r="BI1036" t="str">
            <v>A+</v>
          </cell>
          <cell r="BJ1036"/>
          <cell r="BK1036"/>
          <cell r="BL1036">
            <v>44789</v>
          </cell>
          <cell r="BM1036" t="str">
            <v>RESIGNATION</v>
          </cell>
          <cell r="BN1036" t="str">
            <v>FINAL EXIT</v>
          </cell>
          <cell r="BO1036" t="str">
            <v>CLEARED</v>
          </cell>
          <cell r="BP1036"/>
          <cell r="BQ1036"/>
          <cell r="BR1036"/>
          <cell r="BS1036" t="str">
            <v>SOFT SERVICES</v>
          </cell>
          <cell r="BT1036" t="e">
            <v>#N/A</v>
          </cell>
          <cell r="BU1036" t="str">
            <v>FACADE CLEANER</v>
          </cell>
          <cell r="BV1036"/>
        </row>
        <row r="1037">
          <cell r="D1037" t="str">
            <v>001035</v>
          </cell>
          <cell r="E1037" t="str">
            <v>INACTIVE</v>
          </cell>
          <cell r="F1037" t="str">
            <v>SUJIT YADAV</v>
          </cell>
          <cell r="G1037" t="str">
            <v>CLEANER - STATION</v>
          </cell>
          <cell r="H1037" t="str">
            <v>SOFT SERVICES</v>
          </cell>
          <cell r="I1037"/>
          <cell r="J1037"/>
          <cell r="K1037"/>
          <cell r="L1037"/>
          <cell r="M1037"/>
          <cell r="N1037"/>
          <cell r="O1037" t="str">
            <v>FACADE CLEANER</v>
          </cell>
          <cell r="P1037" t="str">
            <v>OPERATIONS AND LABOUR</v>
          </cell>
          <cell r="Q1037">
            <v>43821</v>
          </cell>
          <cell r="R1037" t="str">
            <v>T1</v>
          </cell>
          <cell r="S1037" t="str">
            <v>MALE</v>
          </cell>
          <cell r="T1037">
            <v>43821</v>
          </cell>
          <cell r="U1037">
            <v>44004</v>
          </cell>
          <cell r="V1037"/>
          <cell r="W1037" t="str">
            <v xml:space="preserve">SINGLE </v>
          </cell>
          <cell r="X1037">
            <v>1000</v>
          </cell>
          <cell r="Y1037" t="str">
            <v>Company provided</v>
          </cell>
          <cell r="Z1037" t="str">
            <v>Company provided</v>
          </cell>
          <cell r="AA1037" t="str">
            <v>Company provided</v>
          </cell>
          <cell r="AB1037"/>
          <cell r="AC1037"/>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44774</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cell r="BD1037"/>
          <cell r="BE1037" t="str">
            <v xml:space="preserve"> - </v>
          </cell>
          <cell r="BF1037"/>
          <cell r="BG1037"/>
          <cell r="BH1037"/>
          <cell r="BI1037" t="str">
            <v>B+</v>
          </cell>
          <cell r="BJ1037"/>
          <cell r="BK1037"/>
          <cell r="BL1037">
            <v>44917</v>
          </cell>
          <cell r="BM1037" t="str">
            <v>RESIGNATION</v>
          </cell>
          <cell r="BN1037" t="str">
            <v>FINAL EXIT</v>
          </cell>
          <cell r="BO1037" t="str">
            <v>CLEARED</v>
          </cell>
          <cell r="BP1037"/>
          <cell r="BQ1037"/>
          <cell r="BR1037"/>
          <cell r="BS1037" t="str">
            <v>SOFT SERVICES</v>
          </cell>
          <cell r="BT1037" t="e">
            <v>#N/A</v>
          </cell>
          <cell r="BU1037" t="str">
            <v>FACADE CLEANER</v>
          </cell>
          <cell r="BV1037"/>
        </row>
        <row r="1038">
          <cell r="D1038" t="str">
            <v>001036</v>
          </cell>
          <cell r="E1038" t="str">
            <v>INACTIVE</v>
          </cell>
          <cell r="F1038" t="str">
            <v>SUNIL ADHIKARI</v>
          </cell>
          <cell r="G1038" t="str">
            <v>CLEANER</v>
          </cell>
          <cell r="H1038" t="str">
            <v>SOFT SERVICES</v>
          </cell>
          <cell r="I1038"/>
          <cell r="J1038"/>
          <cell r="K1038"/>
          <cell r="L1038"/>
          <cell r="M1038"/>
          <cell r="N1038"/>
          <cell r="O1038" t="str">
            <v>FACADE CLEANER</v>
          </cell>
          <cell r="P1038" t="str">
            <v>OPERATIONS AND LABOUR</v>
          </cell>
          <cell r="Q1038">
            <v>43821</v>
          </cell>
          <cell r="R1038" t="str">
            <v>T1</v>
          </cell>
          <cell r="S1038" t="str">
            <v>MALE</v>
          </cell>
          <cell r="T1038">
            <v>43821</v>
          </cell>
          <cell r="U1038">
            <v>44004</v>
          </cell>
          <cell r="V1038"/>
          <cell r="W1038" t="str">
            <v xml:space="preserve">SINGLE </v>
          </cell>
          <cell r="X1038">
            <v>1000</v>
          </cell>
          <cell r="Y1038" t="str">
            <v>Company provided</v>
          </cell>
          <cell r="Z1038" t="str">
            <v>Company provided</v>
          </cell>
          <cell r="AA1038" t="str">
            <v>Company provided</v>
          </cell>
          <cell r="AB1038"/>
          <cell r="AC1038"/>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cell r="BD1038"/>
          <cell r="BE1038" t="str">
            <v xml:space="preserve"> - </v>
          </cell>
          <cell r="BF1038"/>
          <cell r="BG1038"/>
          <cell r="BH1038"/>
          <cell r="BI1038" t="str">
            <v>O+</v>
          </cell>
          <cell r="BJ1038"/>
          <cell r="BK1038"/>
          <cell r="BL1038">
            <v>44560</v>
          </cell>
          <cell r="BM1038" t="str">
            <v>RESIGNATION</v>
          </cell>
          <cell r="BN1038" t="str">
            <v>FINAL EXIT</v>
          </cell>
          <cell r="BO1038" t="str">
            <v>CLEARED</v>
          </cell>
          <cell r="BP1038"/>
          <cell r="BQ1038"/>
          <cell r="BR1038"/>
          <cell r="BS1038" t="str">
            <v>SOFT SERVICES</v>
          </cell>
          <cell r="BT1038" t="e">
            <v>#N/A</v>
          </cell>
          <cell r="BU1038" t="str">
            <v>FACADE CLEANER</v>
          </cell>
          <cell r="BV1038"/>
        </row>
        <row r="1039">
          <cell r="D1039" t="str">
            <v>001037</v>
          </cell>
          <cell r="E1039" t="str">
            <v>INACTIVE</v>
          </cell>
          <cell r="F1039" t="str">
            <v>YOGENDRA PARAJULI</v>
          </cell>
          <cell r="G1039" t="str">
            <v>CLEANER</v>
          </cell>
          <cell r="H1039" t="str">
            <v>SOFT SERVICES</v>
          </cell>
          <cell r="I1039"/>
          <cell r="J1039"/>
          <cell r="K1039"/>
          <cell r="L1039"/>
          <cell r="M1039"/>
          <cell r="N1039"/>
          <cell r="O1039" t="str">
            <v>FACADE CLEANER</v>
          </cell>
          <cell r="P1039" t="str">
            <v>OPERATIONS AND LABOUR</v>
          </cell>
          <cell r="Q1039">
            <v>43821</v>
          </cell>
          <cell r="R1039" t="str">
            <v>T1</v>
          </cell>
          <cell r="S1039" t="str">
            <v>MALE</v>
          </cell>
          <cell r="T1039">
            <v>43821</v>
          </cell>
          <cell r="U1039">
            <v>44004</v>
          </cell>
          <cell r="V1039"/>
          <cell r="W1039" t="str">
            <v xml:space="preserve">SINGLE </v>
          </cell>
          <cell r="X1039">
            <v>1000</v>
          </cell>
          <cell r="Y1039" t="str">
            <v>Company provided</v>
          </cell>
          <cell r="Z1039" t="str">
            <v>Company provided</v>
          </cell>
          <cell r="AA1039" t="str">
            <v>Company provided</v>
          </cell>
          <cell r="AB1039"/>
          <cell r="AC1039"/>
          <cell r="AD1039">
            <v>1000</v>
          </cell>
          <cell r="AE1039" t="str">
            <v>YES</v>
          </cell>
          <cell r="AF1039" t="str">
            <v>TRAM</v>
          </cell>
          <cell r="AG1039" t="str">
            <v>NEPAL</v>
          </cell>
          <cell r="AH1039">
            <v>30962</v>
          </cell>
          <cell r="AI1039">
            <v>38</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cell r="BD1039"/>
          <cell r="BE1039" t="str">
            <v xml:space="preserve"> - </v>
          </cell>
          <cell r="BF1039"/>
          <cell r="BG1039"/>
          <cell r="BH1039"/>
          <cell r="BI1039" t="str">
            <v>O+</v>
          </cell>
          <cell r="BJ1039"/>
          <cell r="BK1039"/>
          <cell r="BL1039">
            <v>44534</v>
          </cell>
          <cell r="BM1039" t="str">
            <v>RESIGNATION</v>
          </cell>
          <cell r="BN1039" t="str">
            <v>SPONSORSHIP TRANSFER</v>
          </cell>
          <cell r="BO1039" t="str">
            <v>CLEARED</v>
          </cell>
          <cell r="BP1039"/>
          <cell r="BQ1039"/>
          <cell r="BR1039"/>
          <cell r="BS1039" t="str">
            <v>SOFT SERVICES</v>
          </cell>
          <cell r="BT1039" t="e">
            <v>#N/A</v>
          </cell>
          <cell r="BU1039" t="str">
            <v>FACADE CLEANER</v>
          </cell>
          <cell r="BV1039"/>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cell r="M1040"/>
          <cell r="N1040" t="str">
            <v>SPORT CITY</v>
          </cell>
          <cell r="O1040" t="str">
            <v>SENIOR TECHNICIAN</v>
          </cell>
          <cell r="P1040" t="str">
            <v>OPERATIONS AND LABOUR</v>
          </cell>
          <cell r="Q1040">
            <v>43825</v>
          </cell>
          <cell r="R1040" t="str">
            <v>T2</v>
          </cell>
          <cell r="S1040" t="str">
            <v>MALE</v>
          </cell>
          <cell r="T1040">
            <v>43825</v>
          </cell>
          <cell r="U1040">
            <v>44008</v>
          </cell>
          <cell r="V1040"/>
          <cell r="W1040" t="str">
            <v xml:space="preserve">SINGLE </v>
          </cell>
          <cell r="X1040">
            <v>1500</v>
          </cell>
          <cell r="Y1040" t="str">
            <v>Company provided</v>
          </cell>
          <cell r="Z1040" t="str">
            <v>Company provided</v>
          </cell>
          <cell r="AA1040" t="str">
            <v>Company provided</v>
          </cell>
          <cell r="AB1040"/>
          <cell r="AC1040"/>
          <cell r="AD1040">
            <v>1500</v>
          </cell>
          <cell r="AE1040" t="str">
            <v>YES</v>
          </cell>
          <cell r="AF1040" t="str">
            <v>TRAM</v>
          </cell>
          <cell r="AG1040" t="str">
            <v xml:space="preserve">INDIA </v>
          </cell>
          <cell r="AH1040">
            <v>33743</v>
          </cell>
          <cell r="AI1040">
            <v>31</v>
          </cell>
          <cell r="AJ1040" t="str">
            <v>ACIFM</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cell r="BD1040"/>
          <cell r="BE1040" t="str">
            <v xml:space="preserve"> - </v>
          </cell>
          <cell r="BF1040"/>
          <cell r="BG1040" t="str">
            <v>sksamim1905@gmail.com</v>
          </cell>
          <cell r="BH1040"/>
          <cell r="BI1040" t="str">
            <v>B+</v>
          </cell>
          <cell r="BJ1040"/>
          <cell r="BK1040"/>
          <cell r="BL1040">
            <v>45132</v>
          </cell>
          <cell r="BM1040" t="str">
            <v>TERMINATION</v>
          </cell>
          <cell r="BN1040" t="str">
            <v>LEAVE VIOLATION</v>
          </cell>
          <cell r="BO1040" t="str">
            <v>TERMINATION LETTER PENDING</v>
          </cell>
          <cell r="BP1040"/>
          <cell r="BQ1040"/>
          <cell r="BR1040"/>
          <cell r="BS1040" t="str">
            <v>HARD SERVICES-MECHANICAL</v>
          </cell>
          <cell r="BT1040" t="str">
            <v>HARD SERVICES-MECHANICAL</v>
          </cell>
          <cell r="BU1040" t="str">
            <v>SENIOR TECHNICIAN</v>
          </cell>
          <cell r="BV1040"/>
        </row>
        <row r="1041">
          <cell r="D1041" t="str">
            <v>001039</v>
          </cell>
          <cell r="E1041" t="str">
            <v>INACTIVE</v>
          </cell>
          <cell r="F1041" t="str">
            <v>SHARIF MOHAMMED CHOUHAN</v>
          </cell>
          <cell r="G1041" t="str">
            <v xml:space="preserve">SENIOR ELECTRICAL TECHNICIAN </v>
          </cell>
          <cell r="H1041" t="str">
            <v>MEP</v>
          </cell>
          <cell r="I1041"/>
          <cell r="J1041"/>
          <cell r="K1041"/>
          <cell r="L1041"/>
          <cell r="M1041"/>
          <cell r="N1041"/>
          <cell r="O1041" t="str">
            <v>SENIOR TECHNICIAN</v>
          </cell>
          <cell r="P1041" t="str">
            <v>OPERATIONS AND LABOUR</v>
          </cell>
          <cell r="Q1041">
            <v>43825</v>
          </cell>
          <cell r="R1041" t="str">
            <v>T3</v>
          </cell>
          <cell r="S1041" t="str">
            <v>MALE</v>
          </cell>
          <cell r="T1041">
            <v>43825</v>
          </cell>
          <cell r="U1041">
            <v>44008</v>
          </cell>
          <cell r="V1041"/>
          <cell r="W1041" t="str">
            <v xml:space="preserve">SINGLE </v>
          </cell>
          <cell r="X1041">
            <v>2500</v>
          </cell>
          <cell r="Y1041" t="str">
            <v>Company provided</v>
          </cell>
          <cell r="Z1041" t="str">
            <v>Company provided</v>
          </cell>
          <cell r="AA1041" t="str">
            <v>Company provided</v>
          </cell>
          <cell r="AB1041"/>
          <cell r="AC1041"/>
          <cell r="AD1041">
            <v>2500</v>
          </cell>
          <cell r="AE1041" t="str">
            <v>YES</v>
          </cell>
          <cell r="AF1041" t="str">
            <v>TRAM</v>
          </cell>
          <cell r="AG1041" t="str">
            <v xml:space="preserve">INDIA </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cell r="BD1041"/>
          <cell r="BE1041" t="str">
            <v xml:space="preserve"> - </v>
          </cell>
          <cell r="BF1041"/>
          <cell r="BG1041"/>
          <cell r="BH1041"/>
          <cell r="BI1041" t="str">
            <v>A+</v>
          </cell>
          <cell r="BJ1041"/>
          <cell r="BK1041"/>
          <cell r="BL1041">
            <v>44622</v>
          </cell>
          <cell r="BM1041" t="str">
            <v>RESIGNATION</v>
          </cell>
          <cell r="BN1041" t="str">
            <v>SPONSORSHIP TRANSFER</v>
          </cell>
          <cell r="BO1041" t="str">
            <v>CLEARED</v>
          </cell>
          <cell r="BP1041"/>
          <cell r="BQ1041"/>
          <cell r="BR1041"/>
          <cell r="BS1041" t="str">
            <v>HARD SERVICES- ELECTRICAL</v>
          </cell>
          <cell r="BT1041" t="e">
            <v>#N/A</v>
          </cell>
          <cell r="BU1041" t="str">
            <v>SENIOR TECHNICIAN</v>
          </cell>
          <cell r="BV1041"/>
        </row>
        <row r="1042">
          <cell r="D1042" t="str">
            <v>001040</v>
          </cell>
          <cell r="E1042" t="str">
            <v>INACTIVE</v>
          </cell>
          <cell r="F1042" t="str">
            <v>ARJUN SONAR</v>
          </cell>
          <cell r="G1042" t="str">
            <v>SHIFT LEADER</v>
          </cell>
          <cell r="H1042" t="str">
            <v>SOFT SERVICES</v>
          </cell>
          <cell r="I1042"/>
          <cell r="J1042"/>
          <cell r="K1042"/>
          <cell r="L1042"/>
          <cell r="M1042"/>
          <cell r="N1042"/>
          <cell r="O1042" t="str">
            <v>CLEANING SUPERVISOR</v>
          </cell>
          <cell r="P1042" t="str">
            <v>OPERATIONS AND LABOUR</v>
          </cell>
          <cell r="Q1042">
            <v>43828</v>
          </cell>
          <cell r="R1042" t="str">
            <v>T2</v>
          </cell>
          <cell r="S1042" t="str">
            <v>MALE</v>
          </cell>
          <cell r="T1042">
            <v>43828</v>
          </cell>
          <cell r="U1042">
            <v>44011</v>
          </cell>
          <cell r="V1042"/>
          <cell r="W1042"/>
          <cell r="X1042">
            <v>1200</v>
          </cell>
          <cell r="Y1042" t="str">
            <v>Company provided</v>
          </cell>
          <cell r="Z1042" t="str">
            <v>Company provided</v>
          </cell>
          <cell r="AA1042" t="str">
            <v>Company provided</v>
          </cell>
          <cell r="AB1042"/>
          <cell r="AC1042"/>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cell r="AT1042" t="str">
            <v>Dukhan Bank</v>
          </cell>
          <cell r="AU1042" t="str">
            <v>QA75BRWA000000000100001818515</v>
          </cell>
          <cell r="AV1042"/>
          <cell r="AW1042"/>
          <cell r="AX1042">
            <v>21</v>
          </cell>
          <cell r="AY1042" t="str">
            <v>EVERY TWO YEARS</v>
          </cell>
          <cell r="AZ1042"/>
          <cell r="BA1042" t="str">
            <v>AL ETQAN</v>
          </cell>
          <cell r="BB1042">
            <v>74416562</v>
          </cell>
          <cell r="BC1042"/>
          <cell r="BD1042"/>
          <cell r="BE1042"/>
          <cell r="BF1042"/>
          <cell r="BG1042"/>
          <cell r="BH1042"/>
          <cell r="BI1042" t="str">
            <v>A+</v>
          </cell>
          <cell r="BJ1042"/>
          <cell r="BK1042"/>
          <cell r="BL1042">
            <v>44186</v>
          </cell>
          <cell r="BM1042" t="str">
            <v>RESIGNATION</v>
          </cell>
          <cell r="BN1042"/>
          <cell r="BO1042" t="str">
            <v>CLEARED</v>
          </cell>
          <cell r="BP1042"/>
          <cell r="BQ1042"/>
          <cell r="BR1042"/>
          <cell r="BS1042" t="str">
            <v>SOFT SERVICES</v>
          </cell>
          <cell r="BT1042" t="e">
            <v>#N/A</v>
          </cell>
          <cell r="BU1042" t="str">
            <v>CLEANING SUPERVISOR</v>
          </cell>
          <cell r="BV1042"/>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cell r="M1043"/>
          <cell r="N1043" t="str">
            <v>NETWORK</v>
          </cell>
          <cell r="O1043" t="str">
            <v>CLEANING SUPERVISOR</v>
          </cell>
          <cell r="P1043" t="str">
            <v>OPERATIONS AND LABOUR</v>
          </cell>
          <cell r="Q1043">
            <v>43828</v>
          </cell>
          <cell r="R1043" t="str">
            <v>T3</v>
          </cell>
          <cell r="S1043" t="str">
            <v>MALE</v>
          </cell>
          <cell r="T1043">
            <v>43828</v>
          </cell>
          <cell r="U1043">
            <v>44011</v>
          </cell>
          <cell r="V1043"/>
          <cell r="W1043" t="str">
            <v xml:space="preserve">SINGLE </v>
          </cell>
          <cell r="X1043">
            <v>2000</v>
          </cell>
          <cell r="Y1043" t="str">
            <v>Company provided</v>
          </cell>
          <cell r="Z1043" t="str">
            <v>Company provided</v>
          </cell>
          <cell r="AA1043" t="str">
            <v>Company provided</v>
          </cell>
          <cell r="AB1043"/>
          <cell r="AC1043"/>
          <cell r="AD1043">
            <v>2000</v>
          </cell>
          <cell r="AE1043" t="str">
            <v>YES</v>
          </cell>
          <cell r="AF1043" t="str">
            <v>TRAM</v>
          </cell>
          <cell r="AG1043" t="str">
            <v>NEPAL</v>
          </cell>
          <cell r="AH1043">
            <v>29868</v>
          </cell>
          <cell r="AI1043">
            <v>41</v>
          </cell>
          <cell r="AJ1043" t="str">
            <v>ACIFM</v>
          </cell>
          <cell r="AK1043">
            <v>28052401783</v>
          </cell>
          <cell r="AL1043">
            <v>44924</v>
          </cell>
          <cell r="AM1043">
            <v>10914993</v>
          </cell>
          <cell r="AN1043">
            <v>43240</v>
          </cell>
          <cell r="AO1043">
            <v>46892</v>
          </cell>
          <cell r="AP1043" t="str">
            <v>HC02049010</v>
          </cell>
          <cell r="AQ1043">
            <v>44798</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cell r="BD1043"/>
          <cell r="BE1043" t="str">
            <v xml:space="preserve"> - </v>
          </cell>
          <cell r="BF1043"/>
          <cell r="BG1043" t="str">
            <v>bjrna123@gmail.com</v>
          </cell>
          <cell r="BH1043"/>
          <cell r="BI1043" t="str">
            <v>B+</v>
          </cell>
          <cell r="BJ1043"/>
          <cell r="BK1043"/>
          <cell r="BL1043"/>
          <cell r="BM1043"/>
          <cell r="BN1043"/>
          <cell r="BO1043"/>
          <cell r="BP1043"/>
          <cell r="BQ1043"/>
          <cell r="BR1043"/>
          <cell r="BS1043" t="str">
            <v>SOFT SERVICES</v>
          </cell>
          <cell r="BT1043" t="str">
            <v>SOFT SERVICES</v>
          </cell>
          <cell r="BU1043" t="str">
            <v>CLEANING SUPERVISOR</v>
          </cell>
          <cell r="BV1043"/>
        </row>
        <row r="1044">
          <cell r="D1044" t="str">
            <v>001042</v>
          </cell>
          <cell r="E1044" t="str">
            <v>INACTIVE</v>
          </cell>
          <cell r="F1044" t="str">
            <v>BINOD B K</v>
          </cell>
          <cell r="G1044" t="str">
            <v>SHIFT LEADER</v>
          </cell>
          <cell r="H1044" t="str">
            <v>SOFT SERVICES</v>
          </cell>
          <cell r="I1044"/>
          <cell r="J1044"/>
          <cell r="K1044"/>
          <cell r="L1044"/>
          <cell r="M1044"/>
          <cell r="N1044"/>
          <cell r="O1044" t="str">
            <v>CLEANING SUPERVISOR</v>
          </cell>
          <cell r="P1044" t="str">
            <v>OPERATIONS AND LABOUR</v>
          </cell>
          <cell r="Q1044">
            <v>43828</v>
          </cell>
          <cell r="R1044" t="str">
            <v>T2</v>
          </cell>
          <cell r="S1044" t="str">
            <v>MALE</v>
          </cell>
          <cell r="T1044">
            <v>43828</v>
          </cell>
          <cell r="U1044">
            <v>44011</v>
          </cell>
          <cell r="V1044"/>
          <cell r="W1044" t="str">
            <v xml:space="preserve">SINGLE </v>
          </cell>
          <cell r="X1044">
            <v>1200</v>
          </cell>
          <cell r="Y1044" t="str">
            <v>Company provided</v>
          </cell>
          <cell r="Z1044" t="str">
            <v>Company provided</v>
          </cell>
          <cell r="AA1044" t="str">
            <v>Company provided</v>
          </cell>
          <cell r="AB1044"/>
          <cell r="AC1044"/>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cell r="BD1044"/>
          <cell r="BE1044" t="str">
            <v xml:space="preserve"> - </v>
          </cell>
          <cell r="BF1044"/>
          <cell r="BG1044"/>
          <cell r="BH1044"/>
          <cell r="BI1044" t="str">
            <v>A+</v>
          </cell>
          <cell r="BJ1044"/>
          <cell r="BK1044"/>
          <cell r="BL1044">
            <v>44454</v>
          </cell>
          <cell r="BM1044" t="str">
            <v>RESIGNATION</v>
          </cell>
          <cell r="BN1044" t="str">
            <v>FINAL EXIT</v>
          </cell>
          <cell r="BO1044" t="str">
            <v>CLEARED</v>
          </cell>
          <cell r="BP1044"/>
          <cell r="BQ1044"/>
          <cell r="BR1044"/>
          <cell r="BS1044" t="str">
            <v>SOFT SERVICES</v>
          </cell>
          <cell r="BT1044" t="e">
            <v>#N/A</v>
          </cell>
          <cell r="BU1044" t="str">
            <v>CLEANING SUPERVISOR</v>
          </cell>
          <cell r="BV1044"/>
        </row>
        <row r="1045">
          <cell r="D1045" t="str">
            <v>001043</v>
          </cell>
          <cell r="E1045" t="str">
            <v>INACTIVE</v>
          </cell>
          <cell r="F1045" t="str">
            <v>DHAN BAHADUR THAPA</v>
          </cell>
          <cell r="G1045" t="str">
            <v>SHIFT LEADER</v>
          </cell>
          <cell r="H1045" t="str">
            <v>SOFT SERVICES</v>
          </cell>
          <cell r="I1045"/>
          <cell r="J1045"/>
          <cell r="K1045"/>
          <cell r="L1045"/>
          <cell r="M1045"/>
          <cell r="N1045"/>
          <cell r="O1045" t="str">
            <v>CLEANING SUPERVISOR</v>
          </cell>
          <cell r="P1045" t="str">
            <v>OPERATIONS AND LABOUR</v>
          </cell>
          <cell r="Q1045">
            <v>43828</v>
          </cell>
          <cell r="R1045" t="str">
            <v>T2</v>
          </cell>
          <cell r="S1045" t="str">
            <v>MALE</v>
          </cell>
          <cell r="T1045">
            <v>43828</v>
          </cell>
          <cell r="U1045">
            <v>44011</v>
          </cell>
          <cell r="V1045"/>
          <cell r="W1045" t="str">
            <v xml:space="preserve">SINGLE </v>
          </cell>
          <cell r="X1045">
            <v>1200</v>
          </cell>
          <cell r="Y1045" t="str">
            <v>Company provided</v>
          </cell>
          <cell r="Z1045" t="str">
            <v>Company provided</v>
          </cell>
          <cell r="AA1045" t="str">
            <v>Company provided</v>
          </cell>
          <cell r="AB1045"/>
          <cell r="AC1045"/>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cell r="BD1045"/>
          <cell r="BE1045" t="str">
            <v xml:space="preserve"> - </v>
          </cell>
          <cell r="BF1045"/>
          <cell r="BG1045"/>
          <cell r="BH1045"/>
          <cell r="BI1045" t="str">
            <v>AB+</v>
          </cell>
          <cell r="BJ1045"/>
          <cell r="BK1045"/>
          <cell r="BL1045">
            <v>44561</v>
          </cell>
          <cell r="BM1045" t="str">
            <v>RESIGNATION</v>
          </cell>
          <cell r="BN1045" t="str">
            <v>FINAL EXIT</v>
          </cell>
          <cell r="BO1045" t="str">
            <v>CLEARED</v>
          </cell>
          <cell r="BP1045"/>
          <cell r="BQ1045"/>
          <cell r="BR1045"/>
          <cell r="BS1045" t="str">
            <v>SOFT SERVICES</v>
          </cell>
          <cell r="BT1045" t="e">
            <v>#N/A</v>
          </cell>
          <cell r="BU1045" t="str">
            <v>CLEANING SUPERVISOR</v>
          </cell>
          <cell r="BV1045"/>
        </row>
        <row r="1046">
          <cell r="D1046" t="str">
            <v>001044</v>
          </cell>
          <cell r="E1046" t="str">
            <v>INACTIVE</v>
          </cell>
          <cell r="F1046" t="str">
            <v>KESH BAHADUR THAPA</v>
          </cell>
          <cell r="G1046" t="str">
            <v>SHIFT LEADER</v>
          </cell>
          <cell r="H1046" t="str">
            <v>SOFT SERVICES</v>
          </cell>
          <cell r="I1046"/>
          <cell r="J1046"/>
          <cell r="K1046"/>
          <cell r="L1046"/>
          <cell r="M1046"/>
          <cell r="N1046"/>
          <cell r="O1046" t="str">
            <v>CLEANING SUPERVISOR</v>
          </cell>
          <cell r="P1046" t="str">
            <v>OPERATIONS AND LABOUR</v>
          </cell>
          <cell r="Q1046">
            <v>43828</v>
          </cell>
          <cell r="R1046" t="str">
            <v>T2</v>
          </cell>
          <cell r="S1046" t="str">
            <v>MALE</v>
          </cell>
          <cell r="T1046">
            <v>43828</v>
          </cell>
          <cell r="U1046">
            <v>44011</v>
          </cell>
          <cell r="V1046"/>
          <cell r="W1046" t="str">
            <v xml:space="preserve">SINGLE </v>
          </cell>
          <cell r="X1046">
            <v>1200</v>
          </cell>
          <cell r="Y1046" t="str">
            <v>Company provided</v>
          </cell>
          <cell r="Z1046" t="str">
            <v>Company provided</v>
          </cell>
          <cell r="AA1046" t="str">
            <v>Company provided</v>
          </cell>
          <cell r="AB1046"/>
          <cell r="AC1046"/>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cell r="BD1046"/>
          <cell r="BE1046" t="str">
            <v xml:space="preserve"> - </v>
          </cell>
          <cell r="BF1046"/>
          <cell r="BG1046"/>
          <cell r="BH1046"/>
          <cell r="BI1046" t="str">
            <v>O+</v>
          </cell>
          <cell r="BJ1046"/>
          <cell r="BK1046"/>
          <cell r="BL1046">
            <v>44454</v>
          </cell>
          <cell r="BM1046" t="str">
            <v>RESIGNATION</v>
          </cell>
          <cell r="BN1046" t="str">
            <v>FINAL EXIT</v>
          </cell>
          <cell r="BO1046" t="str">
            <v>CLEARED</v>
          </cell>
          <cell r="BP1046"/>
          <cell r="BQ1046"/>
          <cell r="BR1046"/>
          <cell r="BS1046" t="str">
            <v>SOFT SERVICES</v>
          </cell>
          <cell r="BT1046" t="e">
            <v>#N/A</v>
          </cell>
          <cell r="BU1046" t="str">
            <v>CLEANING SUPERVISOR</v>
          </cell>
          <cell r="BV1046"/>
        </row>
        <row r="1047">
          <cell r="D1047" t="str">
            <v>001045</v>
          </cell>
          <cell r="E1047" t="str">
            <v>INACTIVE</v>
          </cell>
          <cell r="F1047" t="str">
            <v>LIL BAHADUR THAPA</v>
          </cell>
          <cell r="G1047" t="str">
            <v>LANDSCAPER</v>
          </cell>
          <cell r="H1047" t="str">
            <v>SOFT SERVICES</v>
          </cell>
          <cell r="I1047"/>
          <cell r="J1047"/>
          <cell r="K1047"/>
          <cell r="L1047"/>
          <cell r="M1047"/>
          <cell r="N1047"/>
          <cell r="O1047" t="str">
            <v>FACADE CLEANER</v>
          </cell>
          <cell r="P1047" t="str">
            <v>OPERATIONS AND LABOUR</v>
          </cell>
          <cell r="Q1047">
            <v>43828</v>
          </cell>
          <cell r="R1047" t="str">
            <v>T1</v>
          </cell>
          <cell r="S1047" t="str">
            <v>MALE</v>
          </cell>
          <cell r="T1047">
            <v>43828</v>
          </cell>
          <cell r="U1047">
            <v>44011</v>
          </cell>
          <cell r="V1047"/>
          <cell r="W1047" t="str">
            <v xml:space="preserve">SINGLE </v>
          </cell>
          <cell r="X1047">
            <v>1100</v>
          </cell>
          <cell r="Y1047" t="str">
            <v>Company provided</v>
          </cell>
          <cell r="Z1047" t="str">
            <v>Company provided</v>
          </cell>
          <cell r="AA1047" t="str">
            <v>Company provided</v>
          </cell>
          <cell r="AB1047"/>
          <cell r="AC1047"/>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cell r="BD1047"/>
          <cell r="BE1047" t="str">
            <v xml:space="preserve"> - </v>
          </cell>
          <cell r="BF1047"/>
          <cell r="BG1047"/>
          <cell r="BH1047"/>
          <cell r="BI1047" t="str">
            <v>O+</v>
          </cell>
          <cell r="BJ1047"/>
          <cell r="BK1047"/>
          <cell r="BL1047">
            <v>44682</v>
          </cell>
          <cell r="BM1047" t="str">
            <v>RESIGNATION</v>
          </cell>
          <cell r="BN1047" t="str">
            <v>FINAL EXIT</v>
          </cell>
          <cell r="BO1047" t="str">
            <v>CLEARED</v>
          </cell>
          <cell r="BP1047"/>
          <cell r="BQ1047"/>
          <cell r="BR1047"/>
          <cell r="BS1047" t="str">
            <v>SOFT SERVICES</v>
          </cell>
          <cell r="BT1047" t="e">
            <v>#N/A</v>
          </cell>
          <cell r="BU1047" t="str">
            <v>FACADE CLEANER</v>
          </cell>
          <cell r="BV1047"/>
        </row>
        <row r="1048">
          <cell r="D1048" t="str">
            <v>001046</v>
          </cell>
          <cell r="E1048" t="str">
            <v>INACTIVE</v>
          </cell>
          <cell r="F1048" t="str">
            <v>MILAN GURUNG</v>
          </cell>
          <cell r="G1048" t="str">
            <v>CLEANER</v>
          </cell>
          <cell r="H1048" t="str">
            <v>SOFT SERVICES</v>
          </cell>
          <cell r="I1048"/>
          <cell r="J1048"/>
          <cell r="K1048"/>
          <cell r="L1048"/>
          <cell r="M1048"/>
          <cell r="N1048"/>
          <cell r="O1048" t="str">
            <v>FACADE CLEANER</v>
          </cell>
          <cell r="P1048" t="str">
            <v>OPERATIONS AND LABOUR</v>
          </cell>
          <cell r="Q1048">
            <v>43828</v>
          </cell>
          <cell r="R1048" t="str">
            <v>T1</v>
          </cell>
          <cell r="S1048" t="str">
            <v>MALE</v>
          </cell>
          <cell r="T1048">
            <v>43828</v>
          </cell>
          <cell r="U1048">
            <v>44011</v>
          </cell>
          <cell r="V1048"/>
          <cell r="W1048" t="str">
            <v xml:space="preserve">SINGLE </v>
          </cell>
          <cell r="X1048">
            <v>1000</v>
          </cell>
          <cell r="Y1048" t="str">
            <v>Company provided</v>
          </cell>
          <cell r="Z1048" t="str">
            <v>Company provided</v>
          </cell>
          <cell r="AA1048" t="str">
            <v>Company provided</v>
          </cell>
          <cell r="AB1048"/>
          <cell r="AC1048"/>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cell r="BD1048"/>
          <cell r="BE1048" t="str">
            <v xml:space="preserve"> - </v>
          </cell>
          <cell r="BF1048"/>
          <cell r="BG1048"/>
          <cell r="BH1048"/>
          <cell r="BI1048" t="str">
            <v>O+</v>
          </cell>
          <cell r="BJ1048"/>
          <cell r="BK1048"/>
          <cell r="BL1048">
            <v>44561</v>
          </cell>
          <cell r="BM1048" t="str">
            <v>RESIGNATION</v>
          </cell>
          <cell r="BN1048" t="str">
            <v>FINAL EXIT</v>
          </cell>
          <cell r="BO1048" t="str">
            <v>CLEARED</v>
          </cell>
          <cell r="BP1048"/>
          <cell r="BQ1048"/>
          <cell r="BR1048"/>
          <cell r="BS1048" t="str">
            <v>SOFT SERVICES</v>
          </cell>
          <cell r="BT1048" t="e">
            <v>#N/A</v>
          </cell>
          <cell r="BU1048" t="str">
            <v>FACADE CLEANER</v>
          </cell>
          <cell r="BV1048"/>
        </row>
        <row r="1049">
          <cell r="D1049" t="str">
            <v>001047</v>
          </cell>
          <cell r="E1049" t="str">
            <v>INACTIVE</v>
          </cell>
          <cell r="F1049" t="str">
            <v>PADAM RAJ GAIRHE</v>
          </cell>
          <cell r="G1049" t="str">
            <v>CLEANER - STATION</v>
          </cell>
          <cell r="H1049" t="str">
            <v>SOFT SERVICES</v>
          </cell>
          <cell r="I1049"/>
          <cell r="J1049"/>
          <cell r="K1049"/>
          <cell r="L1049"/>
          <cell r="M1049"/>
          <cell r="N1049"/>
          <cell r="O1049" t="str">
            <v>FACADE CLEANER</v>
          </cell>
          <cell r="P1049" t="str">
            <v>OPERATIONS AND LABOUR</v>
          </cell>
          <cell r="Q1049">
            <v>43828</v>
          </cell>
          <cell r="R1049" t="str">
            <v>T1</v>
          </cell>
          <cell r="S1049" t="str">
            <v>MALE</v>
          </cell>
          <cell r="T1049">
            <v>43828</v>
          </cell>
          <cell r="U1049">
            <v>44011</v>
          </cell>
          <cell r="V1049"/>
          <cell r="W1049" t="str">
            <v xml:space="preserve">SINGLE </v>
          </cell>
          <cell r="X1049">
            <v>1000</v>
          </cell>
          <cell r="Y1049" t="str">
            <v>Company provided</v>
          </cell>
          <cell r="Z1049" t="str">
            <v>Company provided</v>
          </cell>
          <cell r="AA1049" t="str">
            <v>Company provided</v>
          </cell>
          <cell r="AB1049"/>
          <cell r="AC1049"/>
          <cell r="AD1049">
            <v>1000</v>
          </cell>
          <cell r="AE1049" t="str">
            <v>YES</v>
          </cell>
          <cell r="AF1049" t="str">
            <v>TRAM</v>
          </cell>
          <cell r="AG1049" t="str">
            <v>NEPAL</v>
          </cell>
          <cell r="AH1049">
            <v>35328</v>
          </cell>
          <cell r="AI1049">
            <v>26</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cell r="BD1049"/>
          <cell r="BE1049" t="str">
            <v xml:space="preserve"> - </v>
          </cell>
          <cell r="BF1049"/>
          <cell r="BG1049"/>
          <cell r="BH1049"/>
          <cell r="BI1049" t="str">
            <v>O+</v>
          </cell>
          <cell r="BJ1049"/>
          <cell r="BK1049"/>
          <cell r="BL1049">
            <v>44732</v>
          </cell>
          <cell r="BM1049" t="str">
            <v>RESIGNATION</v>
          </cell>
          <cell r="BN1049" t="str">
            <v>FINAL EXIT</v>
          </cell>
          <cell r="BO1049" t="str">
            <v>CLEARED</v>
          </cell>
          <cell r="BP1049"/>
          <cell r="BQ1049"/>
          <cell r="BR1049"/>
          <cell r="BS1049" t="str">
            <v>SOFT SERVICES</v>
          </cell>
          <cell r="BT1049" t="e">
            <v>#N/A</v>
          </cell>
          <cell r="BU1049" t="str">
            <v>FACADE CLEANER</v>
          </cell>
          <cell r="BV1049"/>
        </row>
        <row r="1050">
          <cell r="D1050" t="str">
            <v>001048</v>
          </cell>
          <cell r="E1050" t="str">
            <v>INACTIVE</v>
          </cell>
          <cell r="F1050" t="str">
            <v>RAJAN KAMI</v>
          </cell>
          <cell r="G1050" t="str">
            <v>CLEANER</v>
          </cell>
          <cell r="H1050" t="str">
            <v>SOFT SERVICES</v>
          </cell>
          <cell r="I1050"/>
          <cell r="J1050"/>
          <cell r="K1050"/>
          <cell r="L1050"/>
          <cell r="M1050"/>
          <cell r="N1050"/>
          <cell r="O1050" t="str">
            <v>FACADE CLEANER</v>
          </cell>
          <cell r="P1050" t="str">
            <v>OPERATIONS AND LABOUR</v>
          </cell>
          <cell r="Q1050">
            <v>43828</v>
          </cell>
          <cell r="R1050" t="str">
            <v>T1</v>
          </cell>
          <cell r="S1050" t="str">
            <v>MALE</v>
          </cell>
          <cell r="T1050">
            <v>43828</v>
          </cell>
          <cell r="U1050">
            <v>44011</v>
          </cell>
          <cell r="V1050"/>
          <cell r="W1050" t="str">
            <v xml:space="preserve">SINGLE </v>
          </cell>
          <cell r="X1050">
            <v>1000</v>
          </cell>
          <cell r="Y1050" t="str">
            <v>Company provided</v>
          </cell>
          <cell r="Z1050" t="str">
            <v>Company provided</v>
          </cell>
          <cell r="AA1050" t="str">
            <v>Company provided</v>
          </cell>
          <cell r="AB1050"/>
          <cell r="AC1050"/>
          <cell r="AD1050">
            <v>1000</v>
          </cell>
          <cell r="AE1050" t="str">
            <v>YES</v>
          </cell>
          <cell r="AF1050" t="str">
            <v>TRAM</v>
          </cell>
          <cell r="AG1050" t="str">
            <v>NEPAL</v>
          </cell>
          <cell r="AH1050">
            <v>32386</v>
          </cell>
          <cell r="AI1050">
            <v>34</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cell r="BD1050"/>
          <cell r="BE1050" t="str">
            <v xml:space="preserve"> - </v>
          </cell>
          <cell r="BF1050"/>
          <cell r="BG1050"/>
          <cell r="BH1050"/>
          <cell r="BI1050" t="str">
            <v>A+</v>
          </cell>
          <cell r="BJ1050"/>
          <cell r="BK1050"/>
          <cell r="BL1050">
            <v>44308</v>
          </cell>
          <cell r="BM1050" t="str">
            <v>RESIGNATION</v>
          </cell>
          <cell r="BN1050" t="str">
            <v>FINAL EXIT</v>
          </cell>
          <cell r="BO1050" t="str">
            <v>CLEARED</v>
          </cell>
          <cell r="BP1050"/>
          <cell r="BQ1050"/>
          <cell r="BR1050"/>
          <cell r="BS1050" t="str">
            <v>SOFT SERVICES</v>
          </cell>
          <cell r="BT1050" t="e">
            <v>#N/A</v>
          </cell>
          <cell r="BU1050" t="str">
            <v>FACADE CLEANER</v>
          </cell>
          <cell r="BV1050"/>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cell r="M1051"/>
          <cell r="N1051" t="str">
            <v>NETWORK</v>
          </cell>
          <cell r="O1051" t="str">
            <v>CLEANING SUPERVISOR</v>
          </cell>
          <cell r="P1051" t="str">
            <v>OPERATIONS AND LABOUR</v>
          </cell>
          <cell r="Q1051">
            <v>43828</v>
          </cell>
          <cell r="R1051" t="str">
            <v>T2</v>
          </cell>
          <cell r="S1051" t="str">
            <v>MALE</v>
          </cell>
          <cell r="T1051">
            <v>43828</v>
          </cell>
          <cell r="U1051">
            <v>44011</v>
          </cell>
          <cell r="V1051"/>
          <cell r="W1051" t="str">
            <v xml:space="preserve">SINGLE </v>
          </cell>
          <cell r="X1051">
            <v>1200</v>
          </cell>
          <cell r="Y1051" t="str">
            <v>Company provided</v>
          </cell>
          <cell r="Z1051" t="str">
            <v>Company provided</v>
          </cell>
          <cell r="AA1051" t="str">
            <v>Company provided</v>
          </cell>
          <cell r="AB1051"/>
          <cell r="AC1051"/>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44798</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cell r="BD1051"/>
          <cell r="BE1051" t="str">
            <v xml:space="preserve"> - </v>
          </cell>
          <cell r="BF1051"/>
          <cell r="BG1051"/>
          <cell r="BH1051"/>
          <cell r="BI1051" t="str">
            <v>A+</v>
          </cell>
          <cell r="BJ1051"/>
          <cell r="BK1051"/>
          <cell r="BL1051"/>
          <cell r="BM1051"/>
          <cell r="BN1051"/>
          <cell r="BO1051"/>
          <cell r="BP1051"/>
          <cell r="BQ1051"/>
          <cell r="BR1051"/>
          <cell r="BS1051" t="str">
            <v>SOFT SERVICES</v>
          </cell>
          <cell r="BT1051" t="str">
            <v>SOFT SERVICES</v>
          </cell>
          <cell r="BU1051" t="str">
            <v>CLEANING SUPERVISOR</v>
          </cell>
          <cell r="BV1051"/>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cell r="M1052"/>
          <cell r="N1052" t="str">
            <v>BIN MAHMOUD</v>
          </cell>
          <cell r="O1052" t="str">
            <v>TECHNICIAN</v>
          </cell>
          <cell r="P1052" t="str">
            <v>OPERATIONS AND LABOUR</v>
          </cell>
          <cell r="Q1052">
            <v>43831</v>
          </cell>
          <cell r="R1052" t="str">
            <v>T2</v>
          </cell>
          <cell r="S1052" t="str">
            <v>MALE</v>
          </cell>
          <cell r="T1052">
            <v>43831</v>
          </cell>
          <cell r="U1052">
            <v>44013</v>
          </cell>
          <cell r="V1052"/>
          <cell r="W1052" t="str">
            <v xml:space="preserve">SINGLE </v>
          </cell>
          <cell r="X1052">
            <v>2000</v>
          </cell>
          <cell r="Y1052" t="str">
            <v>Company provided</v>
          </cell>
          <cell r="Z1052" t="str">
            <v>Company provided</v>
          </cell>
          <cell r="AA1052" t="str">
            <v>Company provided</v>
          </cell>
          <cell r="AB1052"/>
          <cell r="AC1052"/>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cell r="BD1052"/>
          <cell r="BE1052" t="str">
            <v xml:space="preserve"> - </v>
          </cell>
          <cell r="BF1052"/>
          <cell r="BG1052" t="str">
            <v>Ndibilbejoseph@gmail.com</v>
          </cell>
          <cell r="BH1052"/>
          <cell r="BI1052">
            <v>0</v>
          </cell>
          <cell r="BJ1052"/>
          <cell r="BK1052"/>
          <cell r="BL1052"/>
          <cell r="BM1052"/>
          <cell r="BN1052"/>
          <cell r="BO1052"/>
          <cell r="BP1052"/>
          <cell r="BQ1052"/>
          <cell r="BR1052"/>
          <cell r="BS1052" t="str">
            <v>HARD SERVICES-MECHANICAL</v>
          </cell>
          <cell r="BT1052" t="str">
            <v>HARD SERVICES-MECHANICAL</v>
          </cell>
          <cell r="BU1052" t="str">
            <v>TECHNICIAN</v>
          </cell>
          <cell r="BV1052"/>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cell r="M1053"/>
          <cell r="N1053" t="str">
            <v>GENERAL</v>
          </cell>
          <cell r="O1053" t="str">
            <v>TECHNICIAN</v>
          </cell>
          <cell r="P1053" t="str">
            <v>OPERATIONS AND LABOUR</v>
          </cell>
          <cell r="Q1053">
            <v>43831</v>
          </cell>
          <cell r="R1053" t="str">
            <v>T2</v>
          </cell>
          <cell r="S1053" t="str">
            <v>MALE</v>
          </cell>
          <cell r="T1053">
            <v>43831</v>
          </cell>
          <cell r="U1053">
            <v>44013</v>
          </cell>
          <cell r="V1053"/>
          <cell r="W1053" t="str">
            <v xml:space="preserve">SINGLE </v>
          </cell>
          <cell r="X1053">
            <v>1500</v>
          </cell>
          <cell r="Y1053" t="str">
            <v>Company provided</v>
          </cell>
          <cell r="Z1053" t="str">
            <v>Company provided</v>
          </cell>
          <cell r="AA1053" t="str">
            <v>Company provided</v>
          </cell>
          <cell r="AB1053"/>
          <cell r="AC1053"/>
          <cell r="AD1053">
            <v>1500</v>
          </cell>
          <cell r="AE1053" t="str">
            <v>YES</v>
          </cell>
          <cell r="AF1053" t="str">
            <v>TRAM</v>
          </cell>
          <cell r="AG1053" t="str">
            <v>UGANDA</v>
          </cell>
          <cell r="AH1053">
            <v>32866</v>
          </cell>
          <cell r="AI1053">
            <v>33</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cell r="BD1053"/>
          <cell r="BE1053" t="str">
            <v xml:space="preserve"> - </v>
          </cell>
          <cell r="BF1053"/>
          <cell r="BG1053" t="str">
            <v>Mkategaya91@gmail.com</v>
          </cell>
          <cell r="BH1053"/>
          <cell r="BI1053">
            <v>0</v>
          </cell>
          <cell r="BJ1053"/>
          <cell r="BK1053"/>
          <cell r="BL1053"/>
          <cell r="BM1053"/>
          <cell r="BN1053"/>
          <cell r="BO1053"/>
          <cell r="BP1053"/>
          <cell r="BQ1053"/>
          <cell r="BR1053"/>
          <cell r="BS1053" t="str">
            <v>HARD SERVICES- ELECTRICAL</v>
          </cell>
          <cell r="BT1053" t="str">
            <v>HARD SERVICES- ELECTRICAL</v>
          </cell>
          <cell r="BU1053" t="str">
            <v>TECHNICIAN</v>
          </cell>
          <cell r="BV1053"/>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cell r="M1054"/>
          <cell r="N1054" t="str">
            <v>AL WAAB</v>
          </cell>
          <cell r="O1054" t="str">
            <v>TECHNICIAN</v>
          </cell>
          <cell r="P1054" t="str">
            <v>OPERATIONS AND LABOUR</v>
          </cell>
          <cell r="Q1054">
            <v>43831</v>
          </cell>
          <cell r="R1054" t="str">
            <v>T2</v>
          </cell>
          <cell r="S1054" t="str">
            <v>MALE</v>
          </cell>
          <cell r="T1054">
            <v>43831</v>
          </cell>
          <cell r="U1054">
            <v>44013</v>
          </cell>
          <cell r="V1054"/>
          <cell r="W1054" t="str">
            <v xml:space="preserve">SINGLE </v>
          </cell>
          <cell r="X1054">
            <v>2000</v>
          </cell>
          <cell r="Y1054" t="str">
            <v>Company provided</v>
          </cell>
          <cell r="Z1054" t="str">
            <v>Company provided</v>
          </cell>
          <cell r="AA1054" t="str">
            <v>Company provided</v>
          </cell>
          <cell r="AB1054"/>
          <cell r="AC1054"/>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45091</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cell r="BD1054"/>
          <cell r="BE1054" t="str">
            <v xml:space="preserve"> - </v>
          </cell>
          <cell r="BF1054"/>
          <cell r="BG1054" t="str">
            <v>jamilkhan100487@gmail.com</v>
          </cell>
          <cell r="BH1054" t="str">
            <v>ISLAM</v>
          </cell>
          <cell r="BI1054">
            <v>0</v>
          </cell>
          <cell r="BJ1054"/>
          <cell r="BK1054"/>
          <cell r="BL1054"/>
          <cell r="BM1054"/>
          <cell r="BN1054"/>
          <cell r="BO1054"/>
          <cell r="BP1054"/>
          <cell r="BQ1054"/>
          <cell r="BR1054"/>
          <cell r="BS1054" t="str">
            <v>HARD SERVICES-MECHANICAL</v>
          </cell>
          <cell r="BT1054" t="str">
            <v>HARD SERVICES-MECHANICAL</v>
          </cell>
          <cell r="BU1054" t="str">
            <v>TECHNICIAN</v>
          </cell>
          <cell r="BV1054"/>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cell r="M1055"/>
          <cell r="N1055" t="str">
            <v>AL MESSILA</v>
          </cell>
          <cell r="O1055" t="str">
            <v>MEP SUPERVISOR</v>
          </cell>
          <cell r="P1055" t="str">
            <v>OPERATIONS AND LABOUR</v>
          </cell>
          <cell r="Q1055">
            <v>43831</v>
          </cell>
          <cell r="R1055" t="str">
            <v>T4A</v>
          </cell>
          <cell r="S1055" t="str">
            <v>MALE</v>
          </cell>
          <cell r="T1055">
            <v>43831</v>
          </cell>
          <cell r="U1055">
            <v>44013</v>
          </cell>
          <cell r="V1055"/>
          <cell r="W1055" t="str">
            <v xml:space="preserve">SINGLE </v>
          </cell>
          <cell r="X1055">
            <v>4000</v>
          </cell>
          <cell r="Y1055">
            <v>2000</v>
          </cell>
          <cell r="Z1055">
            <v>500</v>
          </cell>
          <cell r="AA1055"/>
          <cell r="AB1055"/>
          <cell r="AC1055"/>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45026</v>
          </cell>
          <cell r="AR1055" t="str">
            <v>Commercial Bank of Qatar</v>
          </cell>
          <cell r="AS1055">
            <v>0</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cell r="BD1055"/>
          <cell r="BE1055" t="str">
            <v xml:space="preserve"> - </v>
          </cell>
          <cell r="BF1055"/>
          <cell r="BG1055" t="str">
            <v>usmi1usmi@gmail.com</v>
          </cell>
          <cell r="BH1055" t="str">
            <v>ISLAM</v>
          </cell>
          <cell r="BI1055">
            <v>0</v>
          </cell>
          <cell r="BJ1055"/>
          <cell r="BK1055"/>
          <cell r="BL1055"/>
          <cell r="BM1055"/>
          <cell r="BN1055"/>
          <cell r="BO1055"/>
          <cell r="BP1055"/>
          <cell r="BQ1055"/>
          <cell r="BR1055"/>
          <cell r="BS1055" t="str">
            <v>HARD SERVICES-MECHANICAL</v>
          </cell>
          <cell r="BT1055" t="str">
            <v>HARD SERVICES-MECHANICAL</v>
          </cell>
          <cell r="BU1055" t="str">
            <v>MEP SUPERVISOR</v>
          </cell>
          <cell r="BV1055"/>
        </row>
        <row r="1056">
          <cell r="D1056" t="str">
            <v>001054</v>
          </cell>
          <cell r="E1056" t="str">
            <v>INACTIVE</v>
          </cell>
          <cell r="F1056" t="str">
            <v>DINESH TITUNG</v>
          </cell>
          <cell r="G1056" t="str">
            <v>CLEANER - TERRAZZO FLOOR</v>
          </cell>
          <cell r="H1056" t="str">
            <v>SOFT SERVICES</v>
          </cell>
          <cell r="I1056"/>
          <cell r="J1056"/>
          <cell r="K1056"/>
          <cell r="L1056"/>
          <cell r="M1056"/>
          <cell r="N1056"/>
          <cell r="O1056" t="str">
            <v>TERRAZZO CLEANER</v>
          </cell>
          <cell r="P1056" t="str">
            <v>OPERATIONS AND LABOUR</v>
          </cell>
          <cell r="Q1056">
            <v>43833</v>
          </cell>
          <cell r="R1056" t="str">
            <v>T1</v>
          </cell>
          <cell r="S1056" t="str">
            <v>MALE</v>
          </cell>
          <cell r="T1056">
            <v>43833</v>
          </cell>
          <cell r="U1056">
            <v>44015</v>
          </cell>
          <cell r="V1056"/>
          <cell r="W1056" t="str">
            <v xml:space="preserve">SINGLE </v>
          </cell>
          <cell r="X1056">
            <v>1100</v>
          </cell>
          <cell r="Y1056" t="str">
            <v>Company provided</v>
          </cell>
          <cell r="Z1056" t="str">
            <v>Company provided</v>
          </cell>
          <cell r="AA1056" t="str">
            <v>Company provided</v>
          </cell>
          <cell r="AB1056"/>
          <cell r="AC1056"/>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44798</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cell r="BD1056"/>
          <cell r="BE1056" t="str">
            <v xml:space="preserve"> - </v>
          </cell>
          <cell r="BF1056"/>
          <cell r="BG1056"/>
          <cell r="BH1056"/>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cell r="BQ1056"/>
          <cell r="BR1056"/>
          <cell r="BS1056" t="str">
            <v>SOFT SERVICES</v>
          </cell>
          <cell r="BT1056" t="str">
            <v>SOFT SERVICES</v>
          </cell>
          <cell r="BU1056" t="str">
            <v>FACADE CLEANER</v>
          </cell>
          <cell r="BV1056"/>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cell r="M1057"/>
          <cell r="N1057" t="str">
            <v>NETWORK</v>
          </cell>
          <cell r="O1057" t="str">
            <v>FACADE CLEANER</v>
          </cell>
          <cell r="P1057" t="str">
            <v>OPERATIONS AND LABOUR</v>
          </cell>
          <cell r="Q1057">
            <v>43833</v>
          </cell>
          <cell r="R1057" t="str">
            <v>T1</v>
          </cell>
          <cell r="S1057" t="str">
            <v>MALE</v>
          </cell>
          <cell r="T1057">
            <v>43833</v>
          </cell>
          <cell r="U1057">
            <v>44015</v>
          </cell>
          <cell r="V1057"/>
          <cell r="W1057" t="str">
            <v xml:space="preserve">SINGLE </v>
          </cell>
          <cell r="X1057">
            <v>1100</v>
          </cell>
          <cell r="Y1057" t="str">
            <v>Company provided</v>
          </cell>
          <cell r="Z1057" t="str">
            <v>Company provided</v>
          </cell>
          <cell r="AA1057" t="str">
            <v>Company provided</v>
          </cell>
          <cell r="AB1057"/>
          <cell r="AC1057"/>
          <cell r="AD1057">
            <v>1100</v>
          </cell>
          <cell r="AE1057" t="str">
            <v>YES</v>
          </cell>
          <cell r="AF1057" t="str">
            <v>TRAM</v>
          </cell>
          <cell r="AG1057" t="str">
            <v>NEPAL</v>
          </cell>
          <cell r="AH1057">
            <v>31374</v>
          </cell>
          <cell r="AI1057">
            <v>37</v>
          </cell>
          <cell r="AJ1057" t="str">
            <v>ACIFM</v>
          </cell>
          <cell r="AK1057">
            <v>28552453330</v>
          </cell>
          <cell r="AL1057">
            <v>44929</v>
          </cell>
          <cell r="AM1057" t="str">
            <v>09041771</v>
          </cell>
          <cell r="AN1057">
            <v>42216</v>
          </cell>
          <cell r="AO1057">
            <v>45868</v>
          </cell>
          <cell r="AP1057" t="str">
            <v>HC06218561</v>
          </cell>
          <cell r="AQ1057">
            <v>44799</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cell r="BD1057"/>
          <cell r="BE1057" t="str">
            <v xml:space="preserve"> - </v>
          </cell>
          <cell r="BF1057"/>
          <cell r="BG1057" t="str">
            <v>gurungjhakbahadur32@gmail.com</v>
          </cell>
          <cell r="BH1057"/>
          <cell r="BI1057" t="str">
            <v>A+</v>
          </cell>
          <cell r="BJ1057" t="str">
            <v>DESI CLEANER TO TERRAZZO CLEANER BASIC SALARY 1000 TO 1100</v>
          </cell>
          <cell r="BK1057">
            <v>44713</v>
          </cell>
          <cell r="BL1057"/>
          <cell r="BM1057"/>
          <cell r="BN1057"/>
          <cell r="BO1057"/>
          <cell r="BP1057"/>
          <cell r="BQ1057"/>
          <cell r="BR1057"/>
          <cell r="BS1057" t="str">
            <v>SOFT SERVICES</v>
          </cell>
          <cell r="BT1057" t="str">
            <v>SOFT SERVICES</v>
          </cell>
          <cell r="BU1057" t="str">
            <v>FACADE CLEANER</v>
          </cell>
          <cell r="BV1057"/>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cell r="M1058"/>
          <cell r="N1058" t="str">
            <v>NETWORK</v>
          </cell>
          <cell r="O1058" t="str">
            <v>FACADE CLEANER</v>
          </cell>
          <cell r="P1058" t="str">
            <v>OPERATIONS AND LABOUR</v>
          </cell>
          <cell r="Q1058">
            <v>43833</v>
          </cell>
          <cell r="R1058" t="str">
            <v>T1</v>
          </cell>
          <cell r="S1058" t="str">
            <v>MALE</v>
          </cell>
          <cell r="T1058">
            <v>43833</v>
          </cell>
          <cell r="U1058">
            <v>44015</v>
          </cell>
          <cell r="V1058"/>
          <cell r="W1058" t="str">
            <v xml:space="preserve">SINGLE </v>
          </cell>
          <cell r="X1058">
            <v>1100</v>
          </cell>
          <cell r="Y1058" t="str">
            <v>Company provided</v>
          </cell>
          <cell r="Z1058" t="str">
            <v>Company provided</v>
          </cell>
          <cell r="AA1058" t="str">
            <v>Company provided</v>
          </cell>
          <cell r="AB1058"/>
          <cell r="AC1058"/>
          <cell r="AD1058">
            <v>1100</v>
          </cell>
          <cell r="AE1058" t="str">
            <v>YES</v>
          </cell>
          <cell r="AF1058" t="str">
            <v>TRAM</v>
          </cell>
          <cell r="AG1058" t="str">
            <v>NEPAL</v>
          </cell>
          <cell r="AH1058">
            <v>34264</v>
          </cell>
          <cell r="AI1058">
            <v>29</v>
          </cell>
          <cell r="AJ1058" t="str">
            <v>ACIFM</v>
          </cell>
          <cell r="AK1058">
            <v>29352448184</v>
          </cell>
          <cell r="AL1058">
            <v>44929</v>
          </cell>
          <cell r="AM1058" t="str">
            <v>06815568</v>
          </cell>
          <cell r="AN1058">
            <v>41591</v>
          </cell>
          <cell r="AO1058">
            <v>45242</v>
          </cell>
          <cell r="AP1058" t="str">
            <v>HC06227759</v>
          </cell>
          <cell r="AQ1058">
            <v>44799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cell r="BD1058"/>
          <cell r="BE1058" t="str">
            <v xml:space="preserve"> - </v>
          </cell>
          <cell r="BF1058"/>
          <cell r="BG1058" t="str">
            <v>jibanpariyar943@gmail.com</v>
          </cell>
          <cell r="BH1058"/>
          <cell r="BI1058" t="str">
            <v>A+</v>
          </cell>
          <cell r="BJ1058" t="str">
            <v>Designation Changed Cleaner to High Access Cleaner and Salary increased 1000 QAR to 1100 QAR</v>
          </cell>
          <cell r="BK1058">
            <v>44562</v>
          </cell>
          <cell r="BL1058"/>
          <cell r="BM1058"/>
          <cell r="BN1058"/>
          <cell r="BO1058"/>
          <cell r="BP1058"/>
          <cell r="BQ1058"/>
          <cell r="BR1058"/>
          <cell r="BS1058" t="str">
            <v>SOFT SERVICES</v>
          </cell>
          <cell r="BT1058" t="str">
            <v>SOFT SERVICES</v>
          </cell>
          <cell r="BU1058" t="str">
            <v>FACADE CLEANER</v>
          </cell>
          <cell r="BV1058"/>
        </row>
        <row r="1059">
          <cell r="D1059" t="str">
            <v>001057</v>
          </cell>
          <cell r="E1059" t="str">
            <v>INACTIVE</v>
          </cell>
          <cell r="F1059" t="str">
            <v>MADAN BHITRAKOTI</v>
          </cell>
          <cell r="G1059" t="str">
            <v>CLEANER - STATION</v>
          </cell>
          <cell r="H1059" t="str">
            <v>SOFT SERVICES</v>
          </cell>
          <cell r="I1059"/>
          <cell r="J1059"/>
          <cell r="K1059"/>
          <cell r="L1059"/>
          <cell r="M1059"/>
          <cell r="N1059"/>
          <cell r="O1059" t="str">
            <v>FACADE CLEANER</v>
          </cell>
          <cell r="P1059" t="str">
            <v>OPERATIONS AND LABOUR</v>
          </cell>
          <cell r="Q1059">
            <v>43833</v>
          </cell>
          <cell r="R1059" t="str">
            <v>T1</v>
          </cell>
          <cell r="S1059" t="str">
            <v>MALE</v>
          </cell>
          <cell r="T1059">
            <v>43833</v>
          </cell>
          <cell r="U1059">
            <v>44015</v>
          </cell>
          <cell r="V1059"/>
          <cell r="W1059" t="str">
            <v xml:space="preserve">SINGLE </v>
          </cell>
          <cell r="X1059">
            <v>1000</v>
          </cell>
          <cell r="Y1059" t="str">
            <v>Company provided</v>
          </cell>
          <cell r="Z1059" t="str">
            <v>Company provided</v>
          </cell>
          <cell r="AA1059" t="str">
            <v>Company provided</v>
          </cell>
          <cell r="AB1059"/>
          <cell r="AC1059"/>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cell r="BD1059"/>
          <cell r="BE1059" t="str">
            <v xml:space="preserve"> - </v>
          </cell>
          <cell r="BF1059"/>
          <cell r="BG1059"/>
          <cell r="BH1059"/>
          <cell r="BI1059" t="str">
            <v>B+</v>
          </cell>
          <cell r="BJ1059"/>
          <cell r="BK1059"/>
          <cell r="BL1059">
            <v>44793</v>
          </cell>
          <cell r="BM1059" t="str">
            <v>RESIGNATION</v>
          </cell>
          <cell r="BN1059" t="str">
            <v>FINAL EXIT</v>
          </cell>
          <cell r="BO1059" t="str">
            <v>CLEARED</v>
          </cell>
          <cell r="BP1059"/>
          <cell r="BQ1059"/>
          <cell r="BR1059"/>
          <cell r="BS1059" t="str">
            <v>SOFT SERVICES</v>
          </cell>
          <cell r="BT1059" t="e">
            <v>#N/A</v>
          </cell>
          <cell r="BU1059" t="str">
            <v>FACADE CLEANER</v>
          </cell>
          <cell r="BV1059"/>
        </row>
        <row r="1060">
          <cell r="D1060" t="str">
            <v>001058</v>
          </cell>
          <cell r="E1060" t="str">
            <v>INACTIVE</v>
          </cell>
          <cell r="F1060" t="str">
            <v>PRABESH SUNAR</v>
          </cell>
          <cell r="G1060" t="str">
            <v>CLEANER</v>
          </cell>
          <cell r="H1060" t="str">
            <v>SOFT SERVICES</v>
          </cell>
          <cell r="I1060"/>
          <cell r="J1060"/>
          <cell r="K1060"/>
          <cell r="L1060"/>
          <cell r="M1060"/>
          <cell r="N1060"/>
          <cell r="O1060" t="str">
            <v>FACADE CLEANER</v>
          </cell>
          <cell r="P1060" t="str">
            <v>OPERATIONS AND LABOUR</v>
          </cell>
          <cell r="Q1060">
            <v>43833</v>
          </cell>
          <cell r="R1060" t="str">
            <v>T1</v>
          </cell>
          <cell r="S1060" t="str">
            <v>MALE</v>
          </cell>
          <cell r="T1060">
            <v>43833</v>
          </cell>
          <cell r="U1060">
            <v>44015</v>
          </cell>
          <cell r="V1060"/>
          <cell r="W1060" t="str">
            <v xml:space="preserve">SINGLE </v>
          </cell>
          <cell r="X1060">
            <v>1000</v>
          </cell>
          <cell r="Y1060" t="str">
            <v>Company provided</v>
          </cell>
          <cell r="Z1060" t="str">
            <v>Company provided</v>
          </cell>
          <cell r="AA1060" t="str">
            <v>Company provided</v>
          </cell>
          <cell r="AB1060"/>
          <cell r="AC1060"/>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cell r="BD1060"/>
          <cell r="BE1060" t="str">
            <v xml:space="preserve"> - </v>
          </cell>
          <cell r="BF1060"/>
          <cell r="BG1060"/>
          <cell r="BH1060"/>
          <cell r="BI1060" t="str">
            <v>O+</v>
          </cell>
          <cell r="BJ1060"/>
          <cell r="BK1060"/>
          <cell r="BL1060">
            <v>44455</v>
          </cell>
          <cell r="BM1060" t="str">
            <v>TERMINATION</v>
          </cell>
          <cell r="BN1060" t="str">
            <v>FINAL EXIT</v>
          </cell>
          <cell r="BO1060" t="str">
            <v>CLEARED</v>
          </cell>
          <cell r="BP1060"/>
          <cell r="BQ1060"/>
          <cell r="BR1060"/>
          <cell r="BS1060" t="str">
            <v>SOFT SERVICES</v>
          </cell>
          <cell r="BT1060" t="e">
            <v>#N/A</v>
          </cell>
          <cell r="BU1060" t="str">
            <v>FACADE CLEANER</v>
          </cell>
          <cell r="BV1060"/>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cell r="M1061"/>
          <cell r="N1061" t="str">
            <v>NETWORK</v>
          </cell>
          <cell r="O1061" t="str">
            <v>FACADE CLEANER</v>
          </cell>
          <cell r="P1061" t="str">
            <v>OPERATIONS AND LABOUR</v>
          </cell>
          <cell r="Q1061">
            <v>43833</v>
          </cell>
          <cell r="R1061" t="str">
            <v>T1</v>
          </cell>
          <cell r="S1061" t="str">
            <v>MALE</v>
          </cell>
          <cell r="T1061">
            <v>43833</v>
          </cell>
          <cell r="U1061">
            <v>44015</v>
          </cell>
          <cell r="V1061"/>
          <cell r="W1061" t="str">
            <v xml:space="preserve">SINGLE </v>
          </cell>
          <cell r="X1061">
            <v>1000</v>
          </cell>
          <cell r="Y1061" t="str">
            <v>Company provided</v>
          </cell>
          <cell r="Z1061" t="str">
            <v>Company provided</v>
          </cell>
          <cell r="AA1061" t="str">
            <v>Company provided</v>
          </cell>
          <cell r="AB1061"/>
          <cell r="AC1061"/>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44799</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cell r="BD1061"/>
          <cell r="BE1061" t="str">
            <v xml:space="preserve"> - </v>
          </cell>
          <cell r="BF1061"/>
          <cell r="BG1061" t="str">
            <v>rb9327709@gmail.com</v>
          </cell>
          <cell r="BH1061"/>
          <cell r="BI1061">
            <v>0</v>
          </cell>
          <cell r="BJ1061"/>
          <cell r="BK1061"/>
          <cell r="BL1061"/>
          <cell r="BM1061"/>
          <cell r="BN1061"/>
          <cell r="BO1061"/>
          <cell r="BP1061"/>
          <cell r="BQ1061"/>
          <cell r="BR1061"/>
          <cell r="BS1061" t="str">
            <v>SOFT SERVICES</v>
          </cell>
          <cell r="BT1061" t="str">
            <v>SOFT SERVICES</v>
          </cell>
          <cell r="BU1061" t="str">
            <v>FACADE CLEANER</v>
          </cell>
          <cell r="BV1061"/>
        </row>
        <row r="1062">
          <cell r="D1062" t="str">
            <v>001060</v>
          </cell>
          <cell r="E1062" t="str">
            <v>INACTIVE</v>
          </cell>
          <cell r="F1062" t="str">
            <v xml:space="preserve">SANTOSH ROKKA </v>
          </cell>
          <cell r="G1062" t="str">
            <v>CLEANER - STATION</v>
          </cell>
          <cell r="H1062" t="str">
            <v>SOFT SERVICES</v>
          </cell>
          <cell r="I1062"/>
          <cell r="J1062"/>
          <cell r="K1062"/>
          <cell r="L1062"/>
          <cell r="M1062"/>
          <cell r="N1062"/>
          <cell r="O1062" t="str">
            <v>FACADE CLEANER</v>
          </cell>
          <cell r="P1062" t="str">
            <v>OPERATIONS AND LABOUR</v>
          </cell>
          <cell r="Q1062">
            <v>43833</v>
          </cell>
          <cell r="R1062" t="str">
            <v>T1</v>
          </cell>
          <cell r="S1062" t="str">
            <v>MALE</v>
          </cell>
          <cell r="T1062">
            <v>43833</v>
          </cell>
          <cell r="U1062">
            <v>44015</v>
          </cell>
          <cell r="V1062"/>
          <cell r="W1062" t="str">
            <v xml:space="preserve">SINGLE </v>
          </cell>
          <cell r="X1062">
            <v>1000</v>
          </cell>
          <cell r="Y1062" t="str">
            <v>Company provided</v>
          </cell>
          <cell r="Z1062" t="str">
            <v>Company provided</v>
          </cell>
          <cell r="AA1062" t="str">
            <v>Company provided</v>
          </cell>
          <cell r="AB1062"/>
          <cell r="AC1062"/>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cell r="BD1062"/>
          <cell r="BE1062" t="str">
            <v xml:space="preserve"> - </v>
          </cell>
          <cell r="BF1062"/>
          <cell r="BG1062"/>
          <cell r="BH1062"/>
          <cell r="BI1062">
            <v>0</v>
          </cell>
          <cell r="BJ1062"/>
          <cell r="BK1062"/>
          <cell r="BL1062">
            <v>44728</v>
          </cell>
          <cell r="BM1062" t="str">
            <v>RESIGNATION</v>
          </cell>
          <cell r="BN1062" t="str">
            <v>SPONSORSHIP TRANSFER</v>
          </cell>
          <cell r="BO1062" t="str">
            <v>CLEARED</v>
          </cell>
          <cell r="BP1062"/>
          <cell r="BQ1062"/>
          <cell r="BR1062"/>
          <cell r="BS1062" t="str">
            <v>SOFT SERVICES</v>
          </cell>
          <cell r="BT1062" t="e">
            <v>#N/A</v>
          </cell>
          <cell r="BU1062" t="str">
            <v>FACADE CLEANER</v>
          </cell>
          <cell r="BV1062"/>
        </row>
        <row r="1063">
          <cell r="D1063" t="str">
            <v>001061</v>
          </cell>
          <cell r="E1063" t="str">
            <v>INACTIVE</v>
          </cell>
          <cell r="F1063" t="str">
            <v>SHIBA PAUDEL PADHYA</v>
          </cell>
          <cell r="G1063" t="str">
            <v>CLEANER</v>
          </cell>
          <cell r="H1063" t="str">
            <v>SOFT SERVICES</v>
          </cell>
          <cell r="I1063"/>
          <cell r="J1063"/>
          <cell r="K1063"/>
          <cell r="L1063"/>
          <cell r="M1063"/>
          <cell r="N1063"/>
          <cell r="O1063" t="str">
            <v>FACADE CLEANER</v>
          </cell>
          <cell r="P1063" t="str">
            <v>OPERATIONS AND LABOUR</v>
          </cell>
          <cell r="Q1063">
            <v>43833</v>
          </cell>
          <cell r="R1063" t="str">
            <v>T1</v>
          </cell>
          <cell r="S1063" t="str">
            <v>MALE</v>
          </cell>
          <cell r="T1063">
            <v>43833</v>
          </cell>
          <cell r="U1063">
            <v>44015</v>
          </cell>
          <cell r="V1063"/>
          <cell r="W1063"/>
          <cell r="X1063">
            <v>900</v>
          </cell>
          <cell r="Y1063" t="str">
            <v>Company provided</v>
          </cell>
          <cell r="Z1063" t="str">
            <v>Company provided</v>
          </cell>
          <cell r="AA1063" t="str">
            <v>Company provided</v>
          </cell>
          <cell r="AB1063"/>
          <cell r="AC1063"/>
          <cell r="AD1063">
            <v>900</v>
          </cell>
          <cell r="AE1063" t="str">
            <v>YES</v>
          </cell>
          <cell r="AF1063" t="e">
            <v>#N/A</v>
          </cell>
          <cell r="AG1063" t="str">
            <v>NEPAL</v>
          </cell>
          <cell r="AH1063">
            <v>31322</v>
          </cell>
          <cell r="AI1063">
            <v>37</v>
          </cell>
          <cell r="AJ1063" t="str">
            <v>INACTIVE</v>
          </cell>
          <cell r="AK1063"/>
          <cell r="AL1063" t="str">
            <v>03114-Jan-203</v>
          </cell>
          <cell r="AM1063">
            <v>11451627</v>
          </cell>
          <cell r="AN1063">
            <v>43613</v>
          </cell>
          <cell r="AO1063">
            <v>47265</v>
          </cell>
          <cell r="AP1063"/>
          <cell r="AQ1063"/>
          <cell r="AR1063" t="str">
            <v>Barwa Bank</v>
          </cell>
          <cell r="AS1063"/>
          <cell r="AT1063" t="str">
            <v>Barwa Bank</v>
          </cell>
          <cell r="AU1063" t="str">
            <v>QA98BRWA000000000100001818683</v>
          </cell>
          <cell r="AV1063"/>
          <cell r="AW1063"/>
          <cell r="AX1063">
            <v>21</v>
          </cell>
          <cell r="AY1063" t="str">
            <v>EVERY TWO YEARS</v>
          </cell>
          <cell r="AZ1063"/>
          <cell r="BA1063" t="str">
            <v>AL ETQAN</v>
          </cell>
          <cell r="BB1063">
            <v>74430340</v>
          </cell>
          <cell r="BC1063"/>
          <cell r="BD1063"/>
          <cell r="BE1063"/>
          <cell r="BF1063"/>
          <cell r="BG1063"/>
          <cell r="BH1063"/>
          <cell r="BI1063">
            <v>0</v>
          </cell>
          <cell r="BJ1063"/>
          <cell r="BK1063"/>
          <cell r="BL1063">
            <v>43860</v>
          </cell>
          <cell r="BM1063" t="str">
            <v>RESIGNATION</v>
          </cell>
          <cell r="BN1063"/>
          <cell r="BO1063" t="str">
            <v>CLEARED</v>
          </cell>
          <cell r="BP1063"/>
          <cell r="BQ1063"/>
          <cell r="BR1063"/>
          <cell r="BS1063" t="e">
            <v>#N/A</v>
          </cell>
          <cell r="BT1063" t="e">
            <v>#N/A</v>
          </cell>
          <cell r="BU1063" t="e">
            <v>#N/A</v>
          </cell>
          <cell r="BV1063"/>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cell r="M1064"/>
          <cell r="N1064" t="str">
            <v>NETWORK</v>
          </cell>
          <cell r="O1064" t="str">
            <v>FACADE CLEANER</v>
          </cell>
          <cell r="P1064" t="str">
            <v>OPERATIONS AND LABOUR</v>
          </cell>
          <cell r="Q1064">
            <v>43833</v>
          </cell>
          <cell r="R1064" t="str">
            <v>T1</v>
          </cell>
          <cell r="S1064" t="str">
            <v>MALE</v>
          </cell>
          <cell r="T1064">
            <v>43833</v>
          </cell>
          <cell r="U1064">
            <v>44015</v>
          </cell>
          <cell r="V1064"/>
          <cell r="W1064" t="str">
            <v xml:space="preserve">SINGLE </v>
          </cell>
          <cell r="X1064">
            <v>1000</v>
          </cell>
          <cell r="Y1064" t="str">
            <v>Company provided</v>
          </cell>
          <cell r="Z1064" t="str">
            <v>Company provided</v>
          </cell>
          <cell r="AA1064" t="str">
            <v>Company provided</v>
          </cell>
          <cell r="AB1064"/>
          <cell r="AC1064"/>
          <cell r="AD1064">
            <v>1000</v>
          </cell>
          <cell r="AE1064" t="str">
            <v>YES</v>
          </cell>
          <cell r="AF1064" t="str">
            <v>METRO</v>
          </cell>
          <cell r="AG1064" t="str">
            <v>NEPAL</v>
          </cell>
          <cell r="AH1064">
            <v>34950</v>
          </cell>
          <cell r="AI1064">
            <v>27</v>
          </cell>
          <cell r="AJ1064" t="str">
            <v>ACIFM</v>
          </cell>
          <cell r="AK1064">
            <v>29552428515</v>
          </cell>
          <cell r="AL1064">
            <v>44929</v>
          </cell>
          <cell r="AM1064" t="str">
            <v>09373340</v>
          </cell>
          <cell r="AN1064">
            <v>42347</v>
          </cell>
          <cell r="AO1064">
            <v>45999</v>
          </cell>
          <cell r="AP1064" t="str">
            <v>HC05474732</v>
          </cell>
          <cell r="AQ1064">
            <v>44799</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cell r="BD1064"/>
          <cell r="BE1064" t="str">
            <v xml:space="preserve"> - </v>
          </cell>
          <cell r="BF1064"/>
          <cell r="BG1064"/>
          <cell r="BH1064"/>
          <cell r="BI1064">
            <v>0</v>
          </cell>
          <cell r="BJ1064"/>
          <cell r="BK1064"/>
          <cell r="BL1064"/>
          <cell r="BM1064"/>
          <cell r="BN1064"/>
          <cell r="BO1064"/>
          <cell r="BP1064"/>
          <cell r="BQ1064"/>
          <cell r="BR1064"/>
          <cell r="BS1064" t="str">
            <v>SOFT SERVICES</v>
          </cell>
          <cell r="BT1064" t="str">
            <v>SOFT SERVICES</v>
          </cell>
          <cell r="BU1064" t="str">
            <v>FACADE CLEANER</v>
          </cell>
          <cell r="BV1064"/>
        </row>
        <row r="1065">
          <cell r="D1065" t="str">
            <v>001063</v>
          </cell>
          <cell r="E1065" t="str">
            <v>INACTIVE</v>
          </cell>
          <cell r="F1065" t="str">
            <v>SUNIL PARIYAR</v>
          </cell>
          <cell r="G1065" t="str">
            <v>SHIFT LEADER</v>
          </cell>
          <cell r="H1065" t="str">
            <v>SOFT SERVICES</v>
          </cell>
          <cell r="I1065"/>
          <cell r="J1065"/>
          <cell r="K1065"/>
          <cell r="L1065"/>
          <cell r="M1065"/>
          <cell r="N1065"/>
          <cell r="O1065" t="str">
            <v>CLEANING SUPERVISOR</v>
          </cell>
          <cell r="P1065" t="str">
            <v>OPERATIONS AND LABOUR</v>
          </cell>
          <cell r="Q1065">
            <v>43833</v>
          </cell>
          <cell r="R1065" t="str">
            <v>T2</v>
          </cell>
          <cell r="S1065" t="str">
            <v>MALE</v>
          </cell>
          <cell r="T1065">
            <v>43833</v>
          </cell>
          <cell r="U1065">
            <v>44015</v>
          </cell>
          <cell r="V1065"/>
          <cell r="W1065"/>
          <cell r="X1065">
            <v>1200</v>
          </cell>
          <cell r="Y1065" t="str">
            <v>Company provided</v>
          </cell>
          <cell r="Z1065" t="str">
            <v>Company provided</v>
          </cell>
          <cell r="AA1065" t="str">
            <v>Company provided</v>
          </cell>
          <cell r="AB1065"/>
          <cell r="AC1065"/>
          <cell r="AD1065">
            <v>1200</v>
          </cell>
          <cell r="AE1065" t="str">
            <v>YES</v>
          </cell>
          <cell r="AF1065" t="e">
            <v>#N/A</v>
          </cell>
          <cell r="AG1065" t="str">
            <v>NEPAL</v>
          </cell>
          <cell r="AH1065">
            <v>30792</v>
          </cell>
          <cell r="AI1065">
            <v>39</v>
          </cell>
          <cell r="AJ1065" t="str">
            <v>INACTIVE</v>
          </cell>
          <cell r="AK1065"/>
          <cell r="AL1065">
            <v>0</v>
          </cell>
          <cell r="AM1065" t="str">
            <v>06439377</v>
          </cell>
          <cell r="AN1065">
            <v>43613</v>
          </cell>
          <cell r="AO1065">
            <v>47265</v>
          </cell>
          <cell r="AP1065"/>
          <cell r="AQ1065"/>
          <cell r="AR1065" t="str">
            <v>Barwa Bank</v>
          </cell>
          <cell r="AS1065"/>
          <cell r="AT1065" t="str">
            <v>Barwa Bank</v>
          </cell>
          <cell r="AU1065" t="str">
            <v>QA59BRWA000000000100001818706</v>
          </cell>
          <cell r="AV1065"/>
          <cell r="AW1065"/>
          <cell r="AX1065">
            <v>21</v>
          </cell>
          <cell r="AY1065" t="str">
            <v>EVERY TWO YEARS</v>
          </cell>
          <cell r="AZ1065"/>
          <cell r="BA1065" t="str">
            <v>AL ETQAN</v>
          </cell>
          <cell r="BB1065">
            <v>66795667</v>
          </cell>
          <cell r="BC1065"/>
          <cell r="BD1065"/>
          <cell r="BE1065"/>
          <cell r="BF1065"/>
          <cell r="BG1065"/>
          <cell r="BH1065"/>
          <cell r="BI1065">
            <v>0</v>
          </cell>
          <cell r="BJ1065"/>
          <cell r="BK1065"/>
          <cell r="BL1065">
            <v>43878</v>
          </cell>
          <cell r="BM1065" t="str">
            <v>RESIGNATION</v>
          </cell>
          <cell r="BN1065"/>
          <cell r="BO1065" t="str">
            <v>CLEARED</v>
          </cell>
          <cell r="BP1065"/>
          <cell r="BQ1065"/>
          <cell r="BR1065"/>
          <cell r="BS1065" t="e">
            <v>#N/A</v>
          </cell>
          <cell r="BT1065" t="e">
            <v>#N/A</v>
          </cell>
          <cell r="BU1065" t="e">
            <v>#N/A</v>
          </cell>
          <cell r="BV1065"/>
        </row>
        <row r="1066">
          <cell r="D1066" t="str">
            <v>001064</v>
          </cell>
          <cell r="E1066" t="str">
            <v>INACTIVE</v>
          </cell>
          <cell r="F1066" t="str">
            <v>SURAJ BANIYA</v>
          </cell>
          <cell r="G1066" t="str">
            <v>TEAM LEADER - STATION</v>
          </cell>
          <cell r="H1066" t="str">
            <v>SOFT SERVICES</v>
          </cell>
          <cell r="I1066"/>
          <cell r="J1066"/>
          <cell r="K1066"/>
          <cell r="L1066"/>
          <cell r="M1066"/>
          <cell r="N1066"/>
          <cell r="O1066" t="str">
            <v>FACADE CLEANER</v>
          </cell>
          <cell r="P1066" t="str">
            <v>OPERATIONS AND LABOUR</v>
          </cell>
          <cell r="Q1066">
            <v>43833</v>
          </cell>
          <cell r="R1066" t="str">
            <v>T2</v>
          </cell>
          <cell r="S1066" t="str">
            <v>MALE</v>
          </cell>
          <cell r="T1066">
            <v>43833</v>
          </cell>
          <cell r="U1066">
            <v>44015</v>
          </cell>
          <cell r="V1066"/>
          <cell r="W1066" t="str">
            <v xml:space="preserve">SINGLE </v>
          </cell>
          <cell r="X1066">
            <v>1100</v>
          </cell>
          <cell r="Y1066" t="str">
            <v>Company provided</v>
          </cell>
          <cell r="Z1066" t="str">
            <v>Company provided</v>
          </cell>
          <cell r="AA1066" t="str">
            <v>Company provided</v>
          </cell>
          <cell r="AB1066"/>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cell r="BD1066"/>
          <cell r="BE1066" t="str">
            <v xml:space="preserve"> - </v>
          </cell>
          <cell r="BF1066"/>
          <cell r="BG1066"/>
          <cell r="BH1066"/>
          <cell r="BI1066">
            <v>0</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cell r="BQ1066"/>
          <cell r="BR1066"/>
          <cell r="BS1066" t="str">
            <v>SOFT SERVICES</v>
          </cell>
          <cell r="BT1066" t="e">
            <v>#N/A</v>
          </cell>
          <cell r="BU1066" t="str">
            <v>FACADE CLEANER</v>
          </cell>
          <cell r="BV1066"/>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cell r="M1067"/>
          <cell r="N1067" t="str">
            <v>MAIN HEAD OFFICE</v>
          </cell>
          <cell r="O1067" t="str">
            <v>SUPPORT FUNCTION OFFICER</v>
          </cell>
          <cell r="P1067" t="str">
            <v>MANAGEMENT &amp; ADMIN</v>
          </cell>
          <cell r="Q1067">
            <v>43834</v>
          </cell>
          <cell r="R1067" t="str">
            <v>S3</v>
          </cell>
          <cell r="S1067" t="str">
            <v>MALE</v>
          </cell>
          <cell r="T1067">
            <v>43834</v>
          </cell>
          <cell r="U1067">
            <v>44016</v>
          </cell>
          <cell r="V1067"/>
          <cell r="W1067" t="str">
            <v xml:space="preserve">SINGLE </v>
          </cell>
          <cell r="X1067">
            <v>3150</v>
          </cell>
          <cell r="Y1067">
            <v>1500</v>
          </cell>
          <cell r="Z1067">
            <v>500</v>
          </cell>
          <cell r="AA1067"/>
          <cell r="AB1067"/>
          <cell r="AC1067"/>
          <cell r="AD1067">
            <v>5150</v>
          </cell>
          <cell r="AE1067" t="str">
            <v>NO</v>
          </cell>
          <cell r="AF1067" t="str">
            <v>TRAM</v>
          </cell>
          <cell r="AG1067" t="str">
            <v xml:space="preserve">INDIA </v>
          </cell>
          <cell r="AH1067">
            <v>34599</v>
          </cell>
          <cell r="AI1067">
            <v>28</v>
          </cell>
          <cell r="AJ1067" t="str">
            <v>ACIFM</v>
          </cell>
          <cell r="AK1067">
            <v>29435625090</v>
          </cell>
          <cell r="AL1067">
            <v>44930</v>
          </cell>
          <cell r="AM1067" t="str">
            <v>N1674572</v>
          </cell>
          <cell r="AN1067">
            <v>42221</v>
          </cell>
          <cell r="AO1067">
            <v>45873</v>
          </cell>
          <cell r="AP1067" t="str">
            <v>HC05786829</v>
          </cell>
          <cell r="AQ1067">
            <v>44799</v>
          </cell>
          <cell r="AR1067" t="str">
            <v>Commercial Bank of Qatar</v>
          </cell>
          <cell r="AS1067"/>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cell r="BE1067" t="str">
            <v xml:space="preserve"> - </v>
          </cell>
          <cell r="BF1067"/>
          <cell r="BG1067"/>
          <cell r="BH1067"/>
          <cell r="BI1067" t="str">
            <v>A+</v>
          </cell>
          <cell r="BJ1067" t="str">
            <v>Designation Changed as MMS Officer and Salary scale also changed</v>
          </cell>
          <cell r="BK1067">
            <v>44317</v>
          </cell>
          <cell r="BL1067"/>
          <cell r="BM1067"/>
          <cell r="BN1067"/>
          <cell r="BO1067"/>
          <cell r="BP1067"/>
          <cell r="BQ1067"/>
          <cell r="BR1067"/>
          <cell r="BS1067" t="str">
            <v>HEAD OFFICE</v>
          </cell>
          <cell r="BT1067" t="str">
            <v>HEAD OFFICE</v>
          </cell>
          <cell r="BU1067" t="str">
            <v>SUPPORT FUNCTION OFFICER</v>
          </cell>
          <cell r="BV1067"/>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cell r="M1068"/>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cell r="AC1068"/>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45070</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cell r="BD1068"/>
          <cell r="BE1068" t="str">
            <v xml:space="preserve"> - </v>
          </cell>
          <cell r="BF1068" t="str">
            <v>Wife - ramya</v>
          </cell>
          <cell r="BG1068" t="str">
            <v>rajeshkarimplanil@gmail.com</v>
          </cell>
          <cell r="BH1068" t="str">
            <v>HINDU</v>
          </cell>
          <cell r="BI1068" t="str">
            <v>B+</v>
          </cell>
          <cell r="BJ1068"/>
          <cell r="BK1068"/>
          <cell r="BL1068"/>
          <cell r="BM1068"/>
          <cell r="BN1068"/>
          <cell r="BO1068"/>
          <cell r="BP1068"/>
          <cell r="BQ1068"/>
          <cell r="BR1068"/>
          <cell r="BS1068" t="str">
            <v>HARD SERVICES- ELECTRICAL</v>
          </cell>
          <cell r="BT1068" t="str">
            <v>HARD SERVICES- ELECTRICAL</v>
          </cell>
          <cell r="BU1068" t="str">
            <v>SENIOR TECHNICIAN</v>
          </cell>
          <cell r="BV1068"/>
        </row>
        <row r="1069">
          <cell r="D1069" t="str">
            <v>001067</v>
          </cell>
          <cell r="E1069" t="str">
            <v>INACTIVE</v>
          </cell>
          <cell r="F1069" t="str">
            <v>RONJIT RAJBONGSHI</v>
          </cell>
          <cell r="G1069" t="str">
            <v xml:space="preserve">HVAC TECHNICIAN </v>
          </cell>
          <cell r="H1069" t="str">
            <v>MEP</v>
          </cell>
          <cell r="I1069"/>
          <cell r="J1069"/>
          <cell r="K1069"/>
          <cell r="L1069"/>
          <cell r="M1069"/>
          <cell r="N1069"/>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cell r="AC1069"/>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cell r="BD1069"/>
          <cell r="BE1069" t="str">
            <v xml:space="preserve"> - </v>
          </cell>
          <cell r="BF1069" t="str">
            <v>father - horendra</v>
          </cell>
          <cell r="BG1069"/>
          <cell r="BH1069" t="str">
            <v>HINDU</v>
          </cell>
          <cell r="BI1069" t="str">
            <v>B+</v>
          </cell>
          <cell r="BJ1069"/>
          <cell r="BK1069"/>
          <cell r="BL1069">
            <v>44470</v>
          </cell>
          <cell r="BM1069" t="str">
            <v>RESIGNATION</v>
          </cell>
          <cell r="BN1069" t="str">
            <v>SPONSORSHIP TRANSFER</v>
          </cell>
          <cell r="BO1069" t="str">
            <v>CLEARED</v>
          </cell>
          <cell r="BP1069"/>
          <cell r="BQ1069"/>
          <cell r="BR1069"/>
          <cell r="BS1069" t="str">
            <v>HARD SERVICES-MECHANICAL</v>
          </cell>
          <cell r="BT1069" t="e">
            <v>#N/A</v>
          </cell>
          <cell r="BU1069" t="str">
            <v>TECHNICIAN</v>
          </cell>
          <cell r="BV1069"/>
        </row>
        <row r="1070">
          <cell r="D1070" t="str">
            <v>001068</v>
          </cell>
          <cell r="E1070" t="str">
            <v>INACTIVE</v>
          </cell>
          <cell r="F1070" t="str">
            <v>DAWOOD ABDUL KADER</v>
          </cell>
          <cell r="G1070" t="str">
            <v>ASSISTANT MANAGER</v>
          </cell>
          <cell r="H1070" t="str">
            <v>MEP</v>
          </cell>
          <cell r="I1070"/>
          <cell r="J1070"/>
          <cell r="K1070"/>
          <cell r="L1070"/>
          <cell r="M1070"/>
          <cell r="N1070"/>
          <cell r="O1070" t="str">
            <v>FM SERVICE MANAGER</v>
          </cell>
          <cell r="P1070" t="str">
            <v>MANAGEMENT &amp; ADMIN</v>
          </cell>
          <cell r="Q1070">
            <v>43837</v>
          </cell>
          <cell r="R1070" t="str">
            <v>M1A</v>
          </cell>
          <cell r="S1070" t="str">
            <v>MALE</v>
          </cell>
          <cell r="T1070">
            <v>43837</v>
          </cell>
          <cell r="U1070">
            <v>44019</v>
          </cell>
          <cell r="V1070"/>
          <cell r="W1070" t="str">
            <v>SINGLE</v>
          </cell>
          <cell r="X1070">
            <v>10000</v>
          </cell>
          <cell r="Y1070">
            <v>4500</v>
          </cell>
          <cell r="Z1070">
            <v>1500</v>
          </cell>
          <cell r="AA1070"/>
          <cell r="AB1070"/>
          <cell r="AC1070"/>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cell r="AR1070" t="str">
            <v>Commercial Bank of Qatar</v>
          </cell>
          <cell r="AS1070">
            <v>0</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cell r="BE1070" t="str">
            <v>9585953775 - 9585953775</v>
          </cell>
          <cell r="BF1070" t="str">
            <v xml:space="preserve">WIFE - AARIFA BANU </v>
          </cell>
          <cell r="BG1070" t="str">
            <v>dawoodmpm@gmail.com</v>
          </cell>
          <cell r="BH1070" t="str">
            <v>ISLAM</v>
          </cell>
          <cell r="BI1070" t="str">
            <v>B+</v>
          </cell>
          <cell r="BJ1070"/>
          <cell r="BK1070"/>
          <cell r="BL1070">
            <v>44484</v>
          </cell>
          <cell r="BM1070" t="str">
            <v>RESIGNATION</v>
          </cell>
          <cell r="BN1070" t="str">
            <v>FINAL EXIT</v>
          </cell>
          <cell r="BO1070" t="str">
            <v>CLEARED</v>
          </cell>
          <cell r="BP1070"/>
          <cell r="BQ1070"/>
          <cell r="BR1070"/>
          <cell r="BS1070" t="str">
            <v>HARD SERVICES- ELECTRICAL</v>
          </cell>
          <cell r="BT1070" t="e">
            <v>#N/A</v>
          </cell>
          <cell r="BU1070" t="str">
            <v>FM SERVICE MANAGER</v>
          </cell>
          <cell r="BV1070"/>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cell r="M1071"/>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cell r="AC1071"/>
          <cell r="AD1071">
            <v>2300</v>
          </cell>
          <cell r="AE1071" t="str">
            <v>YES</v>
          </cell>
          <cell r="AF1071" t="str">
            <v>TRAM</v>
          </cell>
          <cell r="AG1071" t="str">
            <v xml:space="preserve">INDIA </v>
          </cell>
          <cell r="AH1071">
            <v>33896</v>
          </cell>
          <cell r="AI1071">
            <v>30</v>
          </cell>
          <cell r="AJ1071" t="str">
            <v>INACTIVE</v>
          </cell>
          <cell r="AK1071">
            <v>29235607198</v>
          </cell>
          <cell r="AL1071">
            <v>44940</v>
          </cell>
          <cell r="AM1071" t="str">
            <v xml:space="preserve"> U0588319 </v>
          </cell>
          <cell r="AN1071">
            <v>43772</v>
          </cell>
          <cell r="AO1071">
            <v>47424</v>
          </cell>
          <cell r="AP1071" t="str">
            <v>HC04810733</v>
          </cell>
          <cell r="AQ1071">
            <v>45071</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cell r="BD1071"/>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cell r="BQ1071"/>
          <cell r="BR1071"/>
          <cell r="BS1071" t="str">
            <v>HARD SERVICES-MECHANICAL</v>
          </cell>
          <cell r="BT1071" t="str">
            <v>HARD SERVICES-MECHANICAL</v>
          </cell>
          <cell r="BU1071" t="str">
            <v>SENIOR TECHNICIAN</v>
          </cell>
          <cell r="BV1071"/>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cell r="M1072"/>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cell r="AC1072"/>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44799</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cell r="BD1072"/>
          <cell r="BE1072" t="str">
            <v xml:space="preserve">9804867724 - </v>
          </cell>
          <cell r="BF1072" t="str">
            <v xml:space="preserve">father - Ram Chlitra - Father </v>
          </cell>
          <cell r="BG1072"/>
          <cell r="BH1072" t="str">
            <v>HINDU</v>
          </cell>
          <cell r="BI1072">
            <v>0</v>
          </cell>
          <cell r="BJ1072"/>
          <cell r="BK1072"/>
          <cell r="BL1072"/>
          <cell r="BM1072"/>
          <cell r="BN1072"/>
          <cell r="BO1072"/>
          <cell r="BP1072"/>
          <cell r="BQ1072"/>
          <cell r="BR1072"/>
          <cell r="BS1072" t="str">
            <v>SOFT SERVICES</v>
          </cell>
          <cell r="BT1072" t="str">
            <v>SOFT SERVICES</v>
          </cell>
          <cell r="BU1072" t="str">
            <v>CLEANER</v>
          </cell>
          <cell r="BV1072"/>
        </row>
        <row r="1073">
          <cell r="D1073" t="str">
            <v>001071</v>
          </cell>
          <cell r="E1073" t="str">
            <v>INACTIVE</v>
          </cell>
          <cell r="F1073" t="str">
            <v>SAINUDHEEN HUSSAIN MUHAMMED</v>
          </cell>
          <cell r="G1073" t="str">
            <v>HVAC TECHNICIAN</v>
          </cell>
          <cell r="H1073" t="str">
            <v>MEP</v>
          </cell>
          <cell r="I1073"/>
          <cell r="J1073"/>
          <cell r="K1073"/>
          <cell r="L1073"/>
          <cell r="M1073"/>
          <cell r="N1073"/>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cell r="AC1073"/>
          <cell r="AD1073">
            <v>1500</v>
          </cell>
          <cell r="AE1073" t="str">
            <v>YES</v>
          </cell>
          <cell r="AF1073" t="str">
            <v>METRO</v>
          </cell>
          <cell r="AG1073" t="str">
            <v xml:space="preserve">INDIA </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cell r="BD1073"/>
          <cell r="BE1073" t="str">
            <v xml:space="preserve">+919751513645 - </v>
          </cell>
          <cell r="BF1073" t="str">
            <v xml:space="preserve">father - HUSSIAN MUHAMMED - FATHER </v>
          </cell>
          <cell r="BG1073" t="str">
            <v>sainudheen21998@gmail.com</v>
          </cell>
          <cell r="BH1073" t="str">
            <v>ISLAM</v>
          </cell>
          <cell r="BI1073" t="str">
            <v>O-</v>
          </cell>
          <cell r="BJ1073"/>
          <cell r="BK1073"/>
          <cell r="BL1073">
            <v>44620</v>
          </cell>
          <cell r="BM1073" t="str">
            <v>RESIGNATION</v>
          </cell>
          <cell r="BN1073" t="str">
            <v>SPONSORSHIP TRANSFER</v>
          </cell>
          <cell r="BO1073" t="str">
            <v>CLEARED</v>
          </cell>
          <cell r="BP1073"/>
          <cell r="BQ1073"/>
          <cell r="BR1073"/>
          <cell r="BS1073" t="str">
            <v>HARD SERVICES-MECHANICAL</v>
          </cell>
          <cell r="BT1073" t="e">
            <v>#N/A</v>
          </cell>
          <cell r="BU1073" t="str">
            <v>TECHNICIAN</v>
          </cell>
          <cell r="BV1073"/>
        </row>
        <row r="1074">
          <cell r="D1074" t="str">
            <v>001072</v>
          </cell>
          <cell r="E1074" t="str">
            <v>INACTIVE</v>
          </cell>
          <cell r="F1074" t="str">
            <v>SANJAY KUMAR SAH</v>
          </cell>
          <cell r="G1074" t="str">
            <v>CLEANER - STATION</v>
          </cell>
          <cell r="H1074" t="str">
            <v>SOFT SERVICES</v>
          </cell>
          <cell r="I1074"/>
          <cell r="J1074"/>
          <cell r="K1074"/>
          <cell r="L1074"/>
          <cell r="M1074"/>
          <cell r="N1074"/>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cell r="AC1074"/>
          <cell r="AD1074">
            <v>1000</v>
          </cell>
          <cell r="AE1074" t="str">
            <v>YES</v>
          </cell>
          <cell r="AF1074" t="str">
            <v>METRO</v>
          </cell>
          <cell r="AG1074" t="str">
            <v>NEPAL</v>
          </cell>
          <cell r="AH1074">
            <v>34973</v>
          </cell>
          <cell r="AI1074">
            <v>27</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cell r="BD1074"/>
          <cell r="BE1074" t="str">
            <v xml:space="preserve">+9779811715210 - </v>
          </cell>
          <cell r="BF1074" t="str">
            <v xml:space="preserve">father - Birendra sah - Father </v>
          </cell>
          <cell r="BG1074"/>
          <cell r="BH1074" t="str">
            <v>HINDU</v>
          </cell>
          <cell r="BI1074">
            <v>0</v>
          </cell>
          <cell r="BJ1074"/>
          <cell r="BK1074"/>
          <cell r="BL1074">
            <v>44926</v>
          </cell>
          <cell r="BM1074" t="str">
            <v>RESIGNATION</v>
          </cell>
          <cell r="BN1074" t="str">
            <v>FINAL EXIT</v>
          </cell>
          <cell r="BO1074" t="str">
            <v>CLEARED</v>
          </cell>
          <cell r="BP1074"/>
          <cell r="BQ1074"/>
          <cell r="BR1074"/>
          <cell r="BS1074" t="str">
            <v>SOFT SERVICES</v>
          </cell>
          <cell r="BT1074" t="e">
            <v>#N/A</v>
          </cell>
          <cell r="BU1074" t="str">
            <v>FACADE CLEANER</v>
          </cell>
          <cell r="BV1074"/>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cell r="M1075"/>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cell r="AC1075"/>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44799</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cell r="BD1075"/>
          <cell r="BE1075" t="str">
            <v xml:space="preserve">+977905186237 - </v>
          </cell>
          <cell r="BF1075" t="str">
            <v xml:space="preserve">brother - Surya malla - brother </v>
          </cell>
          <cell r="BG1075"/>
          <cell r="BH1075" t="str">
            <v>HINDU</v>
          </cell>
          <cell r="BI1075">
            <v>0</v>
          </cell>
          <cell r="BJ1075"/>
          <cell r="BK1075"/>
          <cell r="BL1075"/>
          <cell r="BM1075"/>
          <cell r="BN1075"/>
          <cell r="BO1075"/>
          <cell r="BP1075"/>
          <cell r="BQ1075"/>
          <cell r="BR1075"/>
          <cell r="BS1075" t="str">
            <v>SOFT SERVICES</v>
          </cell>
          <cell r="BT1075" t="str">
            <v>SOFT SERVICES</v>
          </cell>
          <cell r="BU1075" t="str">
            <v>CLEANER</v>
          </cell>
          <cell r="BV1075"/>
        </row>
        <row r="1076">
          <cell r="D1076" t="str">
            <v>001074</v>
          </cell>
          <cell r="E1076" t="str">
            <v>INACTIVE</v>
          </cell>
          <cell r="F1076" t="str">
            <v xml:space="preserve">DINESHKUMAR PAULSAMY </v>
          </cell>
          <cell r="G1076" t="str">
            <v>HVAC TECHNICIAN</v>
          </cell>
          <cell r="H1076" t="str">
            <v>MEP</v>
          </cell>
          <cell r="I1076"/>
          <cell r="J1076"/>
          <cell r="K1076"/>
          <cell r="L1076"/>
          <cell r="M1076"/>
          <cell r="N1076"/>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cell r="AC1076"/>
          <cell r="AD1076">
            <v>2000</v>
          </cell>
          <cell r="AE1076" t="str">
            <v>YES</v>
          </cell>
          <cell r="AF1076" t="str">
            <v>TRAM</v>
          </cell>
          <cell r="AG1076" t="str">
            <v xml:space="preserve">INDIA </v>
          </cell>
          <cell r="AH1076">
            <v>34997</v>
          </cell>
          <cell r="AI1076">
            <v>27</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v>0</v>
          </cell>
          <cell r="BC1076"/>
          <cell r="BD1076"/>
          <cell r="BE1076" t="str">
            <v xml:space="preserve">+918124946737 - </v>
          </cell>
          <cell r="BF1076" t="str">
            <v>father - +918124946737</v>
          </cell>
          <cell r="BG1076" t="str">
            <v>Dineshram029@gmail.com</v>
          </cell>
          <cell r="BH1076" t="str">
            <v>HINDU</v>
          </cell>
          <cell r="BI1076" t="str">
            <v>O+</v>
          </cell>
          <cell r="BJ1076"/>
          <cell r="BK1076"/>
          <cell r="BL1076">
            <v>44581</v>
          </cell>
          <cell r="BM1076" t="str">
            <v>RESIGNATION</v>
          </cell>
          <cell r="BN1076" t="str">
            <v>SPONSORSHIP TRANSFER</v>
          </cell>
          <cell r="BO1076" t="str">
            <v>CLEARED</v>
          </cell>
          <cell r="BP1076"/>
          <cell r="BQ1076"/>
          <cell r="BR1076"/>
          <cell r="BS1076" t="str">
            <v>HARD SERVICES-MECHANICAL</v>
          </cell>
          <cell r="BT1076" t="e">
            <v>#N/A</v>
          </cell>
          <cell r="BU1076" t="str">
            <v>SENIOR TECHNICIAN</v>
          </cell>
          <cell r="BV1076"/>
        </row>
        <row r="1077">
          <cell r="D1077" t="str">
            <v>001075</v>
          </cell>
          <cell r="E1077" t="str">
            <v>INACTIVE</v>
          </cell>
          <cell r="F1077" t="str">
            <v>AYYAPPAN KUMARASWAMY</v>
          </cell>
          <cell r="G1077" t="str">
            <v xml:space="preserve">SENIOR TECHNICIAN </v>
          </cell>
          <cell r="H1077" t="str">
            <v>MEP</v>
          </cell>
          <cell r="I1077"/>
          <cell r="J1077"/>
          <cell r="K1077"/>
          <cell r="L1077"/>
          <cell r="M1077"/>
          <cell r="N1077"/>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cell r="AC1077"/>
          <cell r="AD1077">
            <v>2500</v>
          </cell>
          <cell r="AE1077" t="str">
            <v>YES</v>
          </cell>
          <cell r="AF1077" t="str">
            <v>TRAM</v>
          </cell>
          <cell r="AG1077" t="str">
            <v xml:space="preserve">INDIA </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cell r="BD1077"/>
          <cell r="BE1077" t="str">
            <v xml:space="preserve"> - </v>
          </cell>
          <cell r="BF1077" t="str">
            <v>wife - Binsi</v>
          </cell>
          <cell r="BG1077"/>
          <cell r="BH1077" t="str">
            <v>HINDU</v>
          </cell>
          <cell r="BI1077" t="str">
            <v>A+</v>
          </cell>
          <cell r="BJ1077"/>
          <cell r="BK1077"/>
          <cell r="BL1077">
            <v>44644</v>
          </cell>
          <cell r="BM1077" t="str">
            <v>RESIGNATION</v>
          </cell>
          <cell r="BN1077" t="str">
            <v>SPONSORSHIP TRANSFER</v>
          </cell>
          <cell r="BO1077" t="str">
            <v>CLEARED</v>
          </cell>
          <cell r="BP1077"/>
          <cell r="BQ1077"/>
          <cell r="BR1077"/>
          <cell r="BS1077" t="str">
            <v>HARD SERVICES- ELECTRICAL</v>
          </cell>
          <cell r="BT1077" t="e">
            <v>#N/A</v>
          </cell>
          <cell r="BU1077" t="str">
            <v>SENIOR TECHNICIAN</v>
          </cell>
          <cell r="BV1077"/>
        </row>
        <row r="1078">
          <cell r="D1078" t="str">
            <v>001076</v>
          </cell>
          <cell r="E1078" t="str">
            <v>INACTIVE</v>
          </cell>
          <cell r="F1078" t="str">
            <v>MOHAMMAD FAHIM JAMAL</v>
          </cell>
          <cell r="G1078" t="str">
            <v>MECHANICAL SUPERVISOR</v>
          </cell>
          <cell r="H1078" t="str">
            <v>MEP</v>
          </cell>
          <cell r="I1078"/>
          <cell r="J1078"/>
          <cell r="K1078"/>
          <cell r="L1078"/>
          <cell r="M1078"/>
          <cell r="N1078"/>
          <cell r="O1078" t="str">
            <v>MEP SUPERVISOR</v>
          </cell>
          <cell r="P1078" t="str">
            <v>OPERATIONS AND LABOUR</v>
          </cell>
          <cell r="Q1078">
            <v>43866</v>
          </cell>
          <cell r="R1078" t="str">
            <v>T4A</v>
          </cell>
          <cell r="S1078" t="str">
            <v>MALE</v>
          </cell>
          <cell r="T1078">
            <v>43866</v>
          </cell>
          <cell r="U1078">
            <v>44048</v>
          </cell>
          <cell r="V1078"/>
          <cell r="W1078" t="str">
            <v>SINGLE</v>
          </cell>
          <cell r="X1078">
            <v>4000</v>
          </cell>
          <cell r="Y1078">
            <v>2500</v>
          </cell>
          <cell r="Z1078">
            <v>1000</v>
          </cell>
          <cell r="AA1078"/>
          <cell r="AB1078"/>
          <cell r="AC1078"/>
          <cell r="AD1078">
            <v>7500</v>
          </cell>
          <cell r="AE1078" t="str">
            <v>YES</v>
          </cell>
          <cell r="AF1078" t="str">
            <v>METRO</v>
          </cell>
          <cell r="AG1078" t="str">
            <v xml:space="preserve">INDIA </v>
          </cell>
          <cell r="AH1078">
            <v>33909</v>
          </cell>
          <cell r="AI1078">
            <v>30</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v>0</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cell r="BD1078"/>
          <cell r="BE1078" t="str">
            <v xml:space="preserve"> - </v>
          </cell>
          <cell r="BF1078" t="e">
            <v>#N/A</v>
          </cell>
          <cell r="BG1078"/>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cell r="BQ1078"/>
          <cell r="BR1078"/>
          <cell r="BS1078" t="str">
            <v>HARD SERVICES-MECHANICAL</v>
          </cell>
          <cell r="BT1078" t="e">
            <v>#N/A</v>
          </cell>
          <cell r="BU1078" t="str">
            <v>MEP SUPERVISOR</v>
          </cell>
          <cell r="BV1078"/>
        </row>
        <row r="1079">
          <cell r="D1079" t="str">
            <v>001077</v>
          </cell>
          <cell r="E1079" t="str">
            <v>INACTIVE</v>
          </cell>
          <cell r="F1079" t="str">
            <v>VIJAY KUMAR</v>
          </cell>
          <cell r="G1079" t="str">
            <v>SENIOR ELECTRICAL TECHNICIAN</v>
          </cell>
          <cell r="H1079" t="str">
            <v>MEP</v>
          </cell>
          <cell r="I1079"/>
          <cell r="J1079"/>
          <cell r="K1079"/>
          <cell r="L1079"/>
          <cell r="M1079"/>
          <cell r="N1079"/>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cell r="AC1079"/>
          <cell r="AD1079">
            <v>1750</v>
          </cell>
          <cell r="AE1079" t="str">
            <v>YES</v>
          </cell>
          <cell r="AF1079" t="str">
            <v>TRAM</v>
          </cell>
          <cell r="AG1079" t="str">
            <v xml:space="preserve">INDIA </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cell r="BD1079"/>
          <cell r="BE1079" t="str">
            <v xml:space="preserve"> - </v>
          </cell>
          <cell r="BF1079" t="str">
            <v>wife - baby sharma</v>
          </cell>
          <cell r="BG1079"/>
          <cell r="BH1079" t="str">
            <v>HINDU</v>
          </cell>
          <cell r="BI1079" t="str">
            <v>A+</v>
          </cell>
          <cell r="BJ1079"/>
          <cell r="BK1079"/>
          <cell r="BL1079">
            <v>44689</v>
          </cell>
          <cell r="BM1079" t="str">
            <v>RESIGNATION</v>
          </cell>
          <cell r="BN1079" t="str">
            <v>SPONSORSHIP TRANSFER</v>
          </cell>
          <cell r="BO1079" t="str">
            <v>CLEARED</v>
          </cell>
          <cell r="BP1079"/>
          <cell r="BQ1079"/>
          <cell r="BR1079"/>
          <cell r="BS1079" t="str">
            <v>HARD SERVICES- ELECTRICAL</v>
          </cell>
          <cell r="BT1079" t="e">
            <v>#N/A</v>
          </cell>
          <cell r="BU1079" t="str">
            <v>SENIOR TECHNICIAN</v>
          </cell>
          <cell r="BV1079"/>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cell r="M1080"/>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cell r="AC1080"/>
          <cell r="AD1080">
            <v>2300</v>
          </cell>
          <cell r="AE1080" t="str">
            <v>YES</v>
          </cell>
          <cell r="AF1080" t="str">
            <v>TRAM</v>
          </cell>
          <cell r="AG1080" t="str">
            <v xml:space="preserve">INDIA </v>
          </cell>
          <cell r="AH1080">
            <v>29816</v>
          </cell>
          <cell r="AI1080">
            <v>41</v>
          </cell>
          <cell r="AJ1080" t="str">
            <v>ACIFM</v>
          </cell>
          <cell r="AK1080">
            <v>28135646124</v>
          </cell>
          <cell r="AL1080">
            <v>44969</v>
          </cell>
          <cell r="AM1080" t="str">
            <v>V9546320</v>
          </cell>
          <cell r="AN1080">
            <v>44461</v>
          </cell>
          <cell r="AO1080">
            <v>48112</v>
          </cell>
          <cell r="AP1080" t="str">
            <v>HC03821185</v>
          </cell>
          <cell r="AQ1080">
            <v>44855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cell r="BD1080"/>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cell r="BM1080"/>
          <cell r="BN1080"/>
          <cell r="BO1080"/>
          <cell r="BP1080"/>
          <cell r="BQ1080"/>
          <cell r="BR1080"/>
          <cell r="BS1080" t="str">
            <v>HARD SERVICES-MECHANICAL</v>
          </cell>
          <cell r="BT1080" t="str">
            <v>HARD SERVICES-MECHANICAL</v>
          </cell>
          <cell r="BU1080" t="str">
            <v>TECHNICIAN</v>
          </cell>
          <cell r="BV1080"/>
        </row>
        <row r="1081">
          <cell r="D1081" t="str">
            <v>001079</v>
          </cell>
          <cell r="E1081" t="str">
            <v>INACTIVE</v>
          </cell>
          <cell r="F1081" t="str">
            <v>ABDULLAH HAQUE ESHAN</v>
          </cell>
          <cell r="G1081" t="str">
            <v xml:space="preserve">CLEANER </v>
          </cell>
          <cell r="H1081" t="str">
            <v>SOFT SERVICES</v>
          </cell>
          <cell r="I1081"/>
          <cell r="J1081"/>
          <cell r="K1081"/>
          <cell r="L1081"/>
          <cell r="M1081"/>
          <cell r="N1081"/>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cell r="AC1081"/>
          <cell r="AD1081">
            <v>1000</v>
          </cell>
          <cell r="AE1081" t="str">
            <v>YES</v>
          </cell>
          <cell r="AF1081" t="str">
            <v>METRO</v>
          </cell>
          <cell r="AG1081" t="str">
            <v>BANGLADESH</v>
          </cell>
          <cell r="AH1081">
            <v>36873</v>
          </cell>
          <cell r="AI1081">
            <v>22</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cell r="BD1081"/>
          <cell r="BE1081"/>
          <cell r="BF1081" t="str">
            <v>father - Muhammad parvez</v>
          </cell>
          <cell r="BG1081"/>
          <cell r="BH1081" t="str">
            <v>ISLAM</v>
          </cell>
          <cell r="BI1081">
            <v>0</v>
          </cell>
          <cell r="BJ1081"/>
          <cell r="BK1081"/>
          <cell r="BL1081">
            <v>44485</v>
          </cell>
          <cell r="BM1081" t="str">
            <v>RESIGNATION</v>
          </cell>
          <cell r="BN1081" t="str">
            <v>SPONSORSHIP TRANSFER</v>
          </cell>
          <cell r="BO1081" t="str">
            <v>CLEARED</v>
          </cell>
          <cell r="BP1081"/>
          <cell r="BQ1081"/>
          <cell r="BR1081"/>
          <cell r="BS1081" t="str">
            <v>SOFT SERVICES</v>
          </cell>
          <cell r="BT1081" t="e">
            <v>#N/A</v>
          </cell>
          <cell r="BU1081" t="str">
            <v>CLEANER</v>
          </cell>
          <cell r="BV1081"/>
        </row>
        <row r="1082">
          <cell r="D1082" t="str">
            <v>001080</v>
          </cell>
          <cell r="E1082" t="str">
            <v>INACTIVE</v>
          </cell>
          <cell r="F1082" t="str">
            <v>ALI AZGAR</v>
          </cell>
          <cell r="G1082" t="str">
            <v xml:space="preserve">CLEANER </v>
          </cell>
          <cell r="H1082" t="str">
            <v>SOFT SERVICES</v>
          </cell>
          <cell r="I1082"/>
          <cell r="J1082"/>
          <cell r="K1082"/>
          <cell r="L1082"/>
          <cell r="M1082"/>
          <cell r="N1082"/>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cell r="AC1082"/>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cell r="BD1082"/>
          <cell r="BE1082"/>
          <cell r="BF1082" t="str">
            <v>father - Ali akkas</v>
          </cell>
          <cell r="BG1082"/>
          <cell r="BH1082" t="str">
            <v>ISLAM</v>
          </cell>
          <cell r="BI1082">
            <v>0</v>
          </cell>
          <cell r="BJ1082"/>
          <cell r="BK1082"/>
          <cell r="BL1082">
            <v>44333</v>
          </cell>
          <cell r="BM1082" t="str">
            <v>TERMINATION</v>
          </cell>
          <cell r="BN1082" t="str">
            <v xml:space="preserve">ABSCONDED - Final Exit </v>
          </cell>
          <cell r="BO1082" t="str">
            <v>CLEARED</v>
          </cell>
          <cell r="BP1082"/>
          <cell r="BQ1082"/>
          <cell r="BR1082"/>
          <cell r="BS1082" t="str">
            <v>SOFT SERVICES</v>
          </cell>
          <cell r="BT1082" t="e">
            <v>#N/A</v>
          </cell>
          <cell r="BU1082" t="str">
            <v>CLEANER</v>
          </cell>
          <cell r="BV1082"/>
        </row>
        <row r="1083">
          <cell r="D1083" t="str">
            <v>001081</v>
          </cell>
          <cell r="E1083" t="str">
            <v>INACTIVE</v>
          </cell>
          <cell r="F1083" t="str">
            <v>DALIM MIAH</v>
          </cell>
          <cell r="G1083" t="str">
            <v xml:space="preserve">CLEANER </v>
          </cell>
          <cell r="H1083" t="str">
            <v>SOFT SERVICES</v>
          </cell>
          <cell r="I1083"/>
          <cell r="J1083"/>
          <cell r="K1083"/>
          <cell r="L1083"/>
          <cell r="M1083"/>
          <cell r="N1083"/>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cell r="AC1083"/>
          <cell r="AD1083">
            <v>1000</v>
          </cell>
          <cell r="AE1083" t="str">
            <v>YES</v>
          </cell>
          <cell r="AF1083" t="str">
            <v>METRO</v>
          </cell>
          <cell r="AG1083" t="str">
            <v>BANGLADESH</v>
          </cell>
          <cell r="AH1083">
            <v>32121</v>
          </cell>
          <cell r="AI1083">
            <v>35</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cell r="BD1083"/>
          <cell r="BE1083"/>
          <cell r="BF1083" t="str">
            <v>father - Mohammad dulal</v>
          </cell>
          <cell r="BG1083"/>
          <cell r="BH1083" t="str">
            <v>ISLAM</v>
          </cell>
          <cell r="BI1083">
            <v>0</v>
          </cell>
          <cell r="BJ1083"/>
          <cell r="BK1083"/>
          <cell r="BL1083">
            <v>44484</v>
          </cell>
          <cell r="BM1083" t="str">
            <v>RESIGNATION</v>
          </cell>
          <cell r="BN1083" t="str">
            <v>SPONSORSHIP TRANSFER</v>
          </cell>
          <cell r="BO1083" t="str">
            <v>CLEARED</v>
          </cell>
          <cell r="BP1083"/>
          <cell r="BQ1083"/>
          <cell r="BR1083"/>
          <cell r="BS1083" t="str">
            <v>SOFT SERVICES</v>
          </cell>
          <cell r="BT1083" t="e">
            <v>#N/A</v>
          </cell>
          <cell r="BU1083" t="str">
            <v>CLEANER</v>
          </cell>
          <cell r="BV1083"/>
        </row>
        <row r="1084">
          <cell r="D1084" t="str">
            <v>001082</v>
          </cell>
          <cell r="E1084" t="str">
            <v>INACTIVE</v>
          </cell>
          <cell r="F1084" t="str">
            <v>G M JUBAER AHAMMED</v>
          </cell>
          <cell r="G1084" t="str">
            <v>JUNIOR ELECTRICAL TECHNICIAN</v>
          </cell>
          <cell r="H1084" t="str">
            <v>MEP</v>
          </cell>
          <cell r="I1084"/>
          <cell r="J1084"/>
          <cell r="K1084"/>
          <cell r="L1084"/>
          <cell r="M1084"/>
          <cell r="N1084"/>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cell r="AC1084"/>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cell r="BD1084"/>
          <cell r="BE1084"/>
          <cell r="BF1084" t="str">
            <v>father - gm jahid</v>
          </cell>
          <cell r="BG1084"/>
          <cell r="BH1084" t="str">
            <v>ISLAM</v>
          </cell>
          <cell r="BI1084">
            <v>0</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cell r="BQ1084"/>
          <cell r="BR1084"/>
          <cell r="BS1084" t="str">
            <v>HARD SERVICES- ELECTRICAL</v>
          </cell>
          <cell r="BT1084" t="e">
            <v>#N/A</v>
          </cell>
          <cell r="BU1084" t="str">
            <v>MAINTENANCE ASSISTANT</v>
          </cell>
          <cell r="BV1084"/>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cell r="M1085"/>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cell r="AC1085"/>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44799</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cell r="BD1085"/>
          <cell r="BE1085"/>
          <cell r="BF1085" t="str">
            <v>father - md nazrul</v>
          </cell>
          <cell r="BG1085" t="str">
            <v>mdaliakbar74046606@gmail.com</v>
          </cell>
          <cell r="BH1085" t="str">
            <v>ISLAM</v>
          </cell>
          <cell r="BI1085">
            <v>0</v>
          </cell>
          <cell r="BJ1085"/>
          <cell r="BK1085"/>
          <cell r="BL1085"/>
          <cell r="BM1085"/>
          <cell r="BN1085"/>
          <cell r="BO1085"/>
          <cell r="BP1085"/>
          <cell r="BQ1085"/>
          <cell r="BR1085"/>
          <cell r="BS1085" t="str">
            <v>SOFT SERVICES</v>
          </cell>
          <cell r="BT1085" t="str">
            <v>SOFT SERVICES</v>
          </cell>
          <cell r="BU1085" t="str">
            <v>CLEANER</v>
          </cell>
          <cell r="BV1085"/>
        </row>
        <row r="1086">
          <cell r="D1086" t="str">
            <v>001084</v>
          </cell>
          <cell r="E1086" t="str">
            <v>INACTIVE</v>
          </cell>
          <cell r="F1086" t="str">
            <v>MD ANISUR RAHMAN</v>
          </cell>
          <cell r="G1086" t="str">
            <v xml:space="preserve">CLEANER </v>
          </cell>
          <cell r="H1086" t="str">
            <v>SOFT SERVICES</v>
          </cell>
          <cell r="I1086"/>
          <cell r="J1086"/>
          <cell r="K1086"/>
          <cell r="L1086"/>
          <cell r="M1086"/>
          <cell r="N1086"/>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cell r="AC1086"/>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cell r="BD1086"/>
          <cell r="BE1086"/>
          <cell r="BF1086" t="str">
            <v>father - md mohsin</v>
          </cell>
          <cell r="BG1086"/>
          <cell r="BH1086" t="str">
            <v>ISLAM</v>
          </cell>
          <cell r="BI1086">
            <v>0</v>
          </cell>
          <cell r="BJ1086"/>
          <cell r="BK1086"/>
          <cell r="BL1086">
            <v>44376</v>
          </cell>
          <cell r="BM1086" t="str">
            <v>RESIGNATION</v>
          </cell>
          <cell r="BN1086" t="str">
            <v xml:space="preserve">SPONSORSHIP TRANSFER </v>
          </cell>
          <cell r="BO1086" t="str">
            <v>CLEARED</v>
          </cell>
          <cell r="BP1086"/>
          <cell r="BQ1086"/>
          <cell r="BR1086"/>
          <cell r="BS1086" t="str">
            <v>SOFT SERVICES</v>
          </cell>
          <cell r="BT1086" t="e">
            <v>#N/A</v>
          </cell>
          <cell r="BU1086" t="str">
            <v>CLEANER</v>
          </cell>
          <cell r="BV1086"/>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cell r="M1087"/>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cell r="AC1087"/>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44799</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cell r="BD1087"/>
          <cell r="BE1087"/>
          <cell r="BF1087" t="str">
            <v>father - sheraj uddin</v>
          </cell>
          <cell r="BG1087" t="str">
            <v>limonkhankhan1@gmail.com</v>
          </cell>
          <cell r="BH1087" t="str">
            <v>ISLAM</v>
          </cell>
          <cell r="BI1087">
            <v>0</v>
          </cell>
          <cell r="BJ1087"/>
          <cell r="BK1087"/>
          <cell r="BL1087"/>
          <cell r="BM1087"/>
          <cell r="BN1087"/>
          <cell r="BO1087"/>
          <cell r="BP1087"/>
          <cell r="BQ1087"/>
          <cell r="BR1087"/>
          <cell r="BS1087" t="str">
            <v>SOFT SERVICES</v>
          </cell>
          <cell r="BT1087" t="str">
            <v>SOFT SERVICES</v>
          </cell>
          <cell r="BU1087" t="str">
            <v>CLEANER</v>
          </cell>
          <cell r="BV1087"/>
        </row>
        <row r="1088">
          <cell r="D1088" t="str">
            <v>001086</v>
          </cell>
          <cell r="E1088" t="str">
            <v>INACTIVE</v>
          </cell>
          <cell r="F1088" t="str">
            <v>MD FAYSAL AHMMAD</v>
          </cell>
          <cell r="G1088" t="str">
            <v xml:space="preserve">CLEANER </v>
          </cell>
          <cell r="H1088" t="str">
            <v>SOFT SERVICES</v>
          </cell>
          <cell r="I1088"/>
          <cell r="J1088"/>
          <cell r="K1088"/>
          <cell r="L1088"/>
          <cell r="M1088"/>
          <cell r="N1088"/>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cell r="AC1088"/>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cell r="BD1088"/>
          <cell r="BE1088"/>
          <cell r="BF1088" t="str">
            <v>father - feroz ahmmad</v>
          </cell>
          <cell r="BG1088"/>
          <cell r="BH1088" t="str">
            <v>ISLAM</v>
          </cell>
          <cell r="BI1088">
            <v>0</v>
          </cell>
          <cell r="BJ1088"/>
          <cell r="BK1088"/>
          <cell r="BL1088">
            <v>44456</v>
          </cell>
          <cell r="BM1088" t="str">
            <v>RESIGNATION</v>
          </cell>
          <cell r="BN1088" t="str">
            <v>SPONSORSHIP TRANSFER</v>
          </cell>
          <cell r="BO1088" t="str">
            <v>CLEARED</v>
          </cell>
          <cell r="BP1088"/>
          <cell r="BQ1088"/>
          <cell r="BR1088"/>
          <cell r="BS1088" t="str">
            <v>SOFT SERVICES</v>
          </cell>
          <cell r="BT1088" t="e">
            <v>#N/A</v>
          </cell>
          <cell r="BU1088" t="str">
            <v>CLEANER</v>
          </cell>
          <cell r="BV1088"/>
        </row>
        <row r="1089">
          <cell r="D1089" t="str">
            <v>001087</v>
          </cell>
          <cell r="E1089" t="str">
            <v>INACTIVE</v>
          </cell>
          <cell r="F1089" t="str">
            <v>MD ISMAIL HOSSAIN</v>
          </cell>
          <cell r="G1089" t="str">
            <v xml:space="preserve">CLEANER </v>
          </cell>
          <cell r="H1089" t="str">
            <v>SOFT SERVICES</v>
          </cell>
          <cell r="I1089"/>
          <cell r="J1089"/>
          <cell r="K1089"/>
          <cell r="L1089"/>
          <cell r="M1089"/>
          <cell r="N1089"/>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cell r="AC1089"/>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cell r="BD1089"/>
          <cell r="BE1089"/>
          <cell r="BF1089" t="str">
            <v>father - jamal uddin</v>
          </cell>
          <cell r="BG1089"/>
          <cell r="BH1089" t="str">
            <v>ISLAM</v>
          </cell>
          <cell r="BI1089">
            <v>0</v>
          </cell>
          <cell r="BJ1089"/>
          <cell r="BK1089"/>
          <cell r="BL1089">
            <v>44410</v>
          </cell>
          <cell r="BM1089" t="str">
            <v>RESIGNATION</v>
          </cell>
          <cell r="BN1089" t="str">
            <v>FINAL EXIT</v>
          </cell>
          <cell r="BO1089" t="str">
            <v>CLEARED</v>
          </cell>
          <cell r="BP1089"/>
          <cell r="BQ1089"/>
          <cell r="BR1089"/>
          <cell r="BS1089" t="str">
            <v>SOFT SERVICES</v>
          </cell>
          <cell r="BT1089" t="e">
            <v>#N/A</v>
          </cell>
          <cell r="BU1089" t="str">
            <v>CLEANER</v>
          </cell>
          <cell r="BV1089"/>
        </row>
        <row r="1090">
          <cell r="D1090" t="str">
            <v>001088</v>
          </cell>
          <cell r="E1090" t="str">
            <v>INACTIVE</v>
          </cell>
          <cell r="F1090" t="str">
            <v>MD JAHIDUL ISLAM</v>
          </cell>
          <cell r="G1090" t="str">
            <v xml:space="preserve">CLEANER </v>
          </cell>
          <cell r="H1090" t="str">
            <v>SOFT SERVICES</v>
          </cell>
          <cell r="I1090"/>
          <cell r="J1090"/>
          <cell r="K1090"/>
          <cell r="L1090"/>
          <cell r="M1090"/>
          <cell r="N1090"/>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cell r="AC1090"/>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cell r="BD1090"/>
          <cell r="BE1090"/>
          <cell r="BF1090" t="str">
            <v>father - md rpfiq</v>
          </cell>
          <cell r="BG1090"/>
          <cell r="BH1090" t="str">
            <v>ISLAM</v>
          </cell>
          <cell r="BI1090">
            <v>0</v>
          </cell>
          <cell r="BJ1090"/>
          <cell r="BK1090"/>
          <cell r="BL1090">
            <v>44348</v>
          </cell>
          <cell r="BM1090" t="str">
            <v>TERMINATION</v>
          </cell>
          <cell r="BN1090" t="str">
            <v>ABSCONDING</v>
          </cell>
          <cell r="BO1090" t="str">
            <v>CLEARED</v>
          </cell>
          <cell r="BP1090"/>
          <cell r="BQ1090" t="str">
            <v>EOS TRANSFER PENDING</v>
          </cell>
          <cell r="BR1090"/>
          <cell r="BS1090" t="str">
            <v>SOFT SERVICES</v>
          </cell>
          <cell r="BT1090" t="e">
            <v>#N/A</v>
          </cell>
          <cell r="BU1090" t="str">
            <v>CLEANER</v>
          </cell>
          <cell r="BV1090"/>
        </row>
        <row r="1091">
          <cell r="D1091" t="str">
            <v>001089</v>
          </cell>
          <cell r="E1091" t="str">
            <v>INACTIVE</v>
          </cell>
          <cell r="F1091" t="str">
            <v>MD JUNAYED ISLAM MOLLA</v>
          </cell>
          <cell r="G1091" t="str">
            <v xml:space="preserve">CLEANER </v>
          </cell>
          <cell r="H1091" t="str">
            <v>SOFT SERVICES</v>
          </cell>
          <cell r="I1091"/>
          <cell r="J1091"/>
          <cell r="K1091"/>
          <cell r="L1091"/>
          <cell r="M1091"/>
          <cell r="N1091"/>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cell r="AC1091"/>
          <cell r="AD1091">
            <v>1000</v>
          </cell>
          <cell r="AE1091" t="str">
            <v>YES</v>
          </cell>
          <cell r="AF1091" t="str">
            <v>TRAM</v>
          </cell>
          <cell r="AG1091" t="str">
            <v>BANGLADESH</v>
          </cell>
          <cell r="AH1091">
            <v>36416</v>
          </cell>
          <cell r="AI1091">
            <v>23</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cell r="BD1091"/>
          <cell r="BE1091"/>
          <cell r="BF1091" t="str">
            <v>father - md alam</v>
          </cell>
          <cell r="BG1091"/>
          <cell r="BH1091" t="str">
            <v>ISLAM</v>
          </cell>
          <cell r="BI1091">
            <v>0</v>
          </cell>
          <cell r="BJ1091"/>
          <cell r="BK1091"/>
          <cell r="BL1091">
            <v>44333</v>
          </cell>
          <cell r="BM1091" t="str">
            <v>TERMINATION</v>
          </cell>
          <cell r="BN1091" t="str">
            <v>FINAL EXIT</v>
          </cell>
          <cell r="BO1091" t="str">
            <v>CLEARED</v>
          </cell>
          <cell r="BP1091"/>
          <cell r="BQ1091"/>
          <cell r="BR1091"/>
          <cell r="BS1091" t="str">
            <v>SOFT SERVICES</v>
          </cell>
          <cell r="BT1091" t="e">
            <v>#N/A</v>
          </cell>
          <cell r="BU1091" t="str">
            <v>CLEANER</v>
          </cell>
          <cell r="BV1091"/>
        </row>
        <row r="1092">
          <cell r="D1092" t="str">
            <v>001090</v>
          </cell>
          <cell r="E1092" t="str">
            <v>INACTIVE</v>
          </cell>
          <cell r="F1092" t="str">
            <v>MD KAJAL MIAH</v>
          </cell>
          <cell r="G1092" t="str">
            <v xml:space="preserve">CLEANER </v>
          </cell>
          <cell r="H1092" t="str">
            <v>SOFT SERVICES</v>
          </cell>
          <cell r="I1092"/>
          <cell r="J1092"/>
          <cell r="K1092"/>
          <cell r="L1092"/>
          <cell r="M1092"/>
          <cell r="N1092"/>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cell r="AC1092"/>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cell r="BD1092"/>
          <cell r="BE1092"/>
          <cell r="BF1092" t="str">
            <v>father - md abdul</v>
          </cell>
          <cell r="BG1092"/>
          <cell r="BH1092" t="str">
            <v>ISLAM</v>
          </cell>
          <cell r="BI1092">
            <v>0</v>
          </cell>
          <cell r="BJ1092"/>
          <cell r="BK1092"/>
          <cell r="BL1092">
            <v>44324</v>
          </cell>
          <cell r="BM1092" t="str">
            <v>TERMINATION</v>
          </cell>
          <cell r="BN1092" t="str">
            <v xml:space="preserve">SPONSORSHIP TRANSFER </v>
          </cell>
          <cell r="BO1092" t="str">
            <v>CLEARED</v>
          </cell>
          <cell r="BP1092"/>
          <cell r="BQ1092"/>
          <cell r="BR1092"/>
          <cell r="BS1092" t="str">
            <v>SOFT SERVICES</v>
          </cell>
          <cell r="BT1092" t="e">
            <v>#N/A</v>
          </cell>
          <cell r="BU1092" t="str">
            <v>CLEANER</v>
          </cell>
          <cell r="BV1092"/>
        </row>
        <row r="1093">
          <cell r="D1093" t="str">
            <v>001091</v>
          </cell>
          <cell r="E1093" t="str">
            <v>INACTIVE</v>
          </cell>
          <cell r="F1093" t="str">
            <v>MD RANA HOSSAIN</v>
          </cell>
          <cell r="G1093" t="str">
            <v xml:space="preserve">CLEANER </v>
          </cell>
          <cell r="H1093" t="str">
            <v>SOFT SERVICES</v>
          </cell>
          <cell r="I1093"/>
          <cell r="J1093"/>
          <cell r="K1093"/>
          <cell r="L1093"/>
          <cell r="M1093"/>
          <cell r="N1093"/>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cell r="AC1093"/>
          <cell r="AD1093">
            <v>1000</v>
          </cell>
          <cell r="AE1093" t="str">
            <v>YES</v>
          </cell>
          <cell r="AF1093" t="str">
            <v>TRAM</v>
          </cell>
          <cell r="AG1093" t="str">
            <v>BANGLADESH</v>
          </cell>
          <cell r="AH1093">
            <v>34960</v>
          </cell>
          <cell r="AI1093">
            <v>27</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cell r="BD1093"/>
          <cell r="BE1093"/>
          <cell r="BF1093" t="str">
            <v>father - md barek</v>
          </cell>
          <cell r="BG1093"/>
          <cell r="BH1093" t="str">
            <v>ISLAM</v>
          </cell>
          <cell r="BI1093">
            <v>0</v>
          </cell>
          <cell r="BJ1093"/>
          <cell r="BK1093"/>
          <cell r="BL1093">
            <v>44464</v>
          </cell>
          <cell r="BM1093" t="str">
            <v>RESIGNATION</v>
          </cell>
          <cell r="BN1093" t="str">
            <v>SPONSORSHIP TRANSFER</v>
          </cell>
          <cell r="BO1093" t="str">
            <v>CLEARED</v>
          </cell>
          <cell r="BP1093"/>
          <cell r="BQ1093"/>
          <cell r="BR1093"/>
          <cell r="BS1093" t="str">
            <v>SOFT SERVICES</v>
          </cell>
          <cell r="BT1093" t="e">
            <v>#N/A</v>
          </cell>
          <cell r="BU1093" t="str">
            <v>CLEANER</v>
          </cell>
          <cell r="BV1093"/>
        </row>
        <row r="1094">
          <cell r="D1094" t="str">
            <v>001092</v>
          </cell>
          <cell r="E1094" t="str">
            <v>INACTIVE</v>
          </cell>
          <cell r="F1094" t="str">
            <v>MOHAMMAD SAJIB MIA</v>
          </cell>
          <cell r="G1094" t="str">
            <v xml:space="preserve">CLEANER </v>
          </cell>
          <cell r="H1094" t="str">
            <v>SOFT SERVICES</v>
          </cell>
          <cell r="I1094"/>
          <cell r="J1094"/>
          <cell r="K1094"/>
          <cell r="L1094"/>
          <cell r="M1094"/>
          <cell r="N1094"/>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cell r="AC1094"/>
          <cell r="AD1094">
            <v>1000</v>
          </cell>
          <cell r="AE1094" t="str">
            <v>YES</v>
          </cell>
          <cell r="AF1094" t="str">
            <v>TRAM</v>
          </cell>
          <cell r="AG1094" t="str">
            <v>BANGLADESH</v>
          </cell>
          <cell r="AH1094">
            <v>32801</v>
          </cell>
          <cell r="AI1094">
            <v>33</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cell r="BD1094"/>
          <cell r="BE1094"/>
          <cell r="BF1094" t="str">
            <v>father - mohammad sasal</v>
          </cell>
          <cell r="BG1094"/>
          <cell r="BH1094" t="str">
            <v>ISLAM</v>
          </cell>
          <cell r="BI1094">
            <v>0</v>
          </cell>
          <cell r="BJ1094"/>
          <cell r="BK1094"/>
          <cell r="BL1094">
            <v>44418</v>
          </cell>
          <cell r="BM1094" t="str">
            <v>RESIGNATION</v>
          </cell>
          <cell r="BN1094" t="str">
            <v>FINAL EXIT</v>
          </cell>
          <cell r="BO1094" t="str">
            <v>CLEARED</v>
          </cell>
          <cell r="BP1094"/>
          <cell r="BQ1094"/>
          <cell r="BR1094"/>
          <cell r="BS1094" t="str">
            <v>SOFT SERVICES</v>
          </cell>
          <cell r="BT1094" t="e">
            <v>#N/A</v>
          </cell>
          <cell r="BU1094" t="str">
            <v>CLEANER</v>
          </cell>
          <cell r="BV1094"/>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cell r="M1095"/>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44799</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cell r="BD1095"/>
          <cell r="BE1095"/>
          <cell r="BF1095" t="str">
            <v>father - md siddik</v>
          </cell>
          <cell r="BG1095" t="str">
            <v xml:space="preserve">shohagsk807@gmail.com </v>
          </cell>
          <cell r="BH1095" t="str">
            <v>ISLAM</v>
          </cell>
          <cell r="BI1095">
            <v>0</v>
          </cell>
          <cell r="BJ1095" t="str">
            <v>Designation Changed Cleaner to Admin Clerk - LRT, Basic Salary changed 1000 to 1500 and Other allowances added as 1000 QAR</v>
          </cell>
          <cell r="BK1095">
            <v>44531</v>
          </cell>
          <cell r="BL1095"/>
          <cell r="BM1095"/>
          <cell r="BN1095"/>
          <cell r="BO1095"/>
          <cell r="BP1095"/>
          <cell r="BQ1095"/>
          <cell r="BR1095"/>
          <cell r="BS1095" t="str">
            <v>HARD SERVICES- ELECTRICAL</v>
          </cell>
          <cell r="BT1095" t="str">
            <v>HARD SERVICES- ELECTRICAL</v>
          </cell>
          <cell r="BU1095" t="str">
            <v>SUPPORT FUNCTION ASSISTANT</v>
          </cell>
          <cell r="BV1095"/>
        </row>
        <row r="1096">
          <cell r="D1096" t="str">
            <v>001094</v>
          </cell>
          <cell r="E1096" t="str">
            <v>INACTIVE</v>
          </cell>
          <cell r="F1096" t="str">
            <v>MUKTADIR AHMED</v>
          </cell>
          <cell r="G1096" t="str">
            <v>JUNIOR HVAC TECHNICIAN</v>
          </cell>
          <cell r="H1096" t="str">
            <v>MEP</v>
          </cell>
          <cell r="I1096"/>
          <cell r="J1096"/>
          <cell r="K1096"/>
          <cell r="L1096"/>
          <cell r="M1096"/>
          <cell r="N1096"/>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cell r="AC1096"/>
          <cell r="AD1096">
            <v>1000</v>
          </cell>
          <cell r="AE1096" t="str">
            <v>YES</v>
          </cell>
          <cell r="AF1096" t="str">
            <v>METRO</v>
          </cell>
          <cell r="AG1096" t="str">
            <v>BANGLADESH</v>
          </cell>
          <cell r="AH1096">
            <v>32760</v>
          </cell>
          <cell r="AI1096">
            <v>33</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cell r="BD1096"/>
          <cell r="BE1096"/>
          <cell r="BF1096" t="str">
            <v>father - md gahangir</v>
          </cell>
          <cell r="BG1096"/>
          <cell r="BH1096" t="str">
            <v>ISLAM</v>
          </cell>
          <cell r="BI1096">
            <v>0</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cell r="BQ1096"/>
          <cell r="BR1096"/>
          <cell r="BS1096" t="str">
            <v>HARD SERVICES-MECHANICAL</v>
          </cell>
          <cell r="BT1096" t="e">
            <v>#N/A</v>
          </cell>
          <cell r="BU1096" t="str">
            <v>MAINTENANCE ASSISTANT</v>
          </cell>
          <cell r="BV1096"/>
        </row>
        <row r="1097">
          <cell r="D1097" t="str">
            <v>001095</v>
          </cell>
          <cell r="E1097" t="str">
            <v>INACTIVE</v>
          </cell>
          <cell r="F1097" t="str">
            <v>RABIUL ALAM</v>
          </cell>
          <cell r="G1097" t="str">
            <v xml:space="preserve">CLEANER </v>
          </cell>
          <cell r="H1097" t="str">
            <v>SOFT SERVICES</v>
          </cell>
          <cell r="I1097"/>
          <cell r="J1097"/>
          <cell r="K1097"/>
          <cell r="L1097"/>
          <cell r="M1097"/>
          <cell r="N1097"/>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cell r="AC1097"/>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cell r="BD1097"/>
          <cell r="BE1097"/>
          <cell r="BF1097" t="str">
            <v>father - rajaul karim</v>
          </cell>
          <cell r="BG1097"/>
          <cell r="BH1097" t="str">
            <v>ISLAM</v>
          </cell>
          <cell r="BI1097">
            <v>0</v>
          </cell>
          <cell r="BJ1097"/>
          <cell r="BK1097"/>
          <cell r="BL1097">
            <v>44488</v>
          </cell>
          <cell r="BM1097" t="str">
            <v>RESIGNATION</v>
          </cell>
          <cell r="BN1097" t="str">
            <v>SPONSORSHIP TRANSFER</v>
          </cell>
          <cell r="BO1097" t="str">
            <v>CLEARED</v>
          </cell>
          <cell r="BP1097"/>
          <cell r="BQ1097"/>
          <cell r="BR1097"/>
          <cell r="BS1097" t="str">
            <v>SOFT SERVICES</v>
          </cell>
          <cell r="BT1097" t="e">
            <v>#N/A</v>
          </cell>
          <cell r="BU1097" t="str">
            <v>CLEANER</v>
          </cell>
          <cell r="BV1097"/>
        </row>
        <row r="1098">
          <cell r="D1098" t="str">
            <v>001096</v>
          </cell>
          <cell r="E1098" t="str">
            <v>INACTIVE</v>
          </cell>
          <cell r="F1098" t="str">
            <v>RAFIK MIA</v>
          </cell>
          <cell r="G1098" t="str">
            <v xml:space="preserve">CLEANER </v>
          </cell>
          <cell r="H1098" t="str">
            <v>SOFT SERVICES</v>
          </cell>
          <cell r="I1098"/>
          <cell r="J1098"/>
          <cell r="K1098"/>
          <cell r="L1098"/>
          <cell r="M1098"/>
          <cell r="N1098"/>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cell r="AC1098"/>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cell r="BD1098"/>
          <cell r="BE1098"/>
          <cell r="BF1098" t="str">
            <v>father - daru mian</v>
          </cell>
          <cell r="BG1098"/>
          <cell r="BH1098" t="str">
            <v>ISLAM</v>
          </cell>
          <cell r="BI1098">
            <v>0</v>
          </cell>
          <cell r="BJ1098"/>
          <cell r="BK1098"/>
          <cell r="BL1098">
            <v>44381</v>
          </cell>
          <cell r="BM1098" t="str">
            <v>RESIGNATION</v>
          </cell>
          <cell r="BN1098" t="str">
            <v>FINAL EXIT</v>
          </cell>
          <cell r="BO1098" t="str">
            <v>CLEARED</v>
          </cell>
          <cell r="BP1098"/>
          <cell r="BQ1098"/>
          <cell r="BR1098"/>
          <cell r="BS1098" t="str">
            <v>SOFT SERVICES</v>
          </cell>
          <cell r="BT1098" t="e">
            <v>#N/A</v>
          </cell>
          <cell r="BU1098" t="str">
            <v>CLEANER</v>
          </cell>
          <cell r="BV1098"/>
        </row>
        <row r="1099">
          <cell r="D1099" t="str">
            <v>001097</v>
          </cell>
          <cell r="E1099" t="str">
            <v>INACTIVE</v>
          </cell>
          <cell r="F1099" t="str">
            <v>RATUL RAY</v>
          </cell>
          <cell r="G1099" t="str">
            <v xml:space="preserve">CLEANER </v>
          </cell>
          <cell r="H1099" t="str">
            <v>SOFT SERVICES</v>
          </cell>
          <cell r="I1099"/>
          <cell r="J1099"/>
          <cell r="K1099"/>
          <cell r="L1099"/>
          <cell r="M1099"/>
          <cell r="N1099"/>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cell r="AC1099"/>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cell r="BD1099"/>
          <cell r="BE1099"/>
          <cell r="BF1099" t="str">
            <v>father - ranjit ray</v>
          </cell>
          <cell r="BG1099"/>
          <cell r="BH1099" t="str">
            <v>HINDU</v>
          </cell>
          <cell r="BI1099">
            <v>0</v>
          </cell>
          <cell r="BJ1099"/>
          <cell r="BK1099"/>
          <cell r="BL1099">
            <v>44464</v>
          </cell>
          <cell r="BM1099" t="str">
            <v>RESIGNATION</v>
          </cell>
          <cell r="BN1099" t="str">
            <v>SPONSORSHIP TRANSFER</v>
          </cell>
          <cell r="BO1099" t="str">
            <v>CLEARED</v>
          </cell>
          <cell r="BP1099"/>
          <cell r="BQ1099"/>
          <cell r="BR1099"/>
          <cell r="BS1099" t="str">
            <v>SOFT SERVICES</v>
          </cell>
          <cell r="BT1099" t="e">
            <v>#N/A</v>
          </cell>
          <cell r="BU1099" t="str">
            <v>CLEANER</v>
          </cell>
          <cell r="BV1099"/>
        </row>
        <row r="1100">
          <cell r="D1100" t="str">
            <v>001098</v>
          </cell>
          <cell r="E1100" t="str">
            <v>INACTIVE</v>
          </cell>
          <cell r="F1100" t="str">
            <v>SHAHIN MIA</v>
          </cell>
          <cell r="G1100" t="str">
            <v xml:space="preserve">CLEANER </v>
          </cell>
          <cell r="H1100" t="str">
            <v>SOFT SERVICES</v>
          </cell>
          <cell r="I1100"/>
          <cell r="J1100"/>
          <cell r="K1100"/>
          <cell r="L1100"/>
          <cell r="M1100"/>
          <cell r="N1100"/>
          <cell r="O1100" t="str">
            <v>CLEANER</v>
          </cell>
          <cell r="P1100" t="str">
            <v>OPERATIONS AND LABOUR</v>
          </cell>
          <cell r="Q1100">
            <v>43875</v>
          </cell>
          <cell r="R1100" t="str">
            <v>T1</v>
          </cell>
          <cell r="S1100" t="str">
            <v>MALE</v>
          </cell>
          <cell r="T1100">
            <v>43875</v>
          </cell>
          <cell r="U1100">
            <v>44057</v>
          </cell>
          <cell r="V1100"/>
          <cell r="W1100" t="str">
            <v>SINGLE</v>
          </cell>
          <cell r="X1100">
            <v>1000</v>
          </cell>
          <cell r="Y1100" t="str">
            <v xml:space="preserve">Company Provided </v>
          </cell>
          <cell r="Z1100" t="str">
            <v xml:space="preserve">Company Provided </v>
          </cell>
          <cell r="AA1100" t="str">
            <v xml:space="preserve">Company Provided </v>
          </cell>
          <cell r="AB1100"/>
          <cell r="AC1100"/>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cell r="BD1100"/>
          <cell r="BE1100"/>
          <cell r="BF1100" t="e">
            <v>#N/A</v>
          </cell>
          <cell r="BG1100"/>
          <cell r="BH1100" t="str">
            <v>ISLAM</v>
          </cell>
          <cell r="BI1100">
            <v>0</v>
          </cell>
          <cell r="BJ1100"/>
          <cell r="BK1100"/>
          <cell r="BL1100">
            <v>44471</v>
          </cell>
          <cell r="BM1100" t="str">
            <v>RESIGNATION</v>
          </cell>
          <cell r="BN1100" t="str">
            <v>SPONSORSHIP TRANSFER</v>
          </cell>
          <cell r="BO1100" t="str">
            <v>CLEARED</v>
          </cell>
          <cell r="BP1100"/>
          <cell r="BQ1100"/>
          <cell r="BR1100"/>
          <cell r="BS1100" t="str">
            <v>SOFT SERVICES</v>
          </cell>
          <cell r="BT1100" t="e">
            <v>#N/A</v>
          </cell>
          <cell r="BU1100" t="str">
            <v>CLEANER</v>
          </cell>
          <cell r="BV1100"/>
        </row>
        <row r="1101">
          <cell r="D1101" t="str">
            <v>001099</v>
          </cell>
          <cell r="E1101" t="str">
            <v>INACTIVE</v>
          </cell>
          <cell r="F1101" t="str">
            <v>SK NAHID HOSSAIN</v>
          </cell>
          <cell r="G1101" t="str">
            <v xml:space="preserve">CLEANER </v>
          </cell>
          <cell r="H1101" t="str">
            <v>SOFT SERVICES</v>
          </cell>
          <cell r="I1101"/>
          <cell r="J1101"/>
          <cell r="K1101"/>
          <cell r="L1101"/>
          <cell r="M1101"/>
          <cell r="N1101"/>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cell r="AC1101"/>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cell r="BD1101"/>
          <cell r="BE1101"/>
          <cell r="BF1101" t="str">
            <v>father - sk akther</v>
          </cell>
          <cell r="BG1101"/>
          <cell r="BH1101" t="str">
            <v>ISLAM</v>
          </cell>
          <cell r="BI1101">
            <v>0</v>
          </cell>
          <cell r="BJ1101"/>
          <cell r="BK1101"/>
          <cell r="BL1101">
            <v>44485</v>
          </cell>
          <cell r="BM1101" t="str">
            <v>RESIGNATION</v>
          </cell>
          <cell r="BN1101" t="str">
            <v>SPONSORSHIP TRANSFER</v>
          </cell>
          <cell r="BO1101" t="str">
            <v>CLEARED</v>
          </cell>
          <cell r="BP1101"/>
          <cell r="BQ1101"/>
          <cell r="BR1101"/>
          <cell r="BS1101" t="str">
            <v>SOFT SERVICES</v>
          </cell>
          <cell r="BT1101" t="e">
            <v>#N/A</v>
          </cell>
          <cell r="BU1101" t="str">
            <v>CLEANER</v>
          </cell>
          <cell r="BV1101"/>
        </row>
        <row r="1102">
          <cell r="D1102" t="str">
            <v>001100</v>
          </cell>
          <cell r="E1102" t="str">
            <v>INACTIVE</v>
          </cell>
          <cell r="F1102" t="str">
            <v>SONY MONDAL</v>
          </cell>
          <cell r="G1102" t="str">
            <v xml:space="preserve">CLEANER </v>
          </cell>
          <cell r="H1102" t="str">
            <v>SOFT SERVICES</v>
          </cell>
          <cell r="I1102"/>
          <cell r="J1102"/>
          <cell r="K1102"/>
          <cell r="L1102"/>
          <cell r="M1102"/>
          <cell r="N1102"/>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cell r="AC1102"/>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cell r="BD1102"/>
          <cell r="BE1102"/>
          <cell r="BF1102" t="str">
            <v>father - bimol chandra</v>
          </cell>
          <cell r="BG1102"/>
          <cell r="BH1102" t="str">
            <v>HINDU</v>
          </cell>
          <cell r="BI1102">
            <v>0</v>
          </cell>
          <cell r="BJ1102"/>
          <cell r="BK1102"/>
          <cell r="BL1102">
            <v>44455</v>
          </cell>
          <cell r="BM1102" t="str">
            <v>RESIGNATION</v>
          </cell>
          <cell r="BN1102" t="str">
            <v>SPONSORSHIP TRANSFER</v>
          </cell>
          <cell r="BO1102" t="str">
            <v>CLEARED</v>
          </cell>
          <cell r="BP1102"/>
          <cell r="BQ1102"/>
          <cell r="BR1102"/>
          <cell r="BS1102" t="str">
            <v>SOFT SERVICES</v>
          </cell>
          <cell r="BT1102" t="e">
            <v>#N/A</v>
          </cell>
          <cell r="BU1102" t="str">
            <v>CLEANER</v>
          </cell>
          <cell r="BV1102"/>
        </row>
        <row r="1103">
          <cell r="D1103" t="str">
            <v>001101</v>
          </cell>
          <cell r="E1103" t="str">
            <v>INACTIVE</v>
          </cell>
          <cell r="F1103" t="str">
            <v>SOYFUL ISLAM</v>
          </cell>
          <cell r="G1103" t="str">
            <v xml:space="preserve">CLEANER </v>
          </cell>
          <cell r="H1103" t="str">
            <v>SOFT SERVICES</v>
          </cell>
          <cell r="I1103"/>
          <cell r="J1103"/>
          <cell r="K1103"/>
          <cell r="L1103"/>
          <cell r="M1103"/>
          <cell r="N1103"/>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cell r="AC1103"/>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cell r="BD1103"/>
          <cell r="BE1103"/>
          <cell r="BF1103" t="str">
            <v>father - mahmod ali</v>
          </cell>
          <cell r="BG1103"/>
          <cell r="BH1103" t="str">
            <v>ISLAM</v>
          </cell>
          <cell r="BI1103">
            <v>0</v>
          </cell>
          <cell r="BJ1103"/>
          <cell r="BK1103"/>
          <cell r="BL1103">
            <v>44422</v>
          </cell>
          <cell r="BM1103" t="str">
            <v>RESIGNATION</v>
          </cell>
          <cell r="BN1103" t="str">
            <v>SPONSORSHIP TRANSFER</v>
          </cell>
          <cell r="BO1103" t="str">
            <v>CLEARED</v>
          </cell>
          <cell r="BP1103"/>
          <cell r="BQ1103"/>
          <cell r="BR1103"/>
          <cell r="BS1103" t="str">
            <v>SOFT SERVICES</v>
          </cell>
          <cell r="BT1103" t="e">
            <v>#N/A</v>
          </cell>
          <cell r="BU1103" t="str">
            <v>CLEANER</v>
          </cell>
          <cell r="BV1103"/>
        </row>
        <row r="1104">
          <cell r="D1104" t="str">
            <v>001102</v>
          </cell>
          <cell r="E1104" t="str">
            <v>INACTIVE</v>
          </cell>
          <cell r="F1104" t="str">
            <v>TAHSIN ALAM</v>
          </cell>
          <cell r="G1104" t="str">
            <v xml:space="preserve">CLEANER </v>
          </cell>
          <cell r="H1104" t="str">
            <v>SOFT SERVICES</v>
          </cell>
          <cell r="I1104"/>
          <cell r="J1104"/>
          <cell r="K1104"/>
          <cell r="L1104"/>
          <cell r="M1104"/>
          <cell r="N1104"/>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cell r="AC1104"/>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cell r="BD1104"/>
          <cell r="BE1104"/>
          <cell r="BF1104" t="str">
            <v>father - md rafiqul</v>
          </cell>
          <cell r="BG1104"/>
          <cell r="BH1104" t="str">
            <v>ISLAM</v>
          </cell>
          <cell r="BI1104">
            <v>0</v>
          </cell>
          <cell r="BJ1104"/>
          <cell r="BK1104"/>
          <cell r="BL1104">
            <v>44324</v>
          </cell>
          <cell r="BM1104" t="str">
            <v>TERMINATION</v>
          </cell>
          <cell r="BN1104" t="str">
            <v>FINAL EXIT</v>
          </cell>
          <cell r="BO1104" t="str">
            <v>CLEARED</v>
          </cell>
          <cell r="BP1104"/>
          <cell r="BQ1104"/>
          <cell r="BR1104"/>
          <cell r="BS1104" t="str">
            <v>SOFT SERVICES</v>
          </cell>
          <cell r="BT1104" t="e">
            <v>#N/A</v>
          </cell>
          <cell r="BU1104" t="str">
            <v>CLEANER</v>
          </cell>
          <cell r="BV1104"/>
        </row>
        <row r="1105">
          <cell r="D1105" t="str">
            <v>001103</v>
          </cell>
          <cell r="E1105" t="str">
            <v>INACTIVE</v>
          </cell>
          <cell r="F1105" t="str">
            <v>ZAKER HOSSAIN</v>
          </cell>
          <cell r="G1105" t="str">
            <v xml:space="preserve">CLEANER </v>
          </cell>
          <cell r="H1105" t="str">
            <v>SOFT SERVICES</v>
          </cell>
          <cell r="I1105"/>
          <cell r="J1105"/>
          <cell r="K1105"/>
          <cell r="L1105"/>
          <cell r="M1105"/>
          <cell r="N1105"/>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cell r="AC1105"/>
          <cell r="AD1105">
            <v>1000</v>
          </cell>
          <cell r="AE1105" t="str">
            <v>YES</v>
          </cell>
          <cell r="AF1105" t="str">
            <v>TRAM</v>
          </cell>
          <cell r="AG1105" t="str">
            <v>BANGLADESH</v>
          </cell>
          <cell r="AH1105">
            <v>32049</v>
          </cell>
          <cell r="AI1105">
            <v>35</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cell r="BD1105"/>
          <cell r="BE1105"/>
          <cell r="BF1105" t="str">
            <v>father - nurul hoque</v>
          </cell>
          <cell r="BG1105"/>
          <cell r="BH1105" t="str">
            <v>ISLAM</v>
          </cell>
          <cell r="BI1105">
            <v>0</v>
          </cell>
          <cell r="BJ1105"/>
          <cell r="BK1105"/>
          <cell r="BL1105">
            <v>44520</v>
          </cell>
          <cell r="BM1105" t="str">
            <v>RESIGNATION</v>
          </cell>
          <cell r="BN1105" t="str">
            <v>SPONSORSHIP TRANSFER</v>
          </cell>
          <cell r="BO1105" t="str">
            <v>CLEARED</v>
          </cell>
          <cell r="BP1105"/>
          <cell r="BQ1105"/>
          <cell r="BR1105"/>
          <cell r="BS1105" t="str">
            <v>SOFT SERVICES</v>
          </cell>
          <cell r="BT1105" t="e">
            <v>#N/A</v>
          </cell>
          <cell r="BU1105" t="str">
            <v>CLEANER</v>
          </cell>
          <cell r="BV1105"/>
        </row>
        <row r="1106">
          <cell r="D1106" t="str">
            <v>001104</v>
          </cell>
          <cell r="E1106" t="str">
            <v>INACTIVE</v>
          </cell>
          <cell r="F1106" t="str">
            <v>ASHOK KUMAR SHUKLA</v>
          </cell>
          <cell r="G1106" t="str">
            <v xml:space="preserve">SENIOR HVAC TECHNICIAN </v>
          </cell>
          <cell r="H1106" t="str">
            <v>MEP</v>
          </cell>
          <cell r="I1106"/>
          <cell r="J1106"/>
          <cell r="K1106"/>
          <cell r="L1106"/>
          <cell r="M1106"/>
          <cell r="N1106"/>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cell r="AC1106"/>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cell r="BD1106"/>
          <cell r="BE1106"/>
          <cell r="BF1106" t="str">
            <v>wife - anshu ashok</v>
          </cell>
          <cell r="BG1106"/>
          <cell r="BH1106" t="str">
            <v>HINDU</v>
          </cell>
          <cell r="BI1106">
            <v>0</v>
          </cell>
          <cell r="BJ1106"/>
          <cell r="BK1106"/>
          <cell r="BL1106">
            <v>44658</v>
          </cell>
          <cell r="BM1106" t="str">
            <v>RESIGNATION</v>
          </cell>
          <cell r="BN1106" t="str">
            <v>SPONSORSHIP TRANSFER</v>
          </cell>
          <cell r="BO1106" t="str">
            <v>CLEARED</v>
          </cell>
          <cell r="BP1106"/>
          <cell r="BQ1106"/>
          <cell r="BR1106"/>
          <cell r="BS1106" t="str">
            <v>HARD SERVICES-MECHANICAL</v>
          </cell>
          <cell r="BT1106" t="e">
            <v>#N/A</v>
          </cell>
          <cell r="BU1106" t="str">
            <v>SENIOR TECHNICIAN</v>
          </cell>
          <cell r="BV1106"/>
        </row>
        <row r="1107">
          <cell r="D1107" t="str">
            <v>001105</v>
          </cell>
          <cell r="E1107" t="str">
            <v>INACTIVE</v>
          </cell>
          <cell r="F1107" t="str">
            <v xml:space="preserve">PRADIP KUMAR RAI </v>
          </cell>
          <cell r="G1107" t="str">
            <v xml:space="preserve">SENIOR MECHANICAL TECHNICIAN </v>
          </cell>
          <cell r="H1107" t="str">
            <v>MEP</v>
          </cell>
          <cell r="I1107"/>
          <cell r="J1107"/>
          <cell r="K1107"/>
          <cell r="L1107"/>
          <cell r="M1107"/>
          <cell r="N1107"/>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cell r="AC1107"/>
          <cell r="AD1107">
            <v>2500</v>
          </cell>
          <cell r="AE1107" t="str">
            <v>YES</v>
          </cell>
          <cell r="AF1107" t="str">
            <v>TRAM</v>
          </cell>
          <cell r="AG1107" t="str">
            <v xml:space="preserve">INDIA </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cell r="BD1107"/>
          <cell r="BE1107"/>
          <cell r="BF1107" t="str">
            <v>father - raj bahadur</v>
          </cell>
          <cell r="BG1107"/>
          <cell r="BH1107" t="str">
            <v>HINDU</v>
          </cell>
          <cell r="BI1107">
            <v>0</v>
          </cell>
          <cell r="BJ1107"/>
          <cell r="BK1107"/>
          <cell r="BL1107">
            <v>44716</v>
          </cell>
          <cell r="BM1107" t="str">
            <v>RESIGNATION</v>
          </cell>
          <cell r="BN1107" t="str">
            <v>SPONSORSHIP TRANSFER</v>
          </cell>
          <cell r="BO1107" t="str">
            <v>CLEARED</v>
          </cell>
          <cell r="BP1107"/>
          <cell r="BQ1107"/>
          <cell r="BR1107"/>
          <cell r="BS1107" t="str">
            <v>HARD SERVICES-MECHANICAL</v>
          </cell>
          <cell r="BT1107" t="e">
            <v>#N/A</v>
          </cell>
          <cell r="BU1107" t="str">
            <v>SENIOR TECHNICIAN</v>
          </cell>
          <cell r="BV1107"/>
        </row>
        <row r="1108">
          <cell r="D1108" t="str">
            <v>001106</v>
          </cell>
          <cell r="E1108" t="str">
            <v>INACTIVE</v>
          </cell>
          <cell r="F1108" t="str">
            <v>AMINUL ALI</v>
          </cell>
          <cell r="G1108" t="str">
            <v>CLEANER</v>
          </cell>
          <cell r="H1108" t="str">
            <v>SOFT SERVICES</v>
          </cell>
          <cell r="I1108"/>
          <cell r="J1108"/>
          <cell r="K1108"/>
          <cell r="L1108"/>
          <cell r="M1108"/>
          <cell r="N1108"/>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cell r="AC1108"/>
          <cell r="AD1108">
            <v>1000</v>
          </cell>
          <cell r="AE1108" t="str">
            <v>YES</v>
          </cell>
          <cell r="AF1108" t="str">
            <v>TRAM</v>
          </cell>
          <cell r="AG1108" t="str">
            <v>BANGLADESH</v>
          </cell>
          <cell r="AH1108">
            <v>35716</v>
          </cell>
          <cell r="AI1108">
            <v>25</v>
          </cell>
          <cell r="AJ1108" t="str">
            <v>INACTIVE</v>
          </cell>
          <cell r="AK1108">
            <v>29705009748</v>
          </cell>
          <cell r="AL1108">
            <v>44615</v>
          </cell>
          <cell r="AM1108" t="str">
            <v>EA0760328</v>
          </cell>
          <cell r="AN1108"/>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cell r="BD1108"/>
          <cell r="BE1108"/>
          <cell r="BF1108"/>
          <cell r="BG1108"/>
          <cell r="BH1108" t="str">
            <v>ISLAM</v>
          </cell>
          <cell r="BI1108">
            <v>0</v>
          </cell>
          <cell r="BJ1108"/>
          <cell r="BK1108"/>
          <cell r="BL1108">
            <v>44324</v>
          </cell>
          <cell r="BM1108" t="str">
            <v>TERMINATION</v>
          </cell>
          <cell r="BN1108" t="str">
            <v>FINAL EXIT</v>
          </cell>
          <cell r="BO1108" t="str">
            <v>CLEARED</v>
          </cell>
          <cell r="BP1108"/>
          <cell r="BQ1108"/>
          <cell r="BR1108"/>
          <cell r="BS1108" t="str">
            <v>SOFT SERVICES</v>
          </cell>
          <cell r="BT1108" t="e">
            <v>#N/A</v>
          </cell>
          <cell r="BU1108" t="str">
            <v>CLEANER</v>
          </cell>
          <cell r="BV1108"/>
        </row>
        <row r="1109">
          <cell r="D1109" t="str">
            <v>001107</v>
          </cell>
          <cell r="E1109" t="str">
            <v>INACTIVE</v>
          </cell>
          <cell r="F1109" t="str">
            <v>ANWAR HOSSAIN</v>
          </cell>
          <cell r="G1109" t="str">
            <v>STORE HELPER</v>
          </cell>
          <cell r="H1109" t="str">
            <v>PROCUREMENT &amp; LOGISTICS</v>
          </cell>
          <cell r="I1109"/>
          <cell r="J1109"/>
          <cell r="K1109"/>
          <cell r="L1109"/>
          <cell r="M1109"/>
          <cell r="N1109"/>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cell r="AC1109"/>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cell r="BD1109"/>
          <cell r="BE1109"/>
          <cell r="BF1109"/>
          <cell r="BG1109"/>
          <cell r="BH1109" t="str">
            <v>ISLAM</v>
          </cell>
          <cell r="BI1109">
            <v>0</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cell r="BQ1109"/>
          <cell r="BR1109"/>
          <cell r="BS1109" t="str">
            <v>HEAD OFFICE</v>
          </cell>
          <cell r="BT1109" t="e">
            <v>#N/A</v>
          </cell>
          <cell r="BU1109" t="str">
            <v>SUPPORT FUNCTION ASSISTANT</v>
          </cell>
          <cell r="BV1109"/>
        </row>
        <row r="1110">
          <cell r="D1110" t="str">
            <v>001108</v>
          </cell>
          <cell r="E1110" t="str">
            <v>INACTIVE</v>
          </cell>
          <cell r="F1110" t="str">
            <v>IBRAHIM MOFIZ UDDIN</v>
          </cell>
          <cell r="G1110" t="str">
            <v>CLEANER</v>
          </cell>
          <cell r="H1110" t="str">
            <v>SOFT SERVICES</v>
          </cell>
          <cell r="I1110"/>
          <cell r="J1110"/>
          <cell r="K1110"/>
          <cell r="L1110"/>
          <cell r="M1110"/>
          <cell r="N1110"/>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cell r="AC1110"/>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cell r="BD1110"/>
          <cell r="BE1110"/>
          <cell r="BF1110"/>
          <cell r="BG1110"/>
          <cell r="BH1110" t="str">
            <v>ISLAM</v>
          </cell>
          <cell r="BI1110">
            <v>0</v>
          </cell>
          <cell r="BJ1110"/>
          <cell r="BK1110"/>
          <cell r="BL1110">
            <v>44461</v>
          </cell>
          <cell r="BM1110" t="str">
            <v>RESIGNATION</v>
          </cell>
          <cell r="BN1110" t="str">
            <v>SPONSORSHIP TRANSFER</v>
          </cell>
          <cell r="BO1110" t="str">
            <v>CLEARED</v>
          </cell>
          <cell r="BP1110"/>
          <cell r="BQ1110"/>
          <cell r="BR1110"/>
          <cell r="BS1110" t="str">
            <v>SOFT SERVICES</v>
          </cell>
          <cell r="BT1110" t="e">
            <v>#N/A</v>
          </cell>
          <cell r="BU1110" t="str">
            <v>CLEANER</v>
          </cell>
          <cell r="BV1110"/>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cell r="M1111"/>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cell r="AC1111"/>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44768</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cell r="BD1111"/>
          <cell r="BE1111"/>
          <cell r="BF1111"/>
          <cell r="BG1111"/>
          <cell r="BH1111" t="str">
            <v>ISLAM</v>
          </cell>
          <cell r="BI1111">
            <v>0</v>
          </cell>
          <cell r="BJ1111"/>
          <cell r="BK1111"/>
          <cell r="BL1111"/>
          <cell r="BM1111"/>
          <cell r="BN1111"/>
          <cell r="BO1111"/>
          <cell r="BP1111"/>
          <cell r="BQ1111"/>
          <cell r="BR1111"/>
          <cell r="BS1111" t="str">
            <v>SOFT SERVICES</v>
          </cell>
          <cell r="BT1111" t="str">
            <v>SOFT SERVICES</v>
          </cell>
          <cell r="BU1111" t="str">
            <v>CLEANER</v>
          </cell>
          <cell r="BV1111"/>
        </row>
        <row r="1112">
          <cell r="D1112" t="str">
            <v>001110</v>
          </cell>
          <cell r="E1112" t="str">
            <v>INACTIVE</v>
          </cell>
          <cell r="F1112" t="str">
            <v>MAHMUDUR RAHMAN</v>
          </cell>
          <cell r="G1112" t="str">
            <v>CLEANER</v>
          </cell>
          <cell r="H1112" t="str">
            <v>SOFT SERVICES</v>
          </cell>
          <cell r="I1112"/>
          <cell r="J1112"/>
          <cell r="K1112"/>
          <cell r="L1112"/>
          <cell r="M1112"/>
          <cell r="N1112"/>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cell r="AC1112"/>
          <cell r="AD1112">
            <v>1000</v>
          </cell>
          <cell r="AE1112" t="str">
            <v>YES</v>
          </cell>
          <cell r="AF1112" t="str">
            <v>TRAM</v>
          </cell>
          <cell r="AG1112" t="str">
            <v>BANGLADESH</v>
          </cell>
          <cell r="AH1112">
            <v>36076</v>
          </cell>
          <cell r="AI1112">
            <v>24</v>
          </cell>
          <cell r="AJ1112" t="str">
            <v>INACTIVE</v>
          </cell>
          <cell r="AK1112">
            <v>29805006271</v>
          </cell>
          <cell r="AL1112">
            <v>44615</v>
          </cell>
          <cell r="AM1112" t="str">
            <v>BR0903527</v>
          </cell>
          <cell r="AN1112"/>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cell r="BD1112"/>
          <cell r="BE1112"/>
          <cell r="BF1112"/>
          <cell r="BG1112"/>
          <cell r="BH1112" t="str">
            <v>ISLAM</v>
          </cell>
          <cell r="BI1112">
            <v>0</v>
          </cell>
          <cell r="BJ1112"/>
          <cell r="BK1112"/>
          <cell r="BL1112">
            <v>44420</v>
          </cell>
          <cell r="BM1112" t="str">
            <v>RESIGNATION</v>
          </cell>
          <cell r="BN1112" t="str">
            <v>SPONSORSHIP TRANSFER</v>
          </cell>
          <cell r="BO1112" t="str">
            <v>CLEARED</v>
          </cell>
          <cell r="BP1112"/>
          <cell r="BQ1112"/>
          <cell r="BR1112"/>
          <cell r="BS1112" t="str">
            <v>SOFT SERVICES</v>
          </cell>
          <cell r="BT1112" t="e">
            <v>#N/A</v>
          </cell>
          <cell r="BU1112" t="str">
            <v>CLEANER</v>
          </cell>
          <cell r="BV1112"/>
        </row>
        <row r="1113">
          <cell r="D1113" t="str">
            <v>001111</v>
          </cell>
          <cell r="E1113" t="str">
            <v>INACTIVE</v>
          </cell>
          <cell r="F1113" t="str">
            <v>MASRIFUR RAHMAN</v>
          </cell>
          <cell r="G1113" t="str">
            <v>CLEANER</v>
          </cell>
          <cell r="H1113" t="str">
            <v>SOFT SERVICES</v>
          </cell>
          <cell r="I1113"/>
          <cell r="J1113"/>
          <cell r="K1113"/>
          <cell r="L1113"/>
          <cell r="M1113"/>
          <cell r="N1113"/>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cell r="AC1113"/>
          <cell r="AD1113">
            <v>1000</v>
          </cell>
          <cell r="AE1113" t="str">
            <v>YES</v>
          </cell>
          <cell r="AF1113" t="str">
            <v>METRO</v>
          </cell>
          <cell r="AG1113" t="str">
            <v>BANGLADESH</v>
          </cell>
          <cell r="AH1113">
            <v>36514</v>
          </cell>
          <cell r="AI1113">
            <v>23</v>
          </cell>
          <cell r="AJ1113" t="str">
            <v>INACTIVE</v>
          </cell>
          <cell r="AK1113">
            <v>29905003606</v>
          </cell>
          <cell r="AL1113">
            <v>44615</v>
          </cell>
          <cell r="AM1113" t="str">
            <v>EB0338254</v>
          </cell>
          <cell r="AN1113"/>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cell r="BD1113"/>
          <cell r="BE1113"/>
          <cell r="BF1113"/>
          <cell r="BG1113"/>
          <cell r="BH1113" t="str">
            <v>ISLAM</v>
          </cell>
          <cell r="BI1113">
            <v>0</v>
          </cell>
          <cell r="BJ1113"/>
          <cell r="BK1113"/>
          <cell r="BL1113">
            <v>44495</v>
          </cell>
          <cell r="BM1113" t="str">
            <v>RESIGNATION</v>
          </cell>
          <cell r="BN1113" t="str">
            <v>SPONSORSHIP TRANSFER</v>
          </cell>
          <cell r="BO1113" t="str">
            <v>CLEARED</v>
          </cell>
          <cell r="BP1113"/>
          <cell r="BQ1113"/>
          <cell r="BR1113"/>
          <cell r="BS1113" t="str">
            <v>SOFT SERVICES</v>
          </cell>
          <cell r="BT1113" t="e">
            <v>#N/A</v>
          </cell>
          <cell r="BU1113" t="str">
            <v>CLEANER</v>
          </cell>
          <cell r="BV1113"/>
        </row>
        <row r="1114">
          <cell r="D1114" t="str">
            <v>001112</v>
          </cell>
          <cell r="E1114" t="str">
            <v>INACTIVE</v>
          </cell>
          <cell r="F1114" t="str">
            <v>MD AZIM UDDIN</v>
          </cell>
          <cell r="G1114" t="str">
            <v>CLEANER</v>
          </cell>
          <cell r="H1114" t="str">
            <v>SOFT SERVICES</v>
          </cell>
          <cell r="I1114"/>
          <cell r="J1114"/>
          <cell r="K1114"/>
          <cell r="L1114"/>
          <cell r="M1114"/>
          <cell r="N1114"/>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cell r="AC1114"/>
          <cell r="AD1114">
            <v>1000</v>
          </cell>
          <cell r="AE1114" t="str">
            <v>YES</v>
          </cell>
          <cell r="AF1114" t="str">
            <v>METRO</v>
          </cell>
          <cell r="AG1114" t="str">
            <v>BANGLADESH</v>
          </cell>
          <cell r="AH1114">
            <v>35011</v>
          </cell>
          <cell r="AI1114">
            <v>27</v>
          </cell>
          <cell r="AJ1114" t="str">
            <v>INACTIVE</v>
          </cell>
          <cell r="AK1114">
            <v>29505017630</v>
          </cell>
          <cell r="AL1114">
            <v>44615</v>
          </cell>
          <cell r="AM1114" t="str">
            <v>BQ0952678</v>
          </cell>
          <cell r="AN1114"/>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cell r="BD1114"/>
          <cell r="BE1114"/>
          <cell r="BF1114"/>
          <cell r="BG1114"/>
          <cell r="BH1114" t="str">
            <v>ISLAM</v>
          </cell>
          <cell r="BI1114">
            <v>0</v>
          </cell>
          <cell r="BJ1114"/>
          <cell r="BK1114"/>
          <cell r="BL1114">
            <v>44482</v>
          </cell>
          <cell r="BM1114" t="str">
            <v>RESIGNATION</v>
          </cell>
          <cell r="BN1114" t="str">
            <v>SPONSORSHIP TRANSFER</v>
          </cell>
          <cell r="BO1114" t="str">
            <v>CLEARED</v>
          </cell>
          <cell r="BP1114"/>
          <cell r="BQ1114"/>
          <cell r="BR1114"/>
          <cell r="BS1114" t="str">
            <v>SOFT SERVICES</v>
          </cell>
          <cell r="BT1114" t="e">
            <v>#N/A</v>
          </cell>
          <cell r="BU1114" t="str">
            <v>CLEANER</v>
          </cell>
          <cell r="BV1114"/>
        </row>
        <row r="1115">
          <cell r="D1115" t="str">
            <v>001113</v>
          </cell>
          <cell r="E1115" t="str">
            <v>INACTIVE</v>
          </cell>
          <cell r="F1115" t="str">
            <v>MD FARHAD MIAH</v>
          </cell>
          <cell r="G1115" t="str">
            <v>CLEANER</v>
          </cell>
          <cell r="H1115" t="str">
            <v>SOFT SERVICES</v>
          </cell>
          <cell r="I1115"/>
          <cell r="J1115"/>
          <cell r="K1115"/>
          <cell r="L1115"/>
          <cell r="M1115"/>
          <cell r="N1115"/>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cell r="AC1115"/>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cell r="BD1115"/>
          <cell r="BE1115"/>
          <cell r="BF1115"/>
          <cell r="BG1115"/>
          <cell r="BH1115" t="str">
            <v>ISLAM</v>
          </cell>
          <cell r="BI1115">
            <v>0</v>
          </cell>
          <cell r="BJ1115"/>
          <cell r="BK1115"/>
          <cell r="BL1115">
            <v>44416</v>
          </cell>
          <cell r="BM1115" t="str">
            <v>RESIGNATION</v>
          </cell>
          <cell r="BN1115" t="str">
            <v>SPONSORSHIP TRANSFER</v>
          </cell>
          <cell r="BO1115" t="str">
            <v>CLEARED</v>
          </cell>
          <cell r="BP1115"/>
          <cell r="BQ1115"/>
          <cell r="BR1115"/>
          <cell r="BS1115" t="str">
            <v>SOFT SERVICES</v>
          </cell>
          <cell r="BT1115" t="e">
            <v>#N/A</v>
          </cell>
          <cell r="BU1115" t="str">
            <v>CLEANER</v>
          </cell>
          <cell r="BV1115"/>
        </row>
        <row r="1116">
          <cell r="D1116" t="str">
            <v>001114</v>
          </cell>
          <cell r="E1116" t="str">
            <v>INACTIVE</v>
          </cell>
          <cell r="F1116" t="str">
            <v>MD MEHEDI HASAN JAHED</v>
          </cell>
          <cell r="G1116" t="str">
            <v>CLEANER</v>
          </cell>
          <cell r="H1116" t="str">
            <v>SOFT SERVICES</v>
          </cell>
          <cell r="I1116"/>
          <cell r="J1116"/>
          <cell r="K1116"/>
          <cell r="L1116"/>
          <cell r="M1116"/>
          <cell r="N1116"/>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cell r="AC1116"/>
          <cell r="AD1116">
            <v>1000</v>
          </cell>
          <cell r="AE1116" t="str">
            <v>YES</v>
          </cell>
          <cell r="AF1116" t="str">
            <v>METRO</v>
          </cell>
          <cell r="AG1116" t="str">
            <v>BANGLADESH</v>
          </cell>
          <cell r="AH1116"/>
          <cell r="AI1116">
            <v>123</v>
          </cell>
          <cell r="AJ1116" t="str">
            <v>INACTIVE</v>
          </cell>
          <cell r="AK1116">
            <v>29805006272</v>
          </cell>
          <cell r="AL1116">
            <v>44615</v>
          </cell>
          <cell r="AM1116" t="str">
            <v>BW0551399</v>
          </cell>
          <cell r="AN1116"/>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cell r="BD1116"/>
          <cell r="BE1116"/>
          <cell r="BF1116"/>
          <cell r="BG1116"/>
          <cell r="BH1116" t="str">
            <v>ISLAM</v>
          </cell>
          <cell r="BI1116">
            <v>0</v>
          </cell>
          <cell r="BJ1116"/>
          <cell r="BK1116"/>
          <cell r="BL1116">
            <v>44324</v>
          </cell>
          <cell r="BM1116" t="str">
            <v>TERMINATION</v>
          </cell>
          <cell r="BN1116" t="str">
            <v>FINAL EXIT</v>
          </cell>
          <cell r="BO1116" t="str">
            <v>CLEARED</v>
          </cell>
          <cell r="BP1116"/>
          <cell r="BQ1116"/>
          <cell r="BR1116"/>
          <cell r="BS1116" t="str">
            <v>SOFT SERVICES</v>
          </cell>
          <cell r="BT1116" t="e">
            <v>#N/A</v>
          </cell>
          <cell r="BU1116" t="str">
            <v>CLEANER</v>
          </cell>
          <cell r="BV1116"/>
        </row>
        <row r="1117">
          <cell r="D1117" t="str">
            <v>001115</v>
          </cell>
          <cell r="E1117" t="str">
            <v>INACTIVE</v>
          </cell>
          <cell r="F1117" t="str">
            <v>MD SHIDUL ISLAM</v>
          </cell>
          <cell r="G1117" t="str">
            <v>CLEANER</v>
          </cell>
          <cell r="H1117" t="str">
            <v>SOFT SERVICES</v>
          </cell>
          <cell r="I1117"/>
          <cell r="J1117"/>
          <cell r="K1117"/>
          <cell r="L1117"/>
          <cell r="M1117"/>
          <cell r="N1117"/>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cell r="AC1117"/>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cell r="BD1117"/>
          <cell r="BE1117"/>
          <cell r="BF1117"/>
          <cell r="BG1117"/>
          <cell r="BH1117" t="str">
            <v>ISLAM</v>
          </cell>
          <cell r="BI1117">
            <v>0</v>
          </cell>
          <cell r="BJ1117"/>
          <cell r="BK1117"/>
          <cell r="BL1117">
            <v>44491</v>
          </cell>
          <cell r="BM1117" t="str">
            <v>RESIGNATION</v>
          </cell>
          <cell r="BN1117" t="str">
            <v>SPONSORSHIP TRANSFER</v>
          </cell>
          <cell r="BO1117" t="str">
            <v>CLEARED</v>
          </cell>
          <cell r="BP1117"/>
          <cell r="BQ1117"/>
          <cell r="BR1117"/>
          <cell r="BS1117" t="str">
            <v>SOFT SERVICES</v>
          </cell>
          <cell r="BT1117" t="e">
            <v>#N/A</v>
          </cell>
          <cell r="BU1117" t="str">
            <v>CLEANER</v>
          </cell>
          <cell r="BV1117"/>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cell r="M1118"/>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cell r="AC1118"/>
          <cell r="AD1118">
            <v>1000</v>
          </cell>
          <cell r="AE1118" t="str">
            <v>YES</v>
          </cell>
          <cell r="AF1118" t="str">
            <v>METRO</v>
          </cell>
          <cell r="AG1118" t="str">
            <v>BANGLADESH</v>
          </cell>
          <cell r="AH1118">
            <v>36088</v>
          </cell>
          <cell r="AI1118">
            <v>24</v>
          </cell>
          <cell r="AJ1118" t="str">
            <v>ACIFM</v>
          </cell>
          <cell r="AK1118">
            <v>29805006273</v>
          </cell>
          <cell r="AL1118">
            <v>44980</v>
          </cell>
          <cell r="AM1118" t="str">
            <v>EK0400726</v>
          </cell>
          <cell r="AN1118">
            <v>44651</v>
          </cell>
          <cell r="AO1118">
            <v>44871</v>
          </cell>
          <cell r="AP1118" t="str">
            <v>HC06273853</v>
          </cell>
          <cell r="AQ1118">
            <v>44799</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cell r="BD1118"/>
          <cell r="BE1118"/>
          <cell r="BF1118"/>
          <cell r="BG1118" t="str">
            <v>mdamranmirza270@gmail.com</v>
          </cell>
          <cell r="BH1118" t="str">
            <v>ISLAM</v>
          </cell>
          <cell r="BI1118">
            <v>0</v>
          </cell>
          <cell r="BJ1118"/>
          <cell r="BK1118"/>
          <cell r="BL1118"/>
          <cell r="BM1118"/>
          <cell r="BN1118"/>
          <cell r="BO1118"/>
          <cell r="BP1118"/>
          <cell r="BQ1118"/>
          <cell r="BR1118"/>
          <cell r="BS1118" t="str">
            <v>SOFT SERVICES</v>
          </cell>
          <cell r="BT1118" t="str">
            <v>SOFT SERVICES</v>
          </cell>
          <cell r="BU1118" t="str">
            <v>CLEANER</v>
          </cell>
          <cell r="BV1118"/>
        </row>
        <row r="1119">
          <cell r="D1119" t="str">
            <v>001117</v>
          </cell>
          <cell r="E1119" t="str">
            <v>INACTIVE</v>
          </cell>
          <cell r="F1119" t="str">
            <v>MOHAMMAD MERAJUL ISLAM</v>
          </cell>
          <cell r="G1119" t="str">
            <v>CLEANER</v>
          </cell>
          <cell r="H1119" t="str">
            <v>SOFT SERVICES</v>
          </cell>
          <cell r="I1119"/>
          <cell r="J1119"/>
          <cell r="K1119"/>
          <cell r="L1119"/>
          <cell r="M1119"/>
          <cell r="N1119"/>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cell r="AC1119"/>
          <cell r="AD1119">
            <v>1000</v>
          </cell>
          <cell r="AE1119" t="str">
            <v>YES</v>
          </cell>
          <cell r="AF1119" t="str">
            <v>METRO</v>
          </cell>
          <cell r="AG1119" t="str">
            <v>BANGLADESH</v>
          </cell>
          <cell r="AH1119">
            <v>33850</v>
          </cell>
          <cell r="AI1119">
            <v>30</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cell r="BD1119"/>
          <cell r="BE1119"/>
          <cell r="BF1119"/>
          <cell r="BG1119"/>
          <cell r="BH1119" t="str">
            <v>ISLAM</v>
          </cell>
          <cell r="BI1119">
            <v>0</v>
          </cell>
          <cell r="BJ1119"/>
          <cell r="BK1119"/>
          <cell r="BL1119">
            <v>44446</v>
          </cell>
          <cell r="BM1119" t="str">
            <v>RESIGNATION</v>
          </cell>
          <cell r="BN1119" t="str">
            <v>SPONSORSHIP TRANSFER</v>
          </cell>
          <cell r="BO1119" t="str">
            <v>CLEARED</v>
          </cell>
          <cell r="BP1119"/>
          <cell r="BQ1119"/>
          <cell r="BR1119"/>
          <cell r="BS1119" t="str">
            <v>SOFT SERVICES</v>
          </cell>
          <cell r="BT1119" t="e">
            <v>#N/A</v>
          </cell>
          <cell r="BU1119" t="str">
            <v>CLEANER</v>
          </cell>
          <cell r="BV1119"/>
        </row>
        <row r="1120">
          <cell r="D1120" t="str">
            <v>001118</v>
          </cell>
          <cell r="E1120" t="str">
            <v>INACTIVE</v>
          </cell>
          <cell r="F1120" t="str">
            <v>MOHAMMAD MONIRUL ISLAM HABIB</v>
          </cell>
          <cell r="G1120" t="str">
            <v>CLEANER</v>
          </cell>
          <cell r="H1120" t="str">
            <v>SOFT SERVICES</v>
          </cell>
          <cell r="I1120"/>
          <cell r="J1120"/>
          <cell r="K1120"/>
          <cell r="L1120"/>
          <cell r="M1120"/>
          <cell r="N1120"/>
          <cell r="O1120" t="str">
            <v>CLEANER</v>
          </cell>
          <cell r="P1120" t="str">
            <v>OPERATIONS AND LABOUR</v>
          </cell>
          <cell r="Q1120">
            <v>43884</v>
          </cell>
          <cell r="R1120" t="str">
            <v>T1</v>
          </cell>
          <cell r="S1120" t="str">
            <v>MALE</v>
          </cell>
          <cell r="T1120">
            <v>43884</v>
          </cell>
          <cell r="U1120">
            <v>44066</v>
          </cell>
          <cell r="V1120"/>
          <cell r="W1120"/>
          <cell r="X1120">
            <v>750</v>
          </cell>
          <cell r="Y1120" t="str">
            <v xml:space="preserve">Company Provided </v>
          </cell>
          <cell r="Z1120" t="str">
            <v xml:space="preserve">Company Provided </v>
          </cell>
          <cell r="AA1120" t="str">
            <v xml:space="preserve">Company Provided </v>
          </cell>
          <cell r="AB1120"/>
          <cell r="AC1120"/>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cell r="AO1120">
            <v>45668</v>
          </cell>
          <cell r="AP1120" t="str">
            <v>HC06273858</v>
          </cell>
          <cell r="AQ1120">
            <v>44426</v>
          </cell>
          <cell r="AR1120"/>
          <cell r="AS1120"/>
          <cell r="AT1120"/>
          <cell r="AU1120" t="str">
            <v>QA55BRWA000000000100001869315</v>
          </cell>
          <cell r="AV1120"/>
          <cell r="AW1120"/>
          <cell r="AX1120">
            <v>21</v>
          </cell>
          <cell r="AY1120" t="str">
            <v>EVERY TWO YEARS</v>
          </cell>
          <cell r="AZ1120"/>
          <cell r="BA1120" t="str">
            <v>AL ETQAN</v>
          </cell>
          <cell r="BB1120">
            <v>74047100</v>
          </cell>
          <cell r="BC1120"/>
          <cell r="BD1120"/>
          <cell r="BE1120"/>
          <cell r="BF1120"/>
          <cell r="BG1120"/>
          <cell r="BH1120"/>
          <cell r="BI1120">
            <v>0</v>
          </cell>
          <cell r="BJ1120"/>
          <cell r="BK1120"/>
          <cell r="BL1120">
            <v>44050</v>
          </cell>
          <cell r="BM1120" t="str">
            <v>RESIGNATION</v>
          </cell>
          <cell r="BN1120"/>
          <cell r="BO1120" t="str">
            <v>CLEARED</v>
          </cell>
          <cell r="BP1120"/>
          <cell r="BQ1120"/>
          <cell r="BR1120"/>
          <cell r="BS1120" t="str">
            <v>SOFT SERVICES</v>
          </cell>
          <cell r="BT1120" t="e">
            <v>#N/A</v>
          </cell>
          <cell r="BU1120" t="str">
            <v>CLEANER</v>
          </cell>
          <cell r="BV1120"/>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cell r="M1121"/>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cell r="AC1121"/>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44796</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cell r="BD1121"/>
          <cell r="BE1121"/>
          <cell r="BF1121"/>
          <cell r="BG1121" t="str">
            <v>si1137612@gmail.com</v>
          </cell>
          <cell r="BH1121" t="str">
            <v>ISLAM</v>
          </cell>
          <cell r="BI1121">
            <v>0</v>
          </cell>
          <cell r="BJ1121"/>
          <cell r="BK1121"/>
          <cell r="BL1121"/>
          <cell r="BM1121"/>
          <cell r="BN1121"/>
          <cell r="BO1121"/>
          <cell r="BP1121"/>
          <cell r="BQ1121"/>
          <cell r="BR1121"/>
          <cell r="BS1121" t="str">
            <v>SOFT SERVICES</v>
          </cell>
          <cell r="BT1121" t="str">
            <v>SOFT SERVICES</v>
          </cell>
          <cell r="BU1121" t="str">
            <v>CLEANER</v>
          </cell>
          <cell r="BV1121"/>
        </row>
        <row r="1122">
          <cell r="D1122" t="str">
            <v>001120</v>
          </cell>
          <cell r="E1122" t="str">
            <v>INACTIVE</v>
          </cell>
          <cell r="F1122" t="str">
            <v>MOSHARAF MIAH</v>
          </cell>
          <cell r="G1122" t="str">
            <v>CLEANER - STATION</v>
          </cell>
          <cell r="H1122" t="str">
            <v>SOFT SERVICES</v>
          </cell>
          <cell r="I1122"/>
          <cell r="J1122"/>
          <cell r="K1122"/>
          <cell r="L1122"/>
          <cell r="M1122"/>
          <cell r="N1122"/>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cell r="AC1122"/>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cell r="BD1122"/>
          <cell r="BE1122"/>
          <cell r="BF1122"/>
          <cell r="BG1122"/>
          <cell r="BH1122" t="str">
            <v>ISLAM</v>
          </cell>
          <cell r="BI1122">
            <v>0</v>
          </cell>
          <cell r="BJ1122"/>
          <cell r="BK1122"/>
          <cell r="BL1122">
            <v>44732</v>
          </cell>
          <cell r="BM1122" t="str">
            <v>RESIGNATION</v>
          </cell>
          <cell r="BN1122" t="str">
            <v>SPONSORSHIP TRANSFER</v>
          </cell>
          <cell r="BO1122" t="str">
            <v>CLEARED</v>
          </cell>
          <cell r="BP1122"/>
          <cell r="BQ1122"/>
          <cell r="BR1122"/>
          <cell r="BS1122" t="str">
            <v>SOFT SERVICES</v>
          </cell>
          <cell r="BT1122" t="e">
            <v>#N/A</v>
          </cell>
          <cell r="BU1122" t="str">
            <v>CLEANER</v>
          </cell>
          <cell r="BV1122"/>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cell r="M1123"/>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cell r="AC1123"/>
          <cell r="AD1123">
            <v>1000</v>
          </cell>
          <cell r="AE1123" t="str">
            <v>YES</v>
          </cell>
          <cell r="AF1123" t="str">
            <v>METRO</v>
          </cell>
          <cell r="AG1123" t="str">
            <v>BANGLADESH</v>
          </cell>
          <cell r="AH1123">
            <v>33953</v>
          </cell>
          <cell r="AI1123">
            <v>30</v>
          </cell>
          <cell r="AJ1123" t="str">
            <v>ACIFM</v>
          </cell>
          <cell r="AK1123">
            <v>29205029710</v>
          </cell>
          <cell r="AL1123">
            <v>44980</v>
          </cell>
          <cell r="AM1123" t="str">
            <v>BX0084208</v>
          </cell>
          <cell r="AN1123"/>
          <cell r="AO1123">
            <v>45184</v>
          </cell>
          <cell r="AP1123" t="str">
            <v>HC06273864</v>
          </cell>
          <cell r="AQ1123">
            <v>44799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cell r="BD1123"/>
          <cell r="BE1123"/>
          <cell r="BF1123"/>
          <cell r="BG1123" t="str">
            <v>shofikraihan7@gmail.com</v>
          </cell>
          <cell r="BH1123" t="str">
            <v>ISLAM</v>
          </cell>
          <cell r="BI1123">
            <v>0</v>
          </cell>
          <cell r="BJ1123"/>
          <cell r="BK1123"/>
          <cell r="BL1123"/>
          <cell r="BM1123"/>
          <cell r="BN1123"/>
          <cell r="BO1123"/>
          <cell r="BP1123"/>
          <cell r="BQ1123"/>
          <cell r="BR1123"/>
          <cell r="BS1123" t="str">
            <v>SOFT SERVICES</v>
          </cell>
          <cell r="BT1123" t="str">
            <v>SOFT SERVICES</v>
          </cell>
          <cell r="BU1123" t="str">
            <v>CLEANER</v>
          </cell>
          <cell r="BV1123"/>
        </row>
        <row r="1124">
          <cell r="D1124" t="str">
            <v>001122</v>
          </cell>
          <cell r="E1124" t="str">
            <v>INACTIVE</v>
          </cell>
          <cell r="F1124" t="str">
            <v>RAYHAN SAMAD</v>
          </cell>
          <cell r="G1124" t="str">
            <v>CLEANER</v>
          </cell>
          <cell r="H1124" t="str">
            <v>SOFT SERVICES</v>
          </cell>
          <cell r="I1124"/>
          <cell r="J1124"/>
          <cell r="K1124"/>
          <cell r="L1124"/>
          <cell r="M1124"/>
          <cell r="N1124"/>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cell r="AC1124"/>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cell r="BD1124"/>
          <cell r="BE1124"/>
          <cell r="BF1124"/>
          <cell r="BG1124"/>
          <cell r="BH1124" t="str">
            <v>ISLAM</v>
          </cell>
          <cell r="BI1124">
            <v>0</v>
          </cell>
          <cell r="BJ1124"/>
          <cell r="BK1124"/>
          <cell r="BL1124">
            <v>44445</v>
          </cell>
          <cell r="BM1124" t="str">
            <v>RESIGNATION</v>
          </cell>
          <cell r="BN1124" t="str">
            <v>SPONSORSHIP TRANSFER</v>
          </cell>
          <cell r="BO1124" t="str">
            <v>CLEARED</v>
          </cell>
          <cell r="BP1124"/>
          <cell r="BQ1124"/>
          <cell r="BR1124"/>
          <cell r="BS1124" t="str">
            <v>SOFT SERVICES</v>
          </cell>
          <cell r="BT1124" t="e">
            <v>#N/A</v>
          </cell>
          <cell r="BU1124" t="str">
            <v>CLEANER</v>
          </cell>
          <cell r="BV1124"/>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cell r="M1125"/>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cell r="AC1125"/>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cell r="AO1125">
            <v>45292</v>
          </cell>
          <cell r="AP1125" t="str">
            <v>HC06196822</v>
          </cell>
          <cell r="AQ1125">
            <v>45102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cell r="BD1125"/>
          <cell r="BE1125"/>
          <cell r="BF1125"/>
          <cell r="BG1125"/>
          <cell r="BH1125" t="str">
            <v>ISLAM</v>
          </cell>
          <cell r="BI1125">
            <v>0</v>
          </cell>
          <cell r="BJ1125"/>
          <cell r="BK1125"/>
          <cell r="BL1125"/>
          <cell r="BM1125"/>
          <cell r="BN1125"/>
          <cell r="BO1125"/>
          <cell r="BP1125"/>
          <cell r="BQ1125"/>
          <cell r="BR1125"/>
          <cell r="BS1125" t="str">
            <v>SOFT SERVICES</v>
          </cell>
          <cell r="BT1125" t="str">
            <v>SOFT SERVICES</v>
          </cell>
          <cell r="BU1125" t="str">
            <v>CLEANER</v>
          </cell>
          <cell r="BV1125"/>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cell r="M1126"/>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cell r="AC1126"/>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cell r="AO1126">
            <v>45479</v>
          </cell>
          <cell r="AP1126" t="str">
            <v>HC06258082</v>
          </cell>
          <cell r="AQ1126">
            <v>44799</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cell r="BD1126"/>
          <cell r="BE1126"/>
          <cell r="BF1126"/>
          <cell r="BG1126"/>
          <cell r="BH1126" t="str">
            <v>ISLAM</v>
          </cell>
          <cell r="BI1126">
            <v>0</v>
          </cell>
          <cell r="BJ1126"/>
          <cell r="BK1126"/>
          <cell r="BL1126"/>
          <cell r="BM1126"/>
          <cell r="BN1126"/>
          <cell r="BO1126"/>
          <cell r="BP1126"/>
          <cell r="BQ1126"/>
          <cell r="BR1126"/>
          <cell r="BS1126" t="str">
            <v>SOFT SERVICES</v>
          </cell>
          <cell r="BT1126" t="str">
            <v>SOFT SERVICES</v>
          </cell>
          <cell r="BU1126" t="str">
            <v>CLEANER</v>
          </cell>
          <cell r="BV1126"/>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cell r="M1127"/>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cell r="AC1127"/>
          <cell r="AD1127">
            <v>2625</v>
          </cell>
          <cell r="AE1127" t="str">
            <v>YES</v>
          </cell>
          <cell r="AF1127" t="str">
            <v>METRO</v>
          </cell>
          <cell r="AG1127" t="str">
            <v xml:space="preserve">NEPAL </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44830</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cell r="BD1127"/>
          <cell r="BE1127"/>
          <cell r="BF1127"/>
          <cell r="BG1127" t="str">
            <v>magarsushant293@gmail.com</v>
          </cell>
          <cell r="BH1127" t="str">
            <v>HINDU</v>
          </cell>
          <cell r="BI1127">
            <v>0</v>
          </cell>
          <cell r="BJ1127"/>
          <cell r="BK1127"/>
          <cell r="BL1127"/>
          <cell r="BM1127"/>
          <cell r="BN1127"/>
          <cell r="BO1127"/>
          <cell r="BP1127"/>
          <cell r="BQ1127"/>
          <cell r="BR1127"/>
          <cell r="BS1127" t="str">
            <v>HARD SERVICES- CIVIL</v>
          </cell>
          <cell r="BT1127" t="str">
            <v>HARD SERVICES- CIVIL</v>
          </cell>
          <cell r="BU1127" t="str">
            <v>SENIOR TECHNICIAN</v>
          </cell>
          <cell r="BV1127"/>
        </row>
        <row r="1128">
          <cell r="D1128" t="str">
            <v>001126</v>
          </cell>
          <cell r="E1128" t="str">
            <v>INACTIVE</v>
          </cell>
          <cell r="F1128" t="str">
            <v>SHAHADAT HOSSEN</v>
          </cell>
          <cell r="G1128" t="str">
            <v>CLEANER</v>
          </cell>
          <cell r="H1128" t="str">
            <v>SOFT SERVICES</v>
          </cell>
          <cell r="I1128"/>
          <cell r="J1128"/>
          <cell r="K1128"/>
          <cell r="L1128"/>
          <cell r="M1128"/>
          <cell r="N1128"/>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cell r="AC1128"/>
          <cell r="AD1128">
            <v>1000</v>
          </cell>
          <cell r="AE1128" t="str">
            <v>YES</v>
          </cell>
          <cell r="AF1128" t="str">
            <v>METRO</v>
          </cell>
          <cell r="AG1128" t="str">
            <v>BANGLADESH</v>
          </cell>
          <cell r="AH1128">
            <v>35782</v>
          </cell>
          <cell r="AI1128">
            <v>25</v>
          </cell>
          <cell r="AJ1128" t="str">
            <v>INACTIVE</v>
          </cell>
          <cell r="AK1128">
            <v>29705009749</v>
          </cell>
          <cell r="AL1128">
            <v>44615</v>
          </cell>
          <cell r="AM1128" t="str">
            <v>EE0465881</v>
          </cell>
          <cell r="AN1128"/>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cell r="BD1128"/>
          <cell r="BE1128"/>
          <cell r="BF1128"/>
          <cell r="BG1128"/>
          <cell r="BH1128" t="str">
            <v>ISLAM</v>
          </cell>
          <cell r="BI1128">
            <v>0</v>
          </cell>
          <cell r="BJ1128"/>
          <cell r="BK1128"/>
          <cell r="BL1128">
            <v>44506</v>
          </cell>
          <cell r="BM1128" t="str">
            <v>RESIGNATION</v>
          </cell>
          <cell r="BN1128" t="str">
            <v>SPONSORSHIP TRANSFER</v>
          </cell>
          <cell r="BO1128" t="str">
            <v>CLEARED</v>
          </cell>
          <cell r="BP1128"/>
          <cell r="BQ1128"/>
          <cell r="BR1128"/>
          <cell r="BS1128" t="str">
            <v>SOFT SERVICES</v>
          </cell>
          <cell r="BT1128" t="e">
            <v>#N/A</v>
          </cell>
          <cell r="BU1128" t="str">
            <v>CLEANER</v>
          </cell>
          <cell r="BV1128"/>
        </row>
        <row r="1129">
          <cell r="D1129" t="str">
            <v>001127</v>
          </cell>
          <cell r="E1129" t="str">
            <v>INACTIVE</v>
          </cell>
          <cell r="F1129" t="str">
            <v>SHAK REJAUL KARIM</v>
          </cell>
          <cell r="G1129" t="str">
            <v>CLEANER</v>
          </cell>
          <cell r="H1129" t="str">
            <v>SOFT SERVICES</v>
          </cell>
          <cell r="I1129"/>
          <cell r="J1129"/>
          <cell r="K1129"/>
          <cell r="L1129"/>
          <cell r="M1129"/>
          <cell r="N1129"/>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cell r="AC1129"/>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cell r="BD1129"/>
          <cell r="BE1129"/>
          <cell r="BF1129"/>
          <cell r="BG1129"/>
          <cell r="BH1129" t="str">
            <v>ISLAM</v>
          </cell>
          <cell r="BI1129">
            <v>0</v>
          </cell>
          <cell r="BJ1129"/>
          <cell r="BK1129"/>
          <cell r="BL1129">
            <v>44398</v>
          </cell>
          <cell r="BM1129" t="str">
            <v>RESIGNATION</v>
          </cell>
          <cell r="BN1129" t="str">
            <v>SPONSORSHIP TRANSFER</v>
          </cell>
          <cell r="BO1129" t="str">
            <v>CLEARED</v>
          </cell>
          <cell r="BP1129"/>
          <cell r="BQ1129"/>
          <cell r="BR1129"/>
          <cell r="BS1129" t="str">
            <v>SOFT SERVICES</v>
          </cell>
          <cell r="BT1129" t="e">
            <v>#N/A</v>
          </cell>
          <cell r="BU1129" t="str">
            <v>CLEANER</v>
          </cell>
          <cell r="BV1129"/>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cell r="M1130"/>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cell r="AC1130"/>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cell r="AO1130">
            <v>45235</v>
          </cell>
          <cell r="AP1130" t="str">
            <v>HC03980740</v>
          </cell>
          <cell r="AQ1130">
            <v>45164</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cell r="BD1130"/>
          <cell r="BE1130"/>
          <cell r="BF1130"/>
          <cell r="BG1130" t="str">
            <v xml:space="preserve">sharif70773585@gmail.com </v>
          </cell>
          <cell r="BH1130" t="str">
            <v>ISLAM</v>
          </cell>
          <cell r="BI1130">
            <v>0</v>
          </cell>
          <cell r="BJ1130"/>
          <cell r="BK1130"/>
          <cell r="BL1130"/>
          <cell r="BM1130"/>
          <cell r="BN1130"/>
          <cell r="BO1130"/>
          <cell r="BP1130"/>
          <cell r="BQ1130"/>
          <cell r="BR1130"/>
          <cell r="BS1130" t="str">
            <v>SOFT SERVICES</v>
          </cell>
          <cell r="BT1130" t="str">
            <v>SOFT SERVICES</v>
          </cell>
          <cell r="BU1130" t="str">
            <v>CLEANER</v>
          </cell>
          <cell r="BV1130"/>
        </row>
        <row r="1131">
          <cell r="D1131" t="str">
            <v>001129</v>
          </cell>
          <cell r="E1131" t="str">
            <v>INACTIVE</v>
          </cell>
          <cell r="F1131" t="str">
            <v>SHRIKANTO CHANDRA SARKER</v>
          </cell>
          <cell r="G1131" t="str">
            <v>CLEANER</v>
          </cell>
          <cell r="H1131" t="str">
            <v>SOFT SERVICES</v>
          </cell>
          <cell r="I1131"/>
          <cell r="J1131"/>
          <cell r="K1131"/>
          <cell r="L1131"/>
          <cell r="M1131"/>
          <cell r="N1131"/>
          <cell r="O1131" t="str">
            <v>CLEANER</v>
          </cell>
          <cell r="P1131" t="str">
            <v>OPERATIONS AND LABOUR</v>
          </cell>
          <cell r="Q1131">
            <v>43884</v>
          </cell>
          <cell r="R1131" t="str">
            <v>T1</v>
          </cell>
          <cell r="S1131" t="str">
            <v>MALE</v>
          </cell>
          <cell r="T1131">
            <v>43884</v>
          </cell>
          <cell r="U1131">
            <v>44066</v>
          </cell>
          <cell r="V1131"/>
          <cell r="W1131"/>
          <cell r="X1131">
            <v>750</v>
          </cell>
          <cell r="Y1131" t="str">
            <v xml:space="preserve">Company Provided </v>
          </cell>
          <cell r="Z1131" t="str">
            <v xml:space="preserve">Company Provided </v>
          </cell>
          <cell r="AA1131" t="str">
            <v xml:space="preserve">Company Provided </v>
          </cell>
          <cell r="AB1131"/>
          <cell r="AC1131"/>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cell r="AO1131">
            <v>45489</v>
          </cell>
          <cell r="AP1131" t="str">
            <v>HC06273875</v>
          </cell>
          <cell r="AQ1131">
            <v>44426</v>
          </cell>
          <cell r="AR1131" t="str">
            <v>Dukhan Bank</v>
          </cell>
          <cell r="AS1131"/>
          <cell r="AT1131" t="str">
            <v>Dukhan Bank</v>
          </cell>
          <cell r="AU1131" t="str">
            <v>QA39BRWA000000000100001869409</v>
          </cell>
          <cell r="AV1131"/>
          <cell r="AW1131"/>
          <cell r="AX1131">
            <v>21</v>
          </cell>
          <cell r="AY1131" t="str">
            <v>EVERY TWO YEARS</v>
          </cell>
          <cell r="AZ1131"/>
          <cell r="BA1131" t="str">
            <v>ASPIRE JOBS</v>
          </cell>
          <cell r="BB1131">
            <v>74053338</v>
          </cell>
          <cell r="BC1131"/>
          <cell r="BD1131"/>
          <cell r="BE1131"/>
          <cell r="BF1131"/>
          <cell r="BG1131"/>
          <cell r="BH1131"/>
          <cell r="BI1131">
            <v>0</v>
          </cell>
          <cell r="BJ1131"/>
          <cell r="BK1131"/>
          <cell r="BL1131">
            <v>44160</v>
          </cell>
          <cell r="BM1131" t="str">
            <v>RESIGNATION</v>
          </cell>
          <cell r="BN1131"/>
          <cell r="BO1131" t="str">
            <v>CLEARED</v>
          </cell>
          <cell r="BP1131"/>
          <cell r="BQ1131"/>
          <cell r="BR1131"/>
          <cell r="BS1131" t="str">
            <v>SOFT SERVICES</v>
          </cell>
          <cell r="BT1131" t="e">
            <v>#N/A</v>
          </cell>
          <cell r="BU1131" t="str">
            <v>CLEANER</v>
          </cell>
          <cell r="BV1131"/>
        </row>
        <row r="1132">
          <cell r="D1132" t="str">
            <v>001130</v>
          </cell>
          <cell r="E1132" t="str">
            <v>INACTIVE</v>
          </cell>
          <cell r="F1132" t="str">
            <v>SOFIK SIDDIKUR RAHMAN</v>
          </cell>
          <cell r="G1132" t="str">
            <v>CLEANER</v>
          </cell>
          <cell r="H1132" t="str">
            <v>SOFT SERVICES</v>
          </cell>
          <cell r="I1132"/>
          <cell r="J1132"/>
          <cell r="K1132"/>
          <cell r="L1132"/>
          <cell r="M1132"/>
          <cell r="N1132"/>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cell r="AC1132"/>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cell r="BD1132"/>
          <cell r="BE1132"/>
          <cell r="BF1132"/>
          <cell r="BG1132"/>
          <cell r="BH1132" t="str">
            <v>ISLAM</v>
          </cell>
          <cell r="BI1132">
            <v>0</v>
          </cell>
          <cell r="BJ1132"/>
          <cell r="BK1132"/>
          <cell r="BL1132">
            <v>44504</v>
          </cell>
          <cell r="BM1132" t="str">
            <v>RESIGNATION</v>
          </cell>
          <cell r="BN1132" t="str">
            <v>SPONSORSHIP TRANSFER</v>
          </cell>
          <cell r="BO1132" t="str">
            <v>CLEARED</v>
          </cell>
          <cell r="BP1132"/>
          <cell r="BQ1132"/>
          <cell r="BR1132"/>
          <cell r="BS1132" t="str">
            <v>SOFT SERVICES</v>
          </cell>
          <cell r="BT1132" t="e">
            <v>#N/A</v>
          </cell>
          <cell r="BU1132" t="str">
            <v>CLEANER</v>
          </cell>
          <cell r="BV1132"/>
        </row>
        <row r="1133">
          <cell r="D1133" t="str">
            <v>001131</v>
          </cell>
          <cell r="E1133" t="str">
            <v>INACTIVE</v>
          </cell>
          <cell r="F1133" t="str">
            <v>ABDUL AJIM</v>
          </cell>
          <cell r="G1133" t="str">
            <v>CLEANER</v>
          </cell>
          <cell r="H1133" t="str">
            <v>SOFT SERVICES</v>
          </cell>
          <cell r="I1133"/>
          <cell r="J1133"/>
          <cell r="K1133"/>
          <cell r="L1133"/>
          <cell r="M1133"/>
          <cell r="N1133"/>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cell r="AC1133"/>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cell r="BD1133"/>
          <cell r="BE1133" t="str">
            <v>+8801817023489</v>
          </cell>
          <cell r="BF1133" t="str">
            <v>father - bilal hossain</v>
          </cell>
          <cell r="BG1133"/>
          <cell r="BH1133" t="str">
            <v>ISLAM</v>
          </cell>
          <cell r="BI1133">
            <v>0</v>
          </cell>
          <cell r="BJ1133"/>
          <cell r="BK1133"/>
          <cell r="BL1133">
            <v>44470</v>
          </cell>
          <cell r="BM1133" t="str">
            <v>RESIGNATION</v>
          </cell>
          <cell r="BN1133" t="str">
            <v>SPONSORSHIP TRANSFER</v>
          </cell>
          <cell r="BO1133" t="str">
            <v>CLEARED</v>
          </cell>
          <cell r="BP1133"/>
          <cell r="BQ1133"/>
          <cell r="BR1133"/>
          <cell r="BS1133" t="str">
            <v>SOFT SERVICES</v>
          </cell>
          <cell r="BT1133" t="e">
            <v>#N/A</v>
          </cell>
          <cell r="BU1133" t="str">
            <v>FACADE CLEANER</v>
          </cell>
          <cell r="BV1133"/>
        </row>
        <row r="1134">
          <cell r="D1134" t="str">
            <v>001132</v>
          </cell>
          <cell r="E1134" t="str">
            <v>INACTIVE</v>
          </cell>
          <cell r="F1134" t="str">
            <v>ABU SAHED</v>
          </cell>
          <cell r="G1134" t="str">
            <v>CLEANER</v>
          </cell>
          <cell r="H1134" t="str">
            <v>SOFT SERVICES</v>
          </cell>
          <cell r="I1134"/>
          <cell r="J1134"/>
          <cell r="K1134"/>
          <cell r="L1134"/>
          <cell r="M1134"/>
          <cell r="N1134"/>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cell r="AC1134"/>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cell r="BD1134"/>
          <cell r="BE1134" t="str">
            <v>+8801790644902</v>
          </cell>
          <cell r="BF1134" t="str">
            <v>father - abdul jabbar</v>
          </cell>
          <cell r="BG1134"/>
          <cell r="BH1134" t="str">
            <v>ISLAM</v>
          </cell>
          <cell r="BI1134">
            <v>0</v>
          </cell>
          <cell r="BJ1134"/>
          <cell r="BK1134"/>
          <cell r="BL1134">
            <v>44485</v>
          </cell>
          <cell r="BM1134" t="str">
            <v>RESIGNATION</v>
          </cell>
          <cell r="BN1134" t="str">
            <v>SPONSORSHIP TRANSFER</v>
          </cell>
          <cell r="BO1134" t="str">
            <v>CLEARED</v>
          </cell>
          <cell r="BP1134"/>
          <cell r="BQ1134"/>
          <cell r="BR1134"/>
          <cell r="BS1134" t="str">
            <v>SOFT SERVICES</v>
          </cell>
          <cell r="BT1134" t="e">
            <v>#N/A</v>
          </cell>
          <cell r="BU1134" t="str">
            <v>FACADE CLEANER</v>
          </cell>
          <cell r="BV1134"/>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cell r="M1135"/>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cell r="AC1135"/>
          <cell r="AD1135">
            <v>1000</v>
          </cell>
          <cell r="AE1135" t="str">
            <v>YES</v>
          </cell>
          <cell r="AF1135" t="str">
            <v>METRO</v>
          </cell>
          <cell r="AG1135" t="str">
            <v>BANGLADESH</v>
          </cell>
          <cell r="AH1135">
            <v>32870</v>
          </cell>
          <cell r="AI1135">
            <v>33</v>
          </cell>
          <cell r="AJ1135" t="str">
            <v>ACIFM</v>
          </cell>
          <cell r="AK1135">
            <v>28905033449</v>
          </cell>
          <cell r="AL1135">
            <v>44987</v>
          </cell>
          <cell r="AM1135" t="str">
            <v>EB0902333</v>
          </cell>
          <cell r="AN1135">
            <v>43725</v>
          </cell>
          <cell r="AO1135">
            <v>45551</v>
          </cell>
          <cell r="AP1135" t="str">
            <v>HC06213102</v>
          </cell>
          <cell r="AQ1135">
            <v>44799</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cell r="BD1135"/>
          <cell r="BE1135" t="str">
            <v>+8801756040809</v>
          </cell>
          <cell r="BF1135" t="str">
            <v>father - ram mohan das</v>
          </cell>
          <cell r="BG1135"/>
          <cell r="BH1135" t="str">
            <v>HINDU</v>
          </cell>
          <cell r="BI1135">
            <v>0</v>
          </cell>
          <cell r="BJ1135"/>
          <cell r="BK1135"/>
          <cell r="BL1135"/>
          <cell r="BM1135"/>
          <cell r="BN1135"/>
          <cell r="BO1135"/>
          <cell r="BP1135"/>
          <cell r="BQ1135"/>
          <cell r="BR1135"/>
          <cell r="BS1135" t="str">
            <v>SOFT SERVICES</v>
          </cell>
          <cell r="BT1135" t="str">
            <v>SOFT SERVICES</v>
          </cell>
          <cell r="BU1135" t="str">
            <v>FACADE CLEANER</v>
          </cell>
          <cell r="BV1135"/>
        </row>
        <row r="1136">
          <cell r="D1136" t="str">
            <v>001134</v>
          </cell>
          <cell r="E1136" t="str">
            <v>INACTIVE</v>
          </cell>
          <cell r="F1136" t="str">
            <v>EBRAHIM KHOSHED MIAH</v>
          </cell>
          <cell r="G1136" t="str">
            <v>CLEANER</v>
          </cell>
          <cell r="H1136" t="str">
            <v>SOFT SERVICES</v>
          </cell>
          <cell r="I1136"/>
          <cell r="J1136"/>
          <cell r="K1136"/>
          <cell r="L1136"/>
          <cell r="M1136"/>
          <cell r="N1136"/>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cell r="AC1136"/>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cell r="BD1136"/>
          <cell r="BE1136" t="str">
            <v>+8801788783998</v>
          </cell>
          <cell r="BF1136" t="str">
            <v>father - khoshed miah</v>
          </cell>
          <cell r="BG1136"/>
          <cell r="BH1136" t="str">
            <v>ISLAM</v>
          </cell>
          <cell r="BI1136">
            <v>0</v>
          </cell>
          <cell r="BJ1136"/>
          <cell r="BK1136"/>
          <cell r="BL1136">
            <v>44476</v>
          </cell>
          <cell r="BM1136" t="str">
            <v>RESIGNATION</v>
          </cell>
          <cell r="BN1136" t="str">
            <v>SPONSORSHIP TRANSFER</v>
          </cell>
          <cell r="BO1136" t="str">
            <v>CLEARED</v>
          </cell>
          <cell r="BP1136"/>
          <cell r="BQ1136"/>
          <cell r="BR1136"/>
          <cell r="BS1136" t="str">
            <v>SOFT SERVICES</v>
          </cell>
          <cell r="BT1136" t="e">
            <v>#N/A</v>
          </cell>
          <cell r="BU1136" t="str">
            <v>FACADE CLEANER</v>
          </cell>
          <cell r="BV1136"/>
        </row>
        <row r="1137">
          <cell r="D1137" t="str">
            <v>001135</v>
          </cell>
          <cell r="E1137" t="str">
            <v>INACTIVE</v>
          </cell>
          <cell r="F1137" t="str">
            <v>MD JAHIDUL ISLAM</v>
          </cell>
          <cell r="G1137" t="str">
            <v>CLEANER</v>
          </cell>
          <cell r="H1137" t="str">
            <v>SOFT SERVICES</v>
          </cell>
          <cell r="I1137"/>
          <cell r="J1137"/>
          <cell r="K1137"/>
          <cell r="L1137"/>
          <cell r="M1137"/>
          <cell r="N1137"/>
          <cell r="O1137" t="str">
            <v>FACADE CLEANER</v>
          </cell>
          <cell r="P1137" t="str">
            <v>OPERATIONS AND LABOUR</v>
          </cell>
          <cell r="Q1137">
            <v>43892</v>
          </cell>
          <cell r="R1137" t="str">
            <v>T1</v>
          </cell>
          <cell r="S1137" t="str">
            <v>MALE</v>
          </cell>
          <cell r="T1137">
            <v>43892</v>
          </cell>
          <cell r="U1137">
            <v>44076</v>
          </cell>
          <cell r="V1137"/>
          <cell r="W1137" t="str">
            <v>SINGLE</v>
          </cell>
          <cell r="X1137">
            <v>1000</v>
          </cell>
          <cell r="Y1137" t="str">
            <v xml:space="preserve">Company Provided </v>
          </cell>
          <cell r="Z1137" t="str">
            <v xml:space="preserve">Company Provided </v>
          </cell>
          <cell r="AA1137" t="str">
            <v xml:space="preserve">Company Provided </v>
          </cell>
          <cell r="AB1137"/>
          <cell r="AC1137"/>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cell r="BD1137"/>
          <cell r="BE1137" t="str">
            <v>+8801727329065</v>
          </cell>
          <cell r="BF1137" t="e">
            <v>#N/A</v>
          </cell>
          <cell r="BG1137"/>
          <cell r="BH1137" t="str">
            <v>ISLAM</v>
          </cell>
          <cell r="BI1137">
            <v>0</v>
          </cell>
          <cell r="BJ1137"/>
          <cell r="BK1137"/>
          <cell r="BL1137">
            <v>44495</v>
          </cell>
          <cell r="BM1137" t="str">
            <v>RESIGNATION</v>
          </cell>
          <cell r="BN1137" t="str">
            <v>SPONSORSHIP TRANSFER</v>
          </cell>
          <cell r="BO1137" t="str">
            <v>CLEARED</v>
          </cell>
          <cell r="BP1137"/>
          <cell r="BQ1137"/>
          <cell r="BR1137"/>
          <cell r="BS1137" t="str">
            <v>SOFT SERVICES</v>
          </cell>
          <cell r="BT1137" t="e">
            <v>#N/A</v>
          </cell>
          <cell r="BU1137" t="str">
            <v>FACADE CLEANER</v>
          </cell>
          <cell r="BV1137"/>
        </row>
        <row r="1138">
          <cell r="D1138" t="str">
            <v>001136</v>
          </cell>
          <cell r="E1138" t="str">
            <v>INACTIVE</v>
          </cell>
          <cell r="F1138" t="str">
            <v>MOHAMMAD AL AMIN AKON</v>
          </cell>
          <cell r="G1138" t="str">
            <v>CLEANER</v>
          </cell>
          <cell r="H1138" t="str">
            <v>SOFT SERVICES</v>
          </cell>
          <cell r="I1138"/>
          <cell r="J1138"/>
          <cell r="K1138"/>
          <cell r="L1138"/>
          <cell r="M1138"/>
          <cell r="N1138"/>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cell r="AC1138"/>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cell r="BD1138"/>
          <cell r="BE1138" t="str">
            <v>+8801630298973</v>
          </cell>
          <cell r="BF1138" t="str">
            <v>father - mohammad mojibur</v>
          </cell>
          <cell r="BG1138"/>
          <cell r="BH1138" t="str">
            <v>ISLAM</v>
          </cell>
          <cell r="BI1138">
            <v>0</v>
          </cell>
          <cell r="BJ1138"/>
          <cell r="BK1138"/>
          <cell r="BL1138">
            <v>44473</v>
          </cell>
          <cell r="BM1138" t="str">
            <v>RESIGNATION</v>
          </cell>
          <cell r="BN1138" t="str">
            <v>SPONSORSHIP TRANSFER</v>
          </cell>
          <cell r="BO1138" t="str">
            <v>CLEARED</v>
          </cell>
          <cell r="BP1138"/>
          <cell r="BQ1138"/>
          <cell r="BR1138"/>
          <cell r="BS1138" t="str">
            <v>SOFT SERVICES</v>
          </cell>
          <cell r="BT1138" t="e">
            <v>#N/A</v>
          </cell>
          <cell r="BU1138" t="str">
            <v>FACADE CLEANER</v>
          </cell>
          <cell r="BV1138"/>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cell r="M1139"/>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cell r="AC1139"/>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cell r="AO1139">
            <v>45627</v>
          </cell>
          <cell r="AP1139" t="str">
            <v>HC06223828</v>
          </cell>
          <cell r="AQ1139">
            <v>44774</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cell r="BD1139"/>
          <cell r="BE1139" t="str">
            <v>+8801756750004</v>
          </cell>
          <cell r="BF1139" t="str">
            <v>father - md fajar ali</v>
          </cell>
          <cell r="BG1139" t="str">
            <v>mdmunna136722@gmail.com</v>
          </cell>
          <cell r="BH1139" t="str">
            <v>ISLAM</v>
          </cell>
          <cell r="BI1139">
            <v>0</v>
          </cell>
          <cell r="BJ1139"/>
          <cell r="BK1139"/>
          <cell r="BL1139"/>
          <cell r="BM1139"/>
          <cell r="BN1139"/>
          <cell r="BO1139"/>
          <cell r="BP1139"/>
          <cell r="BQ1139"/>
          <cell r="BR1139"/>
          <cell r="BS1139" t="str">
            <v>SOFT SERVICES</v>
          </cell>
          <cell r="BT1139" t="str">
            <v>SOFT SERVICES</v>
          </cell>
          <cell r="BU1139" t="str">
            <v>FACADE CLEANER</v>
          </cell>
          <cell r="BV1139"/>
        </row>
        <row r="1140">
          <cell r="D1140" t="str">
            <v>001138</v>
          </cell>
          <cell r="E1140" t="str">
            <v>INACTIVE</v>
          </cell>
          <cell r="F1140" t="str">
            <v>OMAR FARUK</v>
          </cell>
          <cell r="G1140" t="str">
            <v>CLEANER - STATION</v>
          </cell>
          <cell r="H1140" t="str">
            <v>SOFT SERVICES</v>
          </cell>
          <cell r="I1140"/>
          <cell r="J1140"/>
          <cell r="K1140"/>
          <cell r="L1140"/>
          <cell r="M1140"/>
          <cell r="N1140"/>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cell r="AC1140"/>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44799</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cell r="BD1140"/>
          <cell r="BE1140" t="str">
            <v>+8801956994939</v>
          </cell>
          <cell r="BF1140" t="str">
            <v>father - abdul baten</v>
          </cell>
          <cell r="BG1140" t="str">
            <v>omarfaruk135@gmail.com</v>
          </cell>
          <cell r="BH1140" t="str">
            <v>ISLAM</v>
          </cell>
          <cell r="BI1140">
            <v>0</v>
          </cell>
          <cell r="BJ1140"/>
          <cell r="BK1140"/>
          <cell r="BL1140">
            <v>45021</v>
          </cell>
          <cell r="BM1140" t="str">
            <v>RESIGNATION</v>
          </cell>
          <cell r="BN1140" t="str">
            <v>FINAL EXIT</v>
          </cell>
          <cell r="BO1140" t="str">
            <v>CLEARED</v>
          </cell>
          <cell r="BP1140"/>
          <cell r="BQ1140"/>
          <cell r="BR1140"/>
          <cell r="BS1140" t="str">
            <v>SOFT SERVICES</v>
          </cell>
          <cell r="BT1140" t="str">
            <v>SOFT SERVICES</v>
          </cell>
          <cell r="BU1140" t="str">
            <v>FACADE CLEANER</v>
          </cell>
          <cell r="BV1140"/>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cell r="M1141"/>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cell r="AC1141"/>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cell r="AO1141">
            <v>45270</v>
          </cell>
          <cell r="AP1141" t="str">
            <v>HC06273894</v>
          </cell>
          <cell r="AQ1141">
            <v>44799</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cell r="BD1141"/>
          <cell r="BE1141" t="str">
            <v>+8801762718092</v>
          </cell>
          <cell r="BF1141" t="str">
            <v>father - haduil islam</v>
          </cell>
          <cell r="BG1141" t="str">
            <v>mdrobelhossain8042@gmail.com</v>
          </cell>
          <cell r="BH1141" t="str">
            <v>ISLAM</v>
          </cell>
          <cell r="BI1141">
            <v>0</v>
          </cell>
          <cell r="BJ1141"/>
          <cell r="BK1141"/>
          <cell r="BL1141"/>
          <cell r="BM1141"/>
          <cell r="BN1141"/>
          <cell r="BO1141" t="str">
            <v>WITHDRAWN RESIGNATION</v>
          </cell>
          <cell r="BP1141"/>
          <cell r="BQ1141"/>
          <cell r="BR1141"/>
          <cell r="BS1141" t="str">
            <v>SOFT SERVICES</v>
          </cell>
          <cell r="BT1141" t="str">
            <v>SOFT SERVICES</v>
          </cell>
          <cell r="BU1141" t="str">
            <v>FACADE CLEANER</v>
          </cell>
          <cell r="BV1141"/>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cell r="M1142"/>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cell r="AC1142"/>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44799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cell r="BD1142"/>
          <cell r="BE1142" t="str">
            <v>+8801306813373</v>
          </cell>
          <cell r="BF1142" t="str">
            <v>father - johangir mia</v>
          </cell>
          <cell r="BG1142"/>
          <cell r="BH1142" t="str">
            <v>ISLAM</v>
          </cell>
          <cell r="BI1142">
            <v>0</v>
          </cell>
          <cell r="BJ1142"/>
          <cell r="BK1142"/>
          <cell r="BL1142"/>
          <cell r="BM1142"/>
          <cell r="BN1142"/>
          <cell r="BO1142"/>
          <cell r="BP1142"/>
          <cell r="BQ1142"/>
          <cell r="BR1142"/>
          <cell r="BS1142" t="str">
            <v>SOFT SERVICES</v>
          </cell>
          <cell r="BT1142" t="str">
            <v>SOFT SERVICES</v>
          </cell>
          <cell r="BU1142" t="str">
            <v>FACADE CLEANER</v>
          </cell>
          <cell r="BV1142"/>
        </row>
        <row r="1143">
          <cell r="D1143" t="str">
            <v>001141</v>
          </cell>
          <cell r="E1143" t="str">
            <v>INACTIVE</v>
          </cell>
          <cell r="F1143" t="str">
            <v xml:space="preserve">MUHAMMAD  ADIL SHAIKH SHAIKH ISMAIL </v>
          </cell>
          <cell r="G1143" t="str">
            <v>MECHANICAL ASSISTANT MANAGER</v>
          </cell>
          <cell r="H1143" t="str">
            <v>MEP</v>
          </cell>
          <cell r="I1143"/>
          <cell r="J1143"/>
          <cell r="K1143"/>
          <cell r="L1143"/>
          <cell r="M1143"/>
          <cell r="N1143"/>
          <cell r="O1143" t="str">
            <v>FM SERVICE MANAGER</v>
          </cell>
          <cell r="P1143" t="str">
            <v>MANAGEMENT &amp; ADMIN</v>
          </cell>
          <cell r="Q1143">
            <v>43898</v>
          </cell>
          <cell r="R1143" t="str">
            <v>M1A</v>
          </cell>
          <cell r="S1143" t="str">
            <v>MALE</v>
          </cell>
          <cell r="T1143">
            <v>43898</v>
          </cell>
          <cell r="U1143">
            <v>44082</v>
          </cell>
          <cell r="V1143"/>
          <cell r="W1143" t="str">
            <v xml:space="preserve">FAMILY </v>
          </cell>
          <cell r="X1143">
            <v>12000</v>
          </cell>
          <cell r="Y1143">
            <v>6000</v>
          </cell>
          <cell r="Z1143">
            <v>2000</v>
          </cell>
          <cell r="AA1143"/>
          <cell r="AB1143"/>
          <cell r="AC1143"/>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cell r="AR1143" t="str">
            <v>Commercial Bank of Qatar</v>
          </cell>
          <cell r="AS1143">
            <v>0</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cell r="BE1143"/>
          <cell r="BF1143"/>
          <cell r="BG1143"/>
          <cell r="BH1143" t="str">
            <v>ISLAM</v>
          </cell>
          <cell r="BI1143">
            <v>0</v>
          </cell>
          <cell r="BJ1143"/>
          <cell r="BK1143"/>
          <cell r="BL1143">
            <v>44382</v>
          </cell>
          <cell r="BM1143" t="str">
            <v>RESIGNATION</v>
          </cell>
          <cell r="BN1143" t="str">
            <v>SPONSORSHIP TRANSFER</v>
          </cell>
          <cell r="BO1143" t="str">
            <v>CLEARED</v>
          </cell>
          <cell r="BP1143"/>
          <cell r="BQ1143"/>
          <cell r="BR1143"/>
          <cell r="BS1143" t="str">
            <v>HARD SERVICES-MECHANICAL</v>
          </cell>
          <cell r="BT1143" t="e">
            <v>#N/A</v>
          </cell>
          <cell r="BU1143" t="str">
            <v>FM SERVICE MANAGER</v>
          </cell>
          <cell r="BV1143"/>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cell r="M1144"/>
          <cell r="N1144" t="str">
            <v>CAMP MALE</v>
          </cell>
          <cell r="O1144" t="str">
            <v>SUPPORT FUNCTION OFFICER</v>
          </cell>
          <cell r="P1144" t="str">
            <v>MANAGEMENT &amp; ADMIN</v>
          </cell>
          <cell r="Q1144">
            <v>43898</v>
          </cell>
          <cell r="R1144" t="str">
            <v>S3</v>
          </cell>
          <cell r="S1144" t="str">
            <v>MALE</v>
          </cell>
          <cell r="T1144">
            <v>43898</v>
          </cell>
          <cell r="U1144">
            <v>44082</v>
          </cell>
          <cell r="V1144"/>
          <cell r="W1144" t="str">
            <v xml:space="preserve">SINGLE </v>
          </cell>
          <cell r="X1144">
            <v>5200</v>
          </cell>
          <cell r="Y1144">
            <v>2500</v>
          </cell>
          <cell r="Z1144">
            <v>1200</v>
          </cell>
          <cell r="AA1144"/>
          <cell r="AB1144">
            <v>100</v>
          </cell>
          <cell r="AC1144"/>
          <cell r="AD1144">
            <v>9000</v>
          </cell>
          <cell r="AE1144" t="str">
            <v>NO</v>
          </cell>
          <cell r="AF1144" t="str">
            <v>METRO</v>
          </cell>
          <cell r="AG1144" t="str">
            <v>INDIA</v>
          </cell>
          <cell r="AH1144">
            <v>31686</v>
          </cell>
          <cell r="AI1144">
            <v>36</v>
          </cell>
          <cell r="AJ1144" t="str">
            <v>ACIFM</v>
          </cell>
          <cell r="AK1144">
            <v>28635653205</v>
          </cell>
          <cell r="AL1144">
            <v>45046</v>
          </cell>
          <cell r="AM1144" t="str">
            <v>S9826763</v>
          </cell>
          <cell r="AN1144">
            <v>43395</v>
          </cell>
          <cell r="AO1144">
            <v>47047</v>
          </cell>
          <cell r="AP1144" t="str">
            <v>HOLD HEALTH CARD</v>
          </cell>
          <cell r="AQ1144"/>
          <cell r="AR1144" t="str">
            <v>Commercial Bank of Qatar</v>
          </cell>
          <cell r="AS1144">
            <v>0</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cell r="BE1144"/>
          <cell r="BF1144"/>
          <cell r="BG1144"/>
          <cell r="BH1144" t="str">
            <v>CHRISTIAN</v>
          </cell>
          <cell r="BI1144">
            <v>0</v>
          </cell>
          <cell r="BJ1144" t="str">
            <v>Basic Salary Changed 4300 to 5200, HRA 1600 to 2500 &amp; transportation 600 to 1200 ( Total Salary 6000 to 9000)</v>
          </cell>
          <cell r="BK1144">
            <v>44409</v>
          </cell>
          <cell r="BL1144"/>
          <cell r="BM1144"/>
          <cell r="BN1144"/>
          <cell r="BO1144"/>
          <cell r="BP1144"/>
          <cell r="BQ1144"/>
          <cell r="BR1144"/>
          <cell r="BS1144" t="str">
            <v>HEAD OFFICE</v>
          </cell>
          <cell r="BT1144" t="str">
            <v>HEAD OFFICE</v>
          </cell>
          <cell r="BU1144" t="str">
            <v>SUPPORT FUNCTION OFFICER</v>
          </cell>
          <cell r="BV1144"/>
        </row>
        <row r="1145">
          <cell r="D1145" t="str">
            <v>001143</v>
          </cell>
          <cell r="E1145" t="str">
            <v>INACTIVE</v>
          </cell>
          <cell r="F1145" t="str">
            <v>FOUZHAN LATHEEF ELAVAN CHALIL</v>
          </cell>
          <cell r="G1145" t="str">
            <v>TECHNICIAN</v>
          </cell>
          <cell r="H1145" t="str">
            <v>MEP</v>
          </cell>
          <cell r="I1145"/>
          <cell r="J1145"/>
          <cell r="K1145"/>
          <cell r="L1145"/>
          <cell r="M1145"/>
          <cell r="N1145"/>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cell r="AC1145"/>
          <cell r="AD1145">
            <v>1800</v>
          </cell>
          <cell r="AE1145" t="str">
            <v>YES</v>
          </cell>
          <cell r="AF1145" t="str">
            <v>METRO</v>
          </cell>
          <cell r="AG1145" t="str">
            <v xml:space="preserve">INDIA </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cell r="BD1145">
            <v>50136363</v>
          </cell>
          <cell r="BE1145"/>
          <cell r="BF1145" t="str">
            <v xml:space="preserve"> - Shahid - uncle </v>
          </cell>
          <cell r="BG1145" t="str">
            <v>Fouzhanlishu@gmail.com</v>
          </cell>
          <cell r="BH1145" t="str">
            <v>ISLAM</v>
          </cell>
          <cell r="BI1145">
            <v>0</v>
          </cell>
          <cell r="BJ1145"/>
          <cell r="BK1145"/>
          <cell r="BL1145">
            <v>44476</v>
          </cell>
          <cell r="BM1145" t="str">
            <v>RESIGNATION</v>
          </cell>
          <cell r="BN1145" t="str">
            <v xml:space="preserve">SPONSORSHIP TRANSFER </v>
          </cell>
          <cell r="BO1145" t="str">
            <v>CLEARED</v>
          </cell>
          <cell r="BP1145"/>
          <cell r="BQ1145"/>
          <cell r="BR1145"/>
          <cell r="BS1145" t="str">
            <v>HARD SERVICES-MECHANICAL</v>
          </cell>
          <cell r="BT1145" t="e">
            <v>#N/A</v>
          </cell>
          <cell r="BU1145" t="str">
            <v>TECHNICIAN</v>
          </cell>
          <cell r="BV1145"/>
        </row>
        <row r="1146">
          <cell r="D1146" t="str">
            <v>001144</v>
          </cell>
          <cell r="E1146" t="str">
            <v>ACTIVE</v>
          </cell>
          <cell r="F1146" t="str">
            <v>SAFEER PULAKKUDI PUTHENPURAYIL SHAJI</v>
          </cell>
          <cell r="G1146" t="str">
            <v>MECHANICAL SUPERVISOR</v>
          </cell>
          <cell r="H1146" t="str">
            <v>MEP</v>
          </cell>
          <cell r="I1146" t="str">
            <v>MECHANICAL</v>
          </cell>
          <cell r="J1146" t="str">
            <v>RED LINE</v>
          </cell>
          <cell r="K1146" t="str">
            <v>DOHA METRO</v>
          </cell>
          <cell r="L1146"/>
          <cell r="M1146"/>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cell r="AB1146"/>
          <cell r="AC1146"/>
          <cell r="AD1146">
            <v>6500</v>
          </cell>
          <cell r="AE1146" t="str">
            <v>YES</v>
          </cell>
          <cell r="AF1146" t="str">
            <v>TRAM</v>
          </cell>
          <cell r="AG1146" t="str">
            <v xml:space="preserve">INDIA </v>
          </cell>
          <cell r="AH1146">
            <v>33754</v>
          </cell>
          <cell r="AI1146">
            <v>31</v>
          </cell>
          <cell r="AJ1146" t="str">
            <v>ACIFM</v>
          </cell>
          <cell r="AK1146">
            <v>29235628705</v>
          </cell>
          <cell r="AL1146">
            <v>44924</v>
          </cell>
          <cell r="AM1146" t="str">
            <v>N1201898</v>
          </cell>
          <cell r="AN1146">
            <v>42209</v>
          </cell>
          <cell r="AO1146">
            <v>45861</v>
          </cell>
          <cell r="AP1146" t="str">
            <v>HC05257671</v>
          </cell>
          <cell r="AQ1146">
            <v>45097</v>
          </cell>
          <cell r="AR1146" t="str">
            <v>Commercial Bank of Qatar</v>
          </cell>
          <cell r="AS1146">
            <v>0</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cell r="BD1146">
            <v>55034001</v>
          </cell>
          <cell r="BE1146"/>
          <cell r="BF1146" t="str">
            <v xml:space="preserve"> - Younas Yousuf - Brother </v>
          </cell>
          <cell r="BG1146" t="str">
            <v>safeersha69@gmail.com</v>
          </cell>
          <cell r="BH1146" t="str">
            <v>ISLAM</v>
          </cell>
          <cell r="BI1146">
            <v>0</v>
          </cell>
          <cell r="BJ1146"/>
          <cell r="BK1146"/>
          <cell r="BL1146">
            <v>45158</v>
          </cell>
          <cell r="BM1146" t="str">
            <v>TERMINATION</v>
          </cell>
          <cell r="BN1146" t="str">
            <v xml:space="preserve">SPONSORSHIP TRANSFER </v>
          </cell>
          <cell r="BO1146" t="str">
            <v>TERMINATION LETTER - HR</v>
          </cell>
          <cell r="BP1146"/>
          <cell r="BQ1146"/>
          <cell r="BR1146"/>
          <cell r="BS1146" t="str">
            <v>HARD SERVICES-MECHANICAL</v>
          </cell>
          <cell r="BT1146" t="str">
            <v>HARD SERVICES-MECHANICAL</v>
          </cell>
          <cell r="BU1146" t="str">
            <v>MEP SUPERVISOR</v>
          </cell>
          <cell r="BV1146"/>
        </row>
        <row r="1147">
          <cell r="D1147" t="str">
            <v>001145</v>
          </cell>
          <cell r="E1147" t="str">
            <v>INACTIVE</v>
          </cell>
          <cell r="F1147" t="str">
            <v xml:space="preserve">BASHARAT ALI CHAUDHARY </v>
          </cell>
          <cell r="G1147" t="str">
            <v xml:space="preserve">MEP SUPERVISOR </v>
          </cell>
          <cell r="H1147" t="str">
            <v>MEP</v>
          </cell>
          <cell r="I1147"/>
          <cell r="J1147"/>
          <cell r="K1147"/>
          <cell r="L1147"/>
          <cell r="M1147"/>
          <cell r="N1147"/>
          <cell r="O1147" t="str">
            <v>MEP SUPERVISOR</v>
          </cell>
          <cell r="P1147" t="str">
            <v>OPERATIONS AND LABOUR</v>
          </cell>
          <cell r="Q1147">
            <v>43922</v>
          </cell>
          <cell r="R1147" t="str">
            <v>T4A</v>
          </cell>
          <cell r="S1147" t="str">
            <v>MALE</v>
          </cell>
          <cell r="T1147">
            <v>43922</v>
          </cell>
          <cell r="U1147">
            <v>44105</v>
          </cell>
          <cell r="V1147"/>
          <cell r="W1147"/>
          <cell r="X1147">
            <v>4000</v>
          </cell>
          <cell r="Y1147">
            <v>1000</v>
          </cell>
          <cell r="Z1147">
            <v>500</v>
          </cell>
          <cell r="AA1147"/>
          <cell r="AB1147"/>
          <cell r="AC1147"/>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cell r="AS1147"/>
          <cell r="AT1147"/>
          <cell r="AU1147"/>
          <cell r="AV1147"/>
          <cell r="AW1147"/>
          <cell r="AX1147">
            <v>21</v>
          </cell>
          <cell r="AY1147" t="str">
            <v>EVERY TWO YEARS</v>
          </cell>
          <cell r="AZ1147"/>
          <cell r="BA1147" t="str">
            <v xml:space="preserve">DIRECT LOCAL </v>
          </cell>
          <cell r="BB1147">
            <v>55574679</v>
          </cell>
          <cell r="BC1147"/>
          <cell r="BD1147"/>
          <cell r="BE1147"/>
          <cell r="BF1147"/>
          <cell r="BG1147"/>
          <cell r="BH1147"/>
          <cell r="BI1147">
            <v>0</v>
          </cell>
          <cell r="BJ1147"/>
          <cell r="BK1147"/>
          <cell r="BL1147">
            <v>44021</v>
          </cell>
          <cell r="BM1147" t="str">
            <v>TERMINATION</v>
          </cell>
          <cell r="BN1147"/>
          <cell r="BO1147" t="str">
            <v>CLEARED</v>
          </cell>
          <cell r="BP1147"/>
          <cell r="BQ1147"/>
          <cell r="BR1147"/>
          <cell r="BS1147" t="str">
            <v>HARD SERVICES-MECHANICAL</v>
          </cell>
          <cell r="BT1147" t="e">
            <v>#N/A</v>
          </cell>
          <cell r="BU1147" t="str">
            <v>MEP SUPERVISOR</v>
          </cell>
          <cell r="BV1147"/>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cell r="M1148"/>
          <cell r="N1148" t="str">
            <v>GENERAL</v>
          </cell>
          <cell r="O1148" t="str">
            <v>SENIOR TECHNICIAN</v>
          </cell>
          <cell r="P1148" t="str">
            <v>OPERATIONS AND LABOUR</v>
          </cell>
          <cell r="Q1148">
            <v>43935</v>
          </cell>
          <cell r="R1148" t="str">
            <v>T3</v>
          </cell>
          <cell r="S1148" t="str">
            <v>MALE</v>
          </cell>
          <cell r="T1148">
            <v>43935</v>
          </cell>
          <cell r="U1148">
            <v>44118</v>
          </cell>
          <cell r="V1148"/>
          <cell r="W1148" t="str">
            <v xml:space="preserve">SINGLE </v>
          </cell>
          <cell r="X1148">
            <v>3000</v>
          </cell>
          <cell r="Y1148" t="str">
            <v xml:space="preserve">Company Provided </v>
          </cell>
          <cell r="Z1148" t="str">
            <v xml:space="preserve">Company Provided </v>
          </cell>
          <cell r="AA1148" t="str">
            <v xml:space="preserve">Company Provided </v>
          </cell>
          <cell r="AB1148"/>
          <cell r="AC1148"/>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44855</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cell r="BD1148"/>
          <cell r="BE1148"/>
          <cell r="BF1148"/>
          <cell r="BG1148" t="str">
            <v>borhanuddinshakil19@gmail.com</v>
          </cell>
          <cell r="BH1148" t="str">
            <v>ISLAM</v>
          </cell>
          <cell r="BI1148">
            <v>0</v>
          </cell>
          <cell r="BJ1148" t="str">
            <v>DESIGNATION SR TECH TO SR MECH TECH BASIC SALARY 2500 TO 3000</v>
          </cell>
          <cell r="BK1148">
            <v>44501</v>
          </cell>
          <cell r="BL1148"/>
          <cell r="BM1148"/>
          <cell r="BN1148"/>
          <cell r="BO1148"/>
          <cell r="BP1148"/>
          <cell r="BQ1148"/>
          <cell r="BR1148"/>
          <cell r="BS1148" t="str">
            <v>HARD SERVICES-MECHANICAL</v>
          </cell>
          <cell r="BT1148" t="str">
            <v>HARD SERVICES-MECHANICAL</v>
          </cell>
          <cell r="BU1148" t="str">
            <v>SENIOR TECHNICIAN</v>
          </cell>
          <cell r="BV1148"/>
        </row>
        <row r="1149">
          <cell r="D1149" t="str">
            <v>001147</v>
          </cell>
          <cell r="E1149" t="str">
            <v>INACTIVE</v>
          </cell>
          <cell r="F1149" t="str">
            <v>SOHAIL FAZAL SK FAZLE HAQUE</v>
          </cell>
          <cell r="G1149" t="str">
            <v xml:space="preserve">HVAC TECHNICIAN </v>
          </cell>
          <cell r="H1149" t="str">
            <v>MEP</v>
          </cell>
          <cell r="I1149"/>
          <cell r="J1149"/>
          <cell r="K1149"/>
          <cell r="L1149"/>
          <cell r="M1149"/>
          <cell r="N1149"/>
          <cell r="O1149" t="str">
            <v>SENIOR TECHNICIAN</v>
          </cell>
          <cell r="P1149" t="str">
            <v>OPERATIONS AND LABOUR</v>
          </cell>
          <cell r="Q1149">
            <v>43936</v>
          </cell>
          <cell r="R1149" t="str">
            <v>T2</v>
          </cell>
          <cell r="S1149" t="str">
            <v>MALE</v>
          </cell>
          <cell r="T1149">
            <v>43936</v>
          </cell>
          <cell r="U1149">
            <v>44119</v>
          </cell>
          <cell r="V1149"/>
          <cell r="W1149"/>
          <cell r="X1149">
            <v>1500</v>
          </cell>
          <cell r="Y1149" t="str">
            <v>Company provided</v>
          </cell>
          <cell r="Z1149" t="str">
            <v>Company provided</v>
          </cell>
          <cell r="AA1149" t="str">
            <v>Company provided</v>
          </cell>
          <cell r="AB1149"/>
          <cell r="AC1149"/>
          <cell r="AD1149">
            <v>1500</v>
          </cell>
          <cell r="AE1149" t="str">
            <v>YES</v>
          </cell>
          <cell r="AF1149" t="str">
            <v>TRAM</v>
          </cell>
          <cell r="AG1149" t="str">
            <v>INDIA</v>
          </cell>
          <cell r="AH1149">
            <v>34233</v>
          </cell>
          <cell r="AI1149">
            <v>29</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cell r="AT1149" t="str">
            <v>Barwa Bank</v>
          </cell>
          <cell r="AU1149" t="str">
            <v>QA78BRWA000000000100000901423</v>
          </cell>
          <cell r="AV1149"/>
          <cell r="AW1149"/>
          <cell r="AX1149">
            <v>21</v>
          </cell>
          <cell r="AY1149" t="str">
            <v>EVERY TWO YEARS</v>
          </cell>
          <cell r="AZ1149"/>
          <cell r="BA1149" t="str">
            <v>AL ETQAN</v>
          </cell>
          <cell r="BB1149" t="str">
            <v>33416561/74017984</v>
          </cell>
          <cell r="BC1149"/>
          <cell r="BD1149"/>
          <cell r="BE1149"/>
          <cell r="BF1149"/>
          <cell r="BG1149"/>
          <cell r="BH1149"/>
          <cell r="BI1149">
            <v>0</v>
          </cell>
          <cell r="BJ1149"/>
          <cell r="BK1149"/>
          <cell r="BL1149">
            <v>44031</v>
          </cell>
          <cell r="BM1149" t="str">
            <v>RESIGNATION</v>
          </cell>
          <cell r="BN1149"/>
          <cell r="BO1149" t="str">
            <v>CLEARED</v>
          </cell>
          <cell r="BP1149"/>
          <cell r="BQ1149"/>
          <cell r="BR1149"/>
          <cell r="BS1149" t="str">
            <v>HARD SERVICES-MECHANICAL</v>
          </cell>
          <cell r="BT1149" t="e">
            <v>#N/A</v>
          </cell>
          <cell r="BU1149" t="str">
            <v>SENIOR TECHNICIAN</v>
          </cell>
          <cell r="BV1149"/>
        </row>
        <row r="1150">
          <cell r="D1150" t="str">
            <v>001148</v>
          </cell>
          <cell r="E1150" t="str">
            <v>INACTIVE</v>
          </cell>
          <cell r="F1150" t="str">
            <v>MOHAMMED SHEBAZ RANGREJ</v>
          </cell>
          <cell r="G1150" t="str">
            <v xml:space="preserve">HVAC TECHNICIAN </v>
          </cell>
          <cell r="H1150" t="str">
            <v>MEP</v>
          </cell>
          <cell r="I1150"/>
          <cell r="J1150"/>
          <cell r="K1150"/>
          <cell r="L1150"/>
          <cell r="M1150"/>
          <cell r="N1150"/>
          <cell r="O1150" t="str">
            <v>TECHNICIAN</v>
          </cell>
          <cell r="P1150" t="str">
            <v>OPERATIONS AND LABOUR</v>
          </cell>
          <cell r="Q1150">
            <v>43944</v>
          </cell>
          <cell r="R1150" t="str">
            <v>T2</v>
          </cell>
          <cell r="S1150" t="str">
            <v>MALE</v>
          </cell>
          <cell r="T1150">
            <v>43944</v>
          </cell>
          <cell r="U1150">
            <v>44127</v>
          </cell>
          <cell r="V1150"/>
          <cell r="W1150"/>
          <cell r="X1150">
            <v>1500</v>
          </cell>
          <cell r="Y1150" t="str">
            <v>Company provided</v>
          </cell>
          <cell r="Z1150" t="str">
            <v>Company provided</v>
          </cell>
          <cell r="AA1150" t="str">
            <v>Company provided</v>
          </cell>
          <cell r="AB1150"/>
          <cell r="AC1150"/>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cell r="AT1150" t="str">
            <v>Barwa Bank</v>
          </cell>
          <cell r="AU1150" t="str">
            <v>QA21BRWA000000000100000891779</v>
          </cell>
          <cell r="AV1150"/>
          <cell r="AW1150"/>
          <cell r="AX1150">
            <v>21</v>
          </cell>
          <cell r="AY1150" t="str">
            <v>EVERY TWO YEARS</v>
          </cell>
          <cell r="AZ1150"/>
          <cell r="BA1150" t="str">
            <v>SSI</v>
          </cell>
          <cell r="BB1150" t="str">
            <v>50959036/ 50728251</v>
          </cell>
          <cell r="BC1150"/>
          <cell r="BD1150"/>
          <cell r="BE1150"/>
          <cell r="BF1150"/>
          <cell r="BG1150"/>
          <cell r="BH1150"/>
          <cell r="BI1150">
            <v>0</v>
          </cell>
          <cell r="BJ1150"/>
          <cell r="BK1150"/>
          <cell r="BL1150">
            <v>44028</v>
          </cell>
          <cell r="BM1150" t="str">
            <v>RESIGNATION</v>
          </cell>
          <cell r="BN1150"/>
          <cell r="BO1150" t="str">
            <v>CLEARED</v>
          </cell>
          <cell r="BP1150"/>
          <cell r="BQ1150"/>
          <cell r="BR1150"/>
          <cell r="BS1150" t="str">
            <v>HARD SERVICES-MECHANICAL</v>
          </cell>
          <cell r="BT1150" t="e">
            <v>#N/A</v>
          </cell>
          <cell r="BU1150" t="str">
            <v>TECHNICIAN</v>
          </cell>
          <cell r="BV1150"/>
        </row>
        <row r="1151">
          <cell r="D1151" t="str">
            <v>001149</v>
          </cell>
          <cell r="E1151" t="str">
            <v>INACTIVE</v>
          </cell>
          <cell r="F1151" t="str">
            <v>PLOUTARCHOS DIMITRIOS GAITANAROS</v>
          </cell>
          <cell r="G1151" t="str">
            <v>LINE ENGINEER (MECHANICAL)</v>
          </cell>
          <cell r="H1151" t="str">
            <v>MEP</v>
          </cell>
          <cell r="I1151"/>
          <cell r="J1151"/>
          <cell r="K1151"/>
          <cell r="L1151"/>
          <cell r="M1151"/>
          <cell r="N1151"/>
          <cell r="O1151" t="str">
            <v>FM SERVICE MANAGER</v>
          </cell>
          <cell r="P1151" t="str">
            <v>MANAGEMENT &amp; ADMIN</v>
          </cell>
          <cell r="Q1151">
            <v>43954</v>
          </cell>
          <cell r="R1151" t="str">
            <v>T4C</v>
          </cell>
          <cell r="S1151" t="str">
            <v>MALE</v>
          </cell>
          <cell r="T1151">
            <v>43954</v>
          </cell>
          <cell r="U1151">
            <v>44138</v>
          </cell>
          <cell r="V1151"/>
          <cell r="W1151" t="str">
            <v xml:space="preserve">FAMILY </v>
          </cell>
          <cell r="X1151">
            <v>10500</v>
          </cell>
          <cell r="Y1151">
            <v>6500</v>
          </cell>
          <cell r="Z1151">
            <v>1360</v>
          </cell>
          <cell r="AA1151"/>
          <cell r="AB1151"/>
          <cell r="AC1151"/>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cell r="AR1151" t="str">
            <v>Commercial Bank of Qatar</v>
          </cell>
          <cell r="AS1151">
            <v>0</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cell r="BE1151"/>
          <cell r="BF1151"/>
          <cell r="BG1151"/>
          <cell r="BH1151"/>
          <cell r="BI1151">
            <v>0</v>
          </cell>
          <cell r="BJ1151" t="str">
            <v>Transportation 1000 to 1360 and total Salary 18000 to 18360</v>
          </cell>
          <cell r="BK1151">
            <v>44682</v>
          </cell>
          <cell r="BL1151">
            <v>44777</v>
          </cell>
          <cell r="BM1151" t="str">
            <v>RESIGNATION</v>
          </cell>
          <cell r="BN1151" t="str">
            <v>FINAL EXIT</v>
          </cell>
          <cell r="BO1151" t="str">
            <v>CLEARED</v>
          </cell>
          <cell r="BP1151"/>
          <cell r="BQ1151"/>
          <cell r="BR1151"/>
          <cell r="BS1151" t="str">
            <v>HARD SERVICES-MECHANICAL</v>
          </cell>
          <cell r="BT1151" t="e">
            <v>#N/A</v>
          </cell>
          <cell r="BU1151" t="str">
            <v>FM SERVICE MANAGER</v>
          </cell>
          <cell r="BV1151"/>
        </row>
        <row r="1152">
          <cell r="D1152" t="str">
            <v>001150</v>
          </cell>
          <cell r="E1152" t="str">
            <v>INACTIVE</v>
          </cell>
          <cell r="F1152" t="str">
            <v>DAVID OGENGA</v>
          </cell>
          <cell r="G1152" t="str">
            <v>CIVIL SUPERVISOR</v>
          </cell>
          <cell r="H1152" t="str">
            <v>ARCHITECTURAL FINISHINGS</v>
          </cell>
          <cell r="I1152"/>
          <cell r="J1152"/>
          <cell r="K1152"/>
          <cell r="L1152"/>
          <cell r="M1152"/>
          <cell r="N1152"/>
          <cell r="O1152" t="str">
            <v>MEP SUPERVISOR</v>
          </cell>
          <cell r="P1152" t="str">
            <v>OPERATIONS AND LABOUR</v>
          </cell>
          <cell r="Q1152">
            <v>43954</v>
          </cell>
          <cell r="R1152" t="str">
            <v>T4A</v>
          </cell>
          <cell r="S1152" t="str">
            <v>MALE</v>
          </cell>
          <cell r="T1152">
            <v>43954</v>
          </cell>
          <cell r="U1152">
            <v>44138</v>
          </cell>
          <cell r="V1152"/>
          <cell r="W1152" t="str">
            <v xml:space="preserve">SINGLE </v>
          </cell>
          <cell r="X1152">
            <v>3000</v>
          </cell>
          <cell r="Y1152">
            <v>1000</v>
          </cell>
          <cell r="Z1152">
            <v>500</v>
          </cell>
          <cell r="AA1152"/>
          <cell r="AB1152"/>
          <cell r="AC1152"/>
          <cell r="AD1152">
            <v>4500</v>
          </cell>
          <cell r="AE1152" t="str">
            <v>YES</v>
          </cell>
          <cell r="AF1152" t="str">
            <v>METRO</v>
          </cell>
          <cell r="AG1152" t="str">
            <v>UGANDA</v>
          </cell>
          <cell r="AH1152"/>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v>0</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v>0</v>
          </cell>
          <cell r="BC1152"/>
          <cell r="BD1152"/>
          <cell r="BE1152"/>
          <cell r="BF1152"/>
          <cell r="BG1152"/>
          <cell r="BH1152"/>
          <cell r="BI1152">
            <v>0</v>
          </cell>
          <cell r="BJ1152" t="str">
            <v>LIVE OUT SIDE ACCOMMODATION ALLOWANCE</v>
          </cell>
          <cell r="BK1152">
            <v>43958</v>
          </cell>
          <cell r="BL1152">
            <v>44259</v>
          </cell>
          <cell r="BM1152" t="str">
            <v>TERMINATION</v>
          </cell>
          <cell r="BN1152" t="str">
            <v>ADLSA Approved LWD 30-Jun-21</v>
          </cell>
          <cell r="BO1152" t="str">
            <v>CLEARED</v>
          </cell>
          <cell r="BP1152"/>
          <cell r="BQ1152"/>
          <cell r="BR1152"/>
          <cell r="BS1152" t="str">
            <v>HARD SERVICES- CIVIL</v>
          </cell>
          <cell r="BT1152" t="e">
            <v>#N/A</v>
          </cell>
          <cell r="BU1152" t="str">
            <v>MEP SUPERVISOR</v>
          </cell>
          <cell r="BV1152"/>
        </row>
        <row r="1153">
          <cell r="D1153" t="str">
            <v>001151</v>
          </cell>
          <cell r="E1153" t="str">
            <v>INACTIVE</v>
          </cell>
          <cell r="F1153" t="str">
            <v>AUSTIN FERNANDES</v>
          </cell>
          <cell r="G1153" t="str">
            <v>SENIOR MECHANICAL SUPERVISOR</v>
          </cell>
          <cell r="H1153" t="str">
            <v>MEP</v>
          </cell>
          <cell r="I1153"/>
          <cell r="J1153"/>
          <cell r="K1153"/>
          <cell r="L1153"/>
          <cell r="M1153"/>
          <cell r="N1153"/>
          <cell r="O1153" t="str">
            <v>MEP SUPERVISOR</v>
          </cell>
          <cell r="P1153" t="str">
            <v>MANAGEMENT &amp; ADMIN</v>
          </cell>
          <cell r="Q1153">
            <v>43955</v>
          </cell>
          <cell r="R1153" t="str">
            <v>T4B</v>
          </cell>
          <cell r="S1153" t="str">
            <v>MALE</v>
          </cell>
          <cell r="T1153">
            <v>43955</v>
          </cell>
          <cell r="U1153">
            <v>44139</v>
          </cell>
          <cell r="V1153"/>
          <cell r="W1153" t="str">
            <v>SINGLE</v>
          </cell>
          <cell r="X1153">
            <v>5500</v>
          </cell>
          <cell r="Y1153" t="str">
            <v xml:space="preserve">Company Provided </v>
          </cell>
          <cell r="Z1153" t="str">
            <v xml:space="preserve">Company Provided </v>
          </cell>
          <cell r="AA1153" t="str">
            <v xml:space="preserve">Company Provided </v>
          </cell>
          <cell r="AB1153"/>
          <cell r="AC1153"/>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v>0</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cell r="BD1153"/>
          <cell r="BE1153"/>
          <cell r="BF1153"/>
          <cell r="BG1153"/>
          <cell r="BH1153"/>
          <cell r="BI1153">
            <v>0</v>
          </cell>
          <cell r="BJ1153"/>
          <cell r="BK1153"/>
          <cell r="BL1153">
            <v>44338</v>
          </cell>
          <cell r="BM1153" t="str">
            <v>TERMINATION</v>
          </cell>
          <cell r="BN1153" t="str">
            <v>FINAL EXIT</v>
          </cell>
          <cell r="BO1153" t="str">
            <v>CLEARED</v>
          </cell>
          <cell r="BP1153"/>
          <cell r="BQ1153"/>
          <cell r="BR1153"/>
          <cell r="BS1153" t="str">
            <v>HARD SERVICES-MECHANICAL</v>
          </cell>
          <cell r="BT1153" t="e">
            <v>#N/A</v>
          </cell>
          <cell r="BU1153" t="str">
            <v>MEP SUPERVISOR</v>
          </cell>
          <cell r="BV1153"/>
        </row>
        <row r="1154">
          <cell r="D1154" t="str">
            <v>001152</v>
          </cell>
          <cell r="E1154" t="str">
            <v>INACTIVE</v>
          </cell>
          <cell r="F1154" t="str">
            <v>MARLON NARVAS DIZON</v>
          </cell>
          <cell r="G1154" t="str">
            <v>MECHANICAL ENGINEER</v>
          </cell>
          <cell r="H1154" t="str">
            <v>MEP</v>
          </cell>
          <cell r="I1154"/>
          <cell r="J1154"/>
          <cell r="K1154"/>
          <cell r="L1154"/>
          <cell r="M1154"/>
          <cell r="N1154"/>
          <cell r="O1154" t="str">
            <v>FM SERVICE MANAGER</v>
          </cell>
          <cell r="P1154" t="str">
            <v>MANAGEMENT &amp; ADMIN</v>
          </cell>
          <cell r="Q1154">
            <v>43955</v>
          </cell>
          <cell r="R1154" t="str">
            <v>T4C</v>
          </cell>
          <cell r="S1154" t="str">
            <v>MALE</v>
          </cell>
          <cell r="T1154">
            <v>43955</v>
          </cell>
          <cell r="U1154">
            <v>44139</v>
          </cell>
          <cell r="V1154"/>
          <cell r="W1154" t="str">
            <v>SINGLE</v>
          </cell>
          <cell r="X1154">
            <v>7700</v>
          </cell>
          <cell r="Y1154">
            <v>4000</v>
          </cell>
          <cell r="Z1154">
            <v>1000</v>
          </cell>
          <cell r="AA1154"/>
          <cell r="AB1154">
            <v>300</v>
          </cell>
          <cell r="AC1154"/>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cell r="AR1154" t="str">
            <v>Doha Bank</v>
          </cell>
          <cell r="AS1154">
            <v>0</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cell r="BE1154"/>
          <cell r="BF1154"/>
          <cell r="BG1154"/>
          <cell r="BH1154"/>
          <cell r="BI1154">
            <v>0</v>
          </cell>
          <cell r="BJ1154"/>
          <cell r="BK1154"/>
          <cell r="BL1154">
            <v>44286</v>
          </cell>
          <cell r="BM1154" t="str">
            <v>TERMINATION</v>
          </cell>
          <cell r="BN1154" t="str">
            <v>FINAL EXIT</v>
          </cell>
          <cell r="BO1154" t="str">
            <v>CLEARED</v>
          </cell>
          <cell r="BP1154"/>
          <cell r="BQ1154"/>
          <cell r="BR1154"/>
          <cell r="BS1154" t="str">
            <v>HARD SERVICES-MECHANICAL</v>
          </cell>
          <cell r="BT1154" t="e">
            <v>#N/A</v>
          </cell>
          <cell r="BU1154" t="str">
            <v>FM SERVICE MANAGER</v>
          </cell>
          <cell r="BV1154"/>
        </row>
        <row r="1155">
          <cell r="D1155" t="str">
            <v>001153</v>
          </cell>
          <cell r="E1155" t="str">
            <v>INACTIVE</v>
          </cell>
          <cell r="F1155" t="str">
            <v>RAYEES BAKIR CHAUS</v>
          </cell>
          <cell r="G1155" t="str">
            <v>SENIOR HVAC SUPERVISOR</v>
          </cell>
          <cell r="H1155" t="str">
            <v>MEP</v>
          </cell>
          <cell r="I1155"/>
          <cell r="J1155"/>
          <cell r="K1155"/>
          <cell r="L1155"/>
          <cell r="M1155"/>
          <cell r="N1155"/>
          <cell r="O1155" t="str">
            <v>MEP SUPERVISOR</v>
          </cell>
          <cell r="P1155" t="str">
            <v>MANAGEMENT &amp; ADMIN</v>
          </cell>
          <cell r="Q1155">
            <v>43955</v>
          </cell>
          <cell r="R1155" t="str">
            <v>T4B</v>
          </cell>
          <cell r="S1155" t="str">
            <v>MALE</v>
          </cell>
          <cell r="T1155">
            <v>43955</v>
          </cell>
          <cell r="U1155">
            <v>44139</v>
          </cell>
          <cell r="V1155"/>
          <cell r="W1155" t="str">
            <v>SINGLE</v>
          </cell>
          <cell r="X1155">
            <v>5000</v>
          </cell>
          <cell r="Y1155">
            <v>2000</v>
          </cell>
          <cell r="Z1155">
            <v>1000</v>
          </cell>
          <cell r="AA1155"/>
          <cell r="AB1155"/>
          <cell r="AC1155"/>
          <cell r="AD1155">
            <v>8000</v>
          </cell>
          <cell r="AE1155" t="str">
            <v>NO</v>
          </cell>
          <cell r="AF1155" t="str">
            <v>METRO</v>
          </cell>
          <cell r="AG1155" t="str">
            <v>INDIA</v>
          </cell>
          <cell r="AH1155">
            <v>25555</v>
          </cell>
          <cell r="AI1155">
            <v>53</v>
          </cell>
          <cell r="AJ1155" t="str">
            <v>INACTIVE</v>
          </cell>
          <cell r="AK1155" t="str">
            <v>26935617420</v>
          </cell>
          <cell r="AL1155">
            <v>44675</v>
          </cell>
          <cell r="AM1155" t="str">
            <v>N9955371</v>
          </cell>
          <cell r="AN1155">
            <v>42549</v>
          </cell>
          <cell r="AO1155">
            <v>46200</v>
          </cell>
          <cell r="AP1155" t="str">
            <v>HOLD HEALTH CARD</v>
          </cell>
          <cell r="AQ1155"/>
          <cell r="AR1155" t="str">
            <v>Doha Bank</v>
          </cell>
          <cell r="AS1155">
            <v>0</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cell r="BD1155"/>
          <cell r="BE1155"/>
          <cell r="BF1155"/>
          <cell r="BG1155"/>
          <cell r="BH1155"/>
          <cell r="BI1155">
            <v>0</v>
          </cell>
          <cell r="BJ1155"/>
          <cell r="BK1155"/>
          <cell r="BL1155">
            <v>44338</v>
          </cell>
          <cell r="BM1155" t="str">
            <v>TERMINATION</v>
          </cell>
          <cell r="BN1155" t="str">
            <v>FINAL EXIT</v>
          </cell>
          <cell r="BO1155" t="str">
            <v>CLEARED</v>
          </cell>
          <cell r="BP1155"/>
          <cell r="BQ1155"/>
          <cell r="BR1155"/>
          <cell r="BS1155" t="str">
            <v>HARD SERVICES-MECHANICAL</v>
          </cell>
          <cell r="BT1155" t="e">
            <v>#N/A</v>
          </cell>
          <cell r="BU1155" t="str">
            <v>MEP SUPERVISOR</v>
          </cell>
          <cell r="BV1155"/>
        </row>
        <row r="1156">
          <cell r="D1156" t="str">
            <v>001154</v>
          </cell>
          <cell r="E1156" t="str">
            <v>INACTIVE</v>
          </cell>
          <cell r="F1156" t="str">
            <v>SADAKHATHULLA KUZHIKKAD</v>
          </cell>
          <cell r="G1156" t="str">
            <v>QHSE OFFICER</v>
          </cell>
          <cell r="H1156" t="str">
            <v>HSET</v>
          </cell>
          <cell r="I1156"/>
          <cell r="J1156"/>
          <cell r="K1156"/>
          <cell r="L1156"/>
          <cell r="M1156"/>
          <cell r="N1156"/>
          <cell r="O1156" t="str">
            <v>SUPPORT FUNCTION  OFFICER</v>
          </cell>
          <cell r="P1156" t="str">
            <v>MANAGEMENT &amp; ADMIN</v>
          </cell>
          <cell r="Q1156">
            <v>43955</v>
          </cell>
          <cell r="R1156" t="str">
            <v>S3</v>
          </cell>
          <cell r="S1156" t="str">
            <v>MALE</v>
          </cell>
          <cell r="T1156">
            <v>43955</v>
          </cell>
          <cell r="U1156">
            <v>44139</v>
          </cell>
          <cell r="V1156"/>
          <cell r="W1156"/>
          <cell r="X1156">
            <v>6100</v>
          </cell>
          <cell r="Y1156">
            <v>2000</v>
          </cell>
          <cell r="Z1156">
            <v>800</v>
          </cell>
          <cell r="AA1156"/>
          <cell r="AB1156">
            <v>100</v>
          </cell>
          <cell r="AC1156"/>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cell r="AR1156"/>
          <cell r="AS1156"/>
          <cell r="AT1156"/>
          <cell r="AU1156" t="str">
            <v>QA39CBQA000000004010473469001</v>
          </cell>
          <cell r="AV1156"/>
          <cell r="AW1156"/>
          <cell r="AX1156">
            <v>21</v>
          </cell>
          <cell r="AY1156" t="str">
            <v xml:space="preserve">EVERY YEAR </v>
          </cell>
          <cell r="AZ1156"/>
          <cell r="BA1156" t="str">
            <v xml:space="preserve">FROM AKTOR </v>
          </cell>
          <cell r="BB1156">
            <v>0</v>
          </cell>
          <cell r="BC1156"/>
          <cell r="BD1156"/>
          <cell r="BE1156"/>
          <cell r="BF1156"/>
          <cell r="BG1156"/>
          <cell r="BH1156"/>
          <cell r="BI1156">
            <v>0</v>
          </cell>
          <cell r="BJ1156"/>
          <cell r="BK1156"/>
          <cell r="BL1156">
            <v>44014</v>
          </cell>
          <cell r="BM1156" t="str">
            <v>RESIGNATION</v>
          </cell>
          <cell r="BN1156"/>
          <cell r="BO1156" t="str">
            <v>CLEARED</v>
          </cell>
          <cell r="BP1156"/>
          <cell r="BQ1156"/>
          <cell r="BR1156"/>
          <cell r="BS1156" t="str">
            <v>HEAD OFFICE</v>
          </cell>
          <cell r="BT1156" t="e">
            <v>#N/A</v>
          </cell>
          <cell r="BU1156" t="str">
            <v>SUPPORT FUNCTION OFFICER</v>
          </cell>
          <cell r="BV1156"/>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cell r="M1157"/>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cell r="W1157" t="str">
            <v>SINGLE</v>
          </cell>
          <cell r="X1157">
            <v>1200</v>
          </cell>
          <cell r="Y1157" t="str">
            <v>Company Provided</v>
          </cell>
          <cell r="Z1157" t="str">
            <v>Company Provided</v>
          </cell>
          <cell r="AA1157" t="str">
            <v xml:space="preserve">Company Provided </v>
          </cell>
          <cell r="AB1157"/>
          <cell r="AC1157"/>
          <cell r="AD1157">
            <v>1200</v>
          </cell>
          <cell r="AE1157" t="str">
            <v>YES</v>
          </cell>
          <cell r="AF1157" t="str">
            <v>METRO</v>
          </cell>
          <cell r="AG1157" t="str">
            <v>UGANDA</v>
          </cell>
          <cell r="AH1157">
            <v>32489</v>
          </cell>
          <cell r="AI1157">
            <v>34</v>
          </cell>
          <cell r="AJ1157" t="str">
            <v>ACIFM</v>
          </cell>
          <cell r="AK1157">
            <v>28880000794</v>
          </cell>
          <cell r="AL1157">
            <v>44944</v>
          </cell>
          <cell r="AM1157" t="str">
            <v>A00201119</v>
          </cell>
          <cell r="AN1157">
            <v>43830</v>
          </cell>
          <cell r="AO1157">
            <v>47482</v>
          </cell>
          <cell r="AP1157" t="str">
            <v>HC06279431</v>
          </cell>
          <cell r="AQ1157">
            <v>44825</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cell r="BD1157"/>
          <cell r="BE1157"/>
          <cell r="BF1157"/>
          <cell r="BG1157" t="str">
            <v>abdalahalisharua@gmail.com</v>
          </cell>
          <cell r="BH1157"/>
          <cell r="BI1157">
            <v>0</v>
          </cell>
          <cell r="BJ1157" t="str">
            <v>Designation Changed Cleaner to Team Leader and B. Salary Changed 1000 to 1200</v>
          </cell>
          <cell r="BK1157">
            <v>44562</v>
          </cell>
          <cell r="BL1157"/>
          <cell r="BM1157"/>
          <cell r="BN1157"/>
          <cell r="BO1157"/>
          <cell r="BP1157"/>
          <cell r="BQ1157"/>
          <cell r="BR1157"/>
          <cell r="BS1157" t="str">
            <v>SOFT SERVICES</v>
          </cell>
          <cell r="BT1157" t="str">
            <v>SOFT SERVICES</v>
          </cell>
          <cell r="BU1157" t="str">
            <v>FACADE CLEANER</v>
          </cell>
          <cell r="BV1157"/>
        </row>
        <row r="1158">
          <cell r="D1158" t="str">
            <v>001156</v>
          </cell>
          <cell r="E1158" t="str">
            <v>INACTIVE</v>
          </cell>
          <cell r="F1158" t="str">
            <v>ABDUNASIF NDUGGA</v>
          </cell>
          <cell r="G1158" t="str">
            <v>MECHANICAL TECHNICIAN</v>
          </cell>
          <cell r="H1158" t="str">
            <v>MEP</v>
          </cell>
          <cell r="I1158"/>
          <cell r="J1158"/>
          <cell r="K1158"/>
          <cell r="L1158"/>
          <cell r="M1158"/>
          <cell r="N1158"/>
          <cell r="O1158" t="str">
            <v>SENIOR TECHNICIAN</v>
          </cell>
          <cell r="P1158" t="str">
            <v>OPERATIONS AND LABOUR</v>
          </cell>
          <cell r="Q1158">
            <v>43960</v>
          </cell>
          <cell r="R1158" t="str">
            <v>T3</v>
          </cell>
          <cell r="S1158" t="str">
            <v>MALE</v>
          </cell>
          <cell r="T1158">
            <v>43960</v>
          </cell>
          <cell r="U1158">
            <v>44144</v>
          </cell>
          <cell r="V1158"/>
          <cell r="W1158" t="str">
            <v>SINGLE</v>
          </cell>
          <cell r="X1158">
            <v>1400</v>
          </cell>
          <cell r="Y1158" t="str">
            <v>Company Provided</v>
          </cell>
          <cell r="Z1158" t="str">
            <v>Company Provided</v>
          </cell>
          <cell r="AA1158" t="str">
            <v xml:space="preserve">Company Provided </v>
          </cell>
          <cell r="AB1158"/>
          <cell r="AC1158"/>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v>0</v>
          </cell>
          <cell r="BC1158"/>
          <cell r="BD1158"/>
          <cell r="BE1158"/>
          <cell r="BF1158"/>
          <cell r="BG1158"/>
          <cell r="BH1158"/>
          <cell r="BI1158">
            <v>0</v>
          </cell>
          <cell r="BJ1158"/>
          <cell r="BK1158"/>
          <cell r="BL1158">
            <v>44405</v>
          </cell>
          <cell r="BM1158" t="str">
            <v>RESIGNATION</v>
          </cell>
          <cell r="BN1158" t="str">
            <v>SPONSORSHIP TRANSFER</v>
          </cell>
          <cell r="BO1158" t="str">
            <v>CLEARED</v>
          </cell>
          <cell r="BP1158"/>
          <cell r="BQ1158"/>
          <cell r="BR1158"/>
          <cell r="BS1158" t="str">
            <v>HARD SERVICES-MECHANICAL</v>
          </cell>
          <cell r="BT1158" t="e">
            <v>#N/A</v>
          </cell>
          <cell r="BU1158" t="str">
            <v>SENIOR TECHNICIAN</v>
          </cell>
          <cell r="BV1158"/>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cell r="M1159"/>
          <cell r="N1159" t="str">
            <v>AL DOHA AL JADEDA</v>
          </cell>
          <cell r="O1159" t="str">
            <v>MAINTENANCE ASSISTANT</v>
          </cell>
          <cell r="P1159" t="str">
            <v>OPERATIONS AND LABOUR</v>
          </cell>
          <cell r="Q1159">
            <v>43960</v>
          </cell>
          <cell r="R1159" t="str">
            <v>T2</v>
          </cell>
          <cell r="S1159" t="str">
            <v>MALE</v>
          </cell>
          <cell r="T1159">
            <v>43960</v>
          </cell>
          <cell r="U1159">
            <v>44144</v>
          </cell>
          <cell r="V1159"/>
          <cell r="W1159" t="str">
            <v>SINGLE</v>
          </cell>
          <cell r="X1159">
            <v>1100</v>
          </cell>
          <cell r="Y1159" t="str">
            <v>Company Provided</v>
          </cell>
          <cell r="Z1159" t="str">
            <v>Company Provided</v>
          </cell>
          <cell r="AA1159" t="str">
            <v xml:space="preserve">Company Provided </v>
          </cell>
          <cell r="AB1159"/>
          <cell r="AC1159"/>
          <cell r="AD1159">
            <v>1100</v>
          </cell>
          <cell r="AE1159" t="str">
            <v>YES</v>
          </cell>
          <cell r="AF1159" t="str">
            <v>METRO</v>
          </cell>
          <cell r="AG1159" t="str">
            <v>BANGLADESH</v>
          </cell>
          <cell r="AH1159">
            <v>29840</v>
          </cell>
          <cell r="AI1159">
            <v>41</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cell r="BD1159"/>
          <cell r="BE1159"/>
          <cell r="BF1159"/>
          <cell r="BG1159" t="str">
            <v>anayathossen999@gmail.com</v>
          </cell>
          <cell r="BH1159"/>
          <cell r="BI1159">
            <v>0</v>
          </cell>
          <cell r="BJ1159"/>
          <cell r="BK1159"/>
          <cell r="BL1159"/>
          <cell r="BM1159"/>
          <cell r="BN1159"/>
          <cell r="BO1159"/>
          <cell r="BP1159"/>
          <cell r="BQ1159"/>
          <cell r="BR1159"/>
          <cell r="BS1159" t="str">
            <v>HARD SERVICES-MECHANICAL</v>
          </cell>
          <cell r="BT1159" t="str">
            <v>HARD SERVICES-MECHANICAL</v>
          </cell>
          <cell r="BU1159" t="str">
            <v>MAINTENANCE ASSISTANT</v>
          </cell>
          <cell r="BV1159"/>
        </row>
        <row r="1160">
          <cell r="D1160" t="str">
            <v>001158</v>
          </cell>
          <cell r="E1160" t="str">
            <v>INACTIVE</v>
          </cell>
          <cell r="F1160" t="str">
            <v>ANDREW KARUHANGA</v>
          </cell>
          <cell r="G1160" t="str">
            <v>CLEANER</v>
          </cell>
          <cell r="H1160" t="str">
            <v>SOFT SERVICES</v>
          </cell>
          <cell r="I1160"/>
          <cell r="J1160"/>
          <cell r="K1160"/>
          <cell r="L1160"/>
          <cell r="M1160"/>
          <cell r="N1160"/>
          <cell r="O1160" t="str">
            <v>FACADE CLEANER</v>
          </cell>
          <cell r="P1160" t="str">
            <v>OPERATIONS AND LABOUR</v>
          </cell>
          <cell r="Q1160">
            <v>43960</v>
          </cell>
          <cell r="R1160" t="str">
            <v>T1</v>
          </cell>
          <cell r="S1160" t="str">
            <v>MALE</v>
          </cell>
          <cell r="T1160">
            <v>43960</v>
          </cell>
          <cell r="U1160">
            <v>44144</v>
          </cell>
          <cell r="V1160"/>
          <cell r="W1160" t="str">
            <v>SINGLE</v>
          </cell>
          <cell r="X1160">
            <v>1000</v>
          </cell>
          <cell r="Y1160" t="str">
            <v>Company Provided</v>
          </cell>
          <cell r="Z1160" t="str">
            <v>Company Provided</v>
          </cell>
          <cell r="AA1160" t="str">
            <v xml:space="preserve">Company Provided </v>
          </cell>
          <cell r="AB1160"/>
          <cell r="AC1160"/>
          <cell r="AD1160">
            <v>1000</v>
          </cell>
          <cell r="AE1160" t="str">
            <v>YES</v>
          </cell>
          <cell r="AF1160" t="str">
            <v>METRO</v>
          </cell>
          <cell r="AG1160" t="str">
            <v>UGANDA</v>
          </cell>
          <cell r="AH1160">
            <v>35730</v>
          </cell>
          <cell r="AI1160">
            <v>25</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cell r="BD1160"/>
          <cell r="BE1160"/>
          <cell r="BF1160"/>
          <cell r="BG1160"/>
          <cell r="BH1160"/>
          <cell r="BI1160">
            <v>0</v>
          </cell>
          <cell r="BJ1160"/>
          <cell r="BK1160"/>
          <cell r="BL1160">
            <v>44303</v>
          </cell>
          <cell r="BM1160" t="str">
            <v>RESIGNATION</v>
          </cell>
          <cell r="BN1160" t="str">
            <v>FINAL EXIT</v>
          </cell>
          <cell r="BO1160" t="str">
            <v>CLEARED</v>
          </cell>
          <cell r="BP1160"/>
          <cell r="BQ1160"/>
          <cell r="BR1160"/>
          <cell r="BS1160" t="str">
            <v>SOFT SERVICES</v>
          </cell>
          <cell r="BT1160" t="e">
            <v>#N/A</v>
          </cell>
          <cell r="BU1160" t="str">
            <v>FACADE CLEANER</v>
          </cell>
          <cell r="BV1160"/>
        </row>
        <row r="1161">
          <cell r="D1161" t="str">
            <v>001159</v>
          </cell>
          <cell r="E1161" t="str">
            <v>INACTIVE</v>
          </cell>
          <cell r="F1161" t="str">
            <v>ANDREW WANYAMA</v>
          </cell>
          <cell r="G1161" t="str">
            <v>CLEANER - STATION</v>
          </cell>
          <cell r="H1161" t="str">
            <v>SOFT SERVICES</v>
          </cell>
          <cell r="I1161"/>
          <cell r="J1161"/>
          <cell r="K1161"/>
          <cell r="L1161"/>
          <cell r="M1161"/>
          <cell r="N1161"/>
          <cell r="O1161" t="str">
            <v>FACADE CLEANER</v>
          </cell>
          <cell r="P1161" t="str">
            <v>OPERATIONS AND LABOUR</v>
          </cell>
          <cell r="Q1161">
            <v>43960</v>
          </cell>
          <cell r="R1161" t="str">
            <v>T1</v>
          </cell>
          <cell r="S1161" t="str">
            <v>MALE</v>
          </cell>
          <cell r="T1161">
            <v>43960</v>
          </cell>
          <cell r="U1161">
            <v>44144</v>
          </cell>
          <cell r="V1161"/>
          <cell r="W1161" t="str">
            <v>SINGLE</v>
          </cell>
          <cell r="X1161">
            <v>1000</v>
          </cell>
          <cell r="Y1161" t="str">
            <v>Company Provided</v>
          </cell>
          <cell r="Z1161" t="str">
            <v>Company Provided</v>
          </cell>
          <cell r="AA1161" t="str">
            <v xml:space="preserve">Company Provided </v>
          </cell>
          <cell r="AB1161"/>
          <cell r="AC1161"/>
          <cell r="AD1161">
            <v>1000</v>
          </cell>
          <cell r="AE1161" t="str">
            <v>YES</v>
          </cell>
          <cell r="AF1161" t="str">
            <v>METRO</v>
          </cell>
          <cell r="AG1161" t="str">
            <v>UGANDA</v>
          </cell>
          <cell r="AH1161">
            <v>33869</v>
          </cell>
          <cell r="AI1161">
            <v>30</v>
          </cell>
          <cell r="AJ1161" t="str">
            <v>INACTIVE</v>
          </cell>
          <cell r="AK1161">
            <v>29280001198</v>
          </cell>
          <cell r="AL1161">
            <v>44944</v>
          </cell>
          <cell r="AM1161" t="str">
            <v>A00190584</v>
          </cell>
          <cell r="AN1161">
            <v>43804</v>
          </cell>
          <cell r="AO1161">
            <v>47456</v>
          </cell>
          <cell r="AP1161" t="str">
            <v>HC06279454</v>
          </cell>
          <cell r="AQ1161">
            <v>44820</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cell r="BD1161"/>
          <cell r="BE1161"/>
          <cell r="BF1161"/>
          <cell r="BG1161"/>
          <cell r="BH1161"/>
          <cell r="BI1161">
            <v>0</v>
          </cell>
          <cell r="BJ1161"/>
          <cell r="BK1161"/>
          <cell r="BL1161">
            <v>44823</v>
          </cell>
          <cell r="BM1161" t="str">
            <v>RESIGNATION</v>
          </cell>
          <cell r="BN1161" t="str">
            <v>SPONSORSHIP TRANSFER</v>
          </cell>
          <cell r="BO1161" t="str">
            <v>CLEARED</v>
          </cell>
          <cell r="BP1161"/>
          <cell r="BQ1161"/>
          <cell r="BR1161"/>
          <cell r="BS1161" t="str">
            <v>SOFT SERVICES</v>
          </cell>
          <cell r="BT1161" t="e">
            <v>#N/A</v>
          </cell>
          <cell r="BU1161" t="str">
            <v>FACADE CLEANER</v>
          </cell>
          <cell r="BV1161"/>
        </row>
        <row r="1162">
          <cell r="D1162" t="str">
            <v>001160</v>
          </cell>
          <cell r="E1162" t="str">
            <v>INACTIVE</v>
          </cell>
          <cell r="F1162" t="str">
            <v>ANTHONY TINAPAY LIM</v>
          </cell>
          <cell r="G1162" t="str">
            <v>ELECTRICAL TECHNICIAN</v>
          </cell>
          <cell r="H1162" t="str">
            <v>MEP</v>
          </cell>
          <cell r="I1162"/>
          <cell r="J1162"/>
          <cell r="K1162"/>
          <cell r="L1162"/>
          <cell r="M1162"/>
          <cell r="N1162"/>
          <cell r="O1162" t="str">
            <v>SENIOR TECHNICIAN</v>
          </cell>
          <cell r="P1162" t="str">
            <v>OPERATIONS AND LABOUR</v>
          </cell>
          <cell r="Q1162">
            <v>43960</v>
          </cell>
          <cell r="R1162" t="str">
            <v>T3</v>
          </cell>
          <cell r="S1162" t="str">
            <v>MALE</v>
          </cell>
          <cell r="T1162">
            <v>43960</v>
          </cell>
          <cell r="U1162">
            <v>44144</v>
          </cell>
          <cell r="V1162"/>
          <cell r="W1162" t="str">
            <v>SINGLE</v>
          </cell>
          <cell r="X1162">
            <v>1400</v>
          </cell>
          <cell r="Y1162" t="str">
            <v>Company Provided</v>
          </cell>
          <cell r="Z1162" t="str">
            <v>Company Provided</v>
          </cell>
          <cell r="AA1162" t="str">
            <v xml:space="preserve">Company Provided </v>
          </cell>
          <cell r="AB1162"/>
          <cell r="AC1162"/>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cell r="BD1162"/>
          <cell r="BE1162"/>
          <cell r="BF1162"/>
          <cell r="BG1162"/>
          <cell r="BH1162"/>
          <cell r="BI1162">
            <v>0</v>
          </cell>
          <cell r="BJ1162"/>
          <cell r="BK1162"/>
          <cell r="BL1162">
            <v>44691</v>
          </cell>
          <cell r="BM1162" t="str">
            <v>RESIGNATION</v>
          </cell>
          <cell r="BN1162" t="str">
            <v>FINAL EXIT</v>
          </cell>
          <cell r="BO1162" t="str">
            <v>CLEARED</v>
          </cell>
          <cell r="BP1162"/>
          <cell r="BQ1162"/>
          <cell r="BR1162"/>
          <cell r="BS1162" t="str">
            <v>HARD SERVICES- ELECTRICAL</v>
          </cell>
          <cell r="BT1162" t="e">
            <v>#N/A</v>
          </cell>
          <cell r="BU1162" t="str">
            <v>SENIOR TECHNICIAN</v>
          </cell>
          <cell r="BV1162"/>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cell r="M1163"/>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cell r="AC1163"/>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45001</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v>0</v>
          </cell>
          <cell r="BC1163"/>
          <cell r="BD1163"/>
          <cell r="BE1163"/>
          <cell r="BF1163"/>
          <cell r="BG1163" t="str">
            <v>bachumolla89@gmail.com</v>
          </cell>
          <cell r="BH1163"/>
          <cell r="BI1163">
            <v>0</v>
          </cell>
          <cell r="BJ1163"/>
          <cell r="BK1163"/>
          <cell r="BL1163"/>
          <cell r="BM1163"/>
          <cell r="BN1163"/>
          <cell r="BO1163"/>
          <cell r="BP1163"/>
          <cell r="BQ1163"/>
          <cell r="BR1163"/>
          <cell r="BS1163" t="str">
            <v>HARD SERVICES-MECHANICAL</v>
          </cell>
          <cell r="BT1163" t="str">
            <v>HARD SERVICES-MECHANICAL</v>
          </cell>
          <cell r="BU1163" t="str">
            <v>MAINTENANCE ASSISTANT</v>
          </cell>
          <cell r="BV1163"/>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cell r="M1164"/>
          <cell r="N1164" t="str">
            <v>GENERAL</v>
          </cell>
          <cell r="O1164" t="str">
            <v>MAINTENANCE ASSISTANT</v>
          </cell>
          <cell r="P1164" t="str">
            <v>OPERATIONS AND LABOUR</v>
          </cell>
          <cell r="Q1164">
            <v>43960</v>
          </cell>
          <cell r="R1164" t="str">
            <v>T1</v>
          </cell>
          <cell r="S1164" t="str">
            <v>MALE</v>
          </cell>
          <cell r="T1164">
            <v>43960</v>
          </cell>
          <cell r="U1164">
            <v>44144</v>
          </cell>
          <cell r="V1164"/>
          <cell r="W1164" t="str">
            <v>SINGLE</v>
          </cell>
          <cell r="X1164">
            <v>1100</v>
          </cell>
          <cell r="Y1164" t="str">
            <v>Company Provided</v>
          </cell>
          <cell r="Z1164" t="str">
            <v>Company Provided</v>
          </cell>
          <cell r="AA1164" t="str">
            <v xml:space="preserve">Company Provided </v>
          </cell>
          <cell r="AB1164"/>
          <cell r="AC1164"/>
          <cell r="AD1164">
            <v>1100</v>
          </cell>
          <cell r="AE1164" t="str">
            <v>YES</v>
          </cell>
          <cell r="AF1164" t="str">
            <v>TRAM</v>
          </cell>
          <cell r="AG1164" t="str">
            <v>INDIA</v>
          </cell>
          <cell r="AH1164">
            <v>27743</v>
          </cell>
          <cell r="AI1164">
            <v>47</v>
          </cell>
          <cell r="AJ1164" t="str">
            <v>ACIFM</v>
          </cell>
          <cell r="AK1164">
            <v>27535637531</v>
          </cell>
          <cell r="AL1164">
            <v>44871</v>
          </cell>
          <cell r="AM1164" t="str">
            <v>S9838420</v>
          </cell>
          <cell r="AN1164">
            <v>43461</v>
          </cell>
          <cell r="AO1164">
            <v>47113</v>
          </cell>
          <cell r="AP1164" t="str">
            <v>HC03411858</v>
          </cell>
          <cell r="AQ1164">
            <v>44799</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cell r="BD1164"/>
          <cell r="BE1164"/>
          <cell r="BF1164"/>
          <cell r="BG1164" t="str">
            <v>bs6849991@gmail.com</v>
          </cell>
          <cell r="BH1164"/>
          <cell r="BI1164">
            <v>0</v>
          </cell>
          <cell r="BJ1164"/>
          <cell r="BK1164"/>
          <cell r="BL1164"/>
          <cell r="BM1164"/>
          <cell r="BN1164"/>
          <cell r="BO1164"/>
          <cell r="BP1164"/>
          <cell r="BQ1164"/>
          <cell r="BR1164"/>
          <cell r="BS1164" t="str">
            <v>HARD SERVICES- ELECTRICAL</v>
          </cell>
          <cell r="BT1164" t="str">
            <v>HARD SERVICES- ELECTRICAL</v>
          </cell>
          <cell r="BU1164" t="str">
            <v>MAINTENANCE ASSISTANT</v>
          </cell>
          <cell r="BV1164"/>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cell r="M1165"/>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cell r="AB1165"/>
          <cell r="AC1165"/>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cell r="AR1165" t="str">
            <v>Doha Bank</v>
          </cell>
          <cell r="AS1165">
            <v>0</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cell r="BE1165" t="str">
            <v>+917592024158</v>
          </cell>
          <cell r="BF1165" t="str">
            <v>M.A.FRANCIS CLOSE-FATHER</v>
          </cell>
          <cell r="BG1165" t="str">
            <v>FRANCISANTO1@GMAIL.COM</v>
          </cell>
          <cell r="BH1165" t="str">
            <v>CHRISTIAN</v>
          </cell>
          <cell r="BI1165">
            <v>0</v>
          </cell>
          <cell r="BJ1165" t="str">
            <v>BS 4200 to 4320 and Total Salary 6000 to 6120</v>
          </cell>
          <cell r="BK1165">
            <v>44682</v>
          </cell>
          <cell r="BL1165"/>
          <cell r="BM1165"/>
          <cell r="BN1165"/>
          <cell r="BO1165"/>
          <cell r="BP1165"/>
          <cell r="BQ1165"/>
          <cell r="BR1165"/>
          <cell r="BS1165" t="str">
            <v>HEAD OFFICE</v>
          </cell>
          <cell r="BT1165" t="str">
            <v>HEAD OFFICE</v>
          </cell>
          <cell r="BU1165" t="str">
            <v>SUPPORT FUNCTION OFFICER</v>
          </cell>
          <cell r="BV1165"/>
        </row>
        <row r="1166">
          <cell r="D1166" t="str">
            <v>001164</v>
          </cell>
          <cell r="E1166" t="str">
            <v>INACTIVE</v>
          </cell>
          <cell r="F1166" t="str">
            <v>BISHNU PODA BISHWAS</v>
          </cell>
          <cell r="G1166" t="str">
            <v>CLEANER - STATION</v>
          </cell>
          <cell r="H1166" t="str">
            <v>SOFT SERVICES</v>
          </cell>
          <cell r="I1166"/>
          <cell r="J1166"/>
          <cell r="K1166"/>
          <cell r="L1166"/>
          <cell r="M1166"/>
          <cell r="N1166"/>
          <cell r="O1166" t="str">
            <v>CLEANER</v>
          </cell>
          <cell r="P1166" t="str">
            <v>OPERATIONS AND LABOUR</v>
          </cell>
          <cell r="Q1166">
            <v>43960</v>
          </cell>
          <cell r="R1166" t="str">
            <v>T1</v>
          </cell>
          <cell r="S1166" t="str">
            <v>MALE</v>
          </cell>
          <cell r="T1166">
            <v>43960</v>
          </cell>
          <cell r="U1166">
            <v>44144</v>
          </cell>
          <cell r="V1166"/>
          <cell r="W1166" t="str">
            <v>SINGLE</v>
          </cell>
          <cell r="X1166">
            <v>1000</v>
          </cell>
          <cell r="Y1166" t="str">
            <v>Company Provided</v>
          </cell>
          <cell r="Z1166" t="str">
            <v>Company Provided</v>
          </cell>
          <cell r="AA1166" t="str">
            <v xml:space="preserve">Company Provided </v>
          </cell>
          <cell r="AB1166"/>
          <cell r="AC1166"/>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cell r="BD1166"/>
          <cell r="BE1166"/>
          <cell r="BF1166"/>
          <cell r="BG1166"/>
          <cell r="BH1166"/>
          <cell r="BI1166">
            <v>0</v>
          </cell>
          <cell r="BJ1166"/>
          <cell r="BK1166"/>
          <cell r="BL1166">
            <v>44793</v>
          </cell>
          <cell r="BM1166" t="str">
            <v>RESIGNATION</v>
          </cell>
          <cell r="BN1166" t="str">
            <v>FINAL EXIT</v>
          </cell>
          <cell r="BO1166" t="str">
            <v>CLEARED</v>
          </cell>
          <cell r="BP1166"/>
          <cell r="BQ1166"/>
          <cell r="BR1166"/>
          <cell r="BS1166" t="str">
            <v>SOFT SERVICES</v>
          </cell>
          <cell r="BT1166" t="e">
            <v>#N/A</v>
          </cell>
          <cell r="BU1166" t="str">
            <v>CLEANER</v>
          </cell>
          <cell r="BV1166"/>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cell r="M1167"/>
          <cell r="N1167" t="str">
            <v>AL BIDDA</v>
          </cell>
          <cell r="O1167" t="str">
            <v>MAINTENANCE ASSISTANT</v>
          </cell>
          <cell r="P1167" t="str">
            <v>OPERATIONS AND LABOUR</v>
          </cell>
          <cell r="Q1167">
            <v>43960</v>
          </cell>
          <cell r="R1167" t="str">
            <v>T1</v>
          </cell>
          <cell r="S1167" t="str">
            <v>MALE</v>
          </cell>
          <cell r="T1167">
            <v>43960</v>
          </cell>
          <cell r="U1167">
            <v>44144</v>
          </cell>
          <cell r="V1167"/>
          <cell r="W1167" t="str">
            <v>SINGLE</v>
          </cell>
          <cell r="X1167">
            <v>1100</v>
          </cell>
          <cell r="Y1167" t="str">
            <v>Company Provided</v>
          </cell>
          <cell r="Z1167" t="str">
            <v>Company Provided</v>
          </cell>
          <cell r="AA1167" t="str">
            <v xml:space="preserve">Company Provided </v>
          </cell>
          <cell r="AB1167"/>
          <cell r="AC1167"/>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44824</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cell r="BD1167"/>
          <cell r="BE1167"/>
          <cell r="BF1167"/>
          <cell r="BG1167"/>
          <cell r="BH1167" t="str">
            <v>ISLAM</v>
          </cell>
          <cell r="BI1167">
            <v>0</v>
          </cell>
          <cell r="BJ1167"/>
          <cell r="BK1167"/>
          <cell r="BL1167"/>
          <cell r="BM1167"/>
          <cell r="BN1167"/>
          <cell r="BO1167"/>
          <cell r="BP1167"/>
          <cell r="BQ1167"/>
          <cell r="BR1167"/>
          <cell r="BS1167" t="str">
            <v>HARD SERVICES- ELECTRICAL</v>
          </cell>
          <cell r="BT1167" t="str">
            <v>HARD SERVICES- ELECTRICAL</v>
          </cell>
          <cell r="BU1167" t="str">
            <v>MAINTENANCE ASSISTANT</v>
          </cell>
          <cell r="BV1167"/>
        </row>
        <row r="1168">
          <cell r="D1168" t="str">
            <v>001166</v>
          </cell>
          <cell r="E1168" t="str">
            <v>INACTIVE</v>
          </cell>
          <cell r="F1168" t="str">
            <v>BRIAN NUWAGABA KAKURU</v>
          </cell>
          <cell r="G1168" t="str">
            <v>CLEANER</v>
          </cell>
          <cell r="H1168" t="str">
            <v>SOFT SERVICES</v>
          </cell>
          <cell r="I1168"/>
          <cell r="J1168"/>
          <cell r="K1168"/>
          <cell r="L1168"/>
          <cell r="M1168"/>
          <cell r="N1168"/>
          <cell r="O1168" t="str">
            <v>FACADE CLEANER</v>
          </cell>
          <cell r="P1168" t="str">
            <v>OPERATIONS AND LABOUR</v>
          </cell>
          <cell r="Q1168">
            <v>43960</v>
          </cell>
          <cell r="R1168" t="str">
            <v>T1</v>
          </cell>
          <cell r="S1168" t="str">
            <v>MALE</v>
          </cell>
          <cell r="T1168">
            <v>43960</v>
          </cell>
          <cell r="U1168">
            <v>44144</v>
          </cell>
          <cell r="V1168"/>
          <cell r="W1168" t="str">
            <v>SINGLE</v>
          </cell>
          <cell r="X1168">
            <v>1000</v>
          </cell>
          <cell r="Y1168" t="str">
            <v>Company Provided</v>
          </cell>
          <cell r="Z1168" t="str">
            <v>Company Provided</v>
          </cell>
          <cell r="AA1168" t="str">
            <v xml:space="preserve">Company Provided </v>
          </cell>
          <cell r="AB1168"/>
          <cell r="AC1168"/>
          <cell r="AD1168">
            <v>1000</v>
          </cell>
          <cell r="AE1168" t="str">
            <v>YES</v>
          </cell>
          <cell r="AF1168" t="str">
            <v>METRO</v>
          </cell>
          <cell r="AG1168" t="str">
            <v>UGANDA</v>
          </cell>
          <cell r="AH1168">
            <v>34198</v>
          </cell>
          <cell r="AI1168">
            <v>29</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cell r="BD1168"/>
          <cell r="BE1168"/>
          <cell r="BF1168"/>
          <cell r="BG1168"/>
          <cell r="BH1168"/>
          <cell r="BI1168">
            <v>0</v>
          </cell>
          <cell r="BJ1168"/>
          <cell r="BK1168"/>
          <cell r="BL1168">
            <v>44408</v>
          </cell>
          <cell r="BM1168" t="str">
            <v>RESIGNATION</v>
          </cell>
          <cell r="BN1168" t="str">
            <v>SPONSORSHIP TRANSFER</v>
          </cell>
          <cell r="BO1168" t="str">
            <v>CLEARED</v>
          </cell>
          <cell r="BP1168"/>
          <cell r="BQ1168"/>
          <cell r="BR1168"/>
          <cell r="BS1168" t="str">
            <v>SOFT SERVICES</v>
          </cell>
          <cell r="BT1168" t="e">
            <v>#N/A</v>
          </cell>
          <cell r="BU1168" t="str">
            <v>FACADE CLEANER</v>
          </cell>
          <cell r="BV1168"/>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cell r="M1169"/>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cell r="AB1169"/>
          <cell r="AC1169"/>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cell r="AR1169" t="str">
            <v>Doha Bank</v>
          </cell>
          <cell r="AS1169">
            <v>0</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cell r="BE1169" t="str">
            <v>+919486202257</v>
          </cell>
          <cell r="BF1169" t="str">
            <v>SANKARA MOORTHI</v>
          </cell>
          <cell r="BG1169" t="str">
            <v>ARUNVSMCA2008@GMAIL.COM</v>
          </cell>
          <cell r="BH1169" t="str">
            <v>HINDU</v>
          </cell>
          <cell r="BI1169">
            <v>0</v>
          </cell>
          <cell r="BJ1169" t="str">
            <v>Basic Salary 3200 to 3300 and Total Salary 5000 to 5100</v>
          </cell>
          <cell r="BK1169">
            <v>44682</v>
          </cell>
          <cell r="BL1169"/>
          <cell r="BM1169"/>
          <cell r="BN1169"/>
          <cell r="BO1169"/>
          <cell r="BP1169"/>
          <cell r="BQ1169"/>
          <cell r="BR1169"/>
          <cell r="BS1169" t="str">
            <v>HEAD OFFICE</v>
          </cell>
          <cell r="BT1169" t="str">
            <v>HEAD OFFICE</v>
          </cell>
          <cell r="BU1169" t="str">
            <v>SUPPORT FUNCTION OFFICER</v>
          </cell>
          <cell r="BV1169"/>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cell r="M1170"/>
          <cell r="N1170" t="str">
            <v>WEST BAY</v>
          </cell>
          <cell r="O1170" t="str">
            <v>SENIOR TECHNICIAN</v>
          </cell>
          <cell r="P1170" t="str">
            <v>OPERATIONS AND LABOUR</v>
          </cell>
          <cell r="Q1170">
            <v>43960</v>
          </cell>
          <cell r="R1170" t="str">
            <v>T3</v>
          </cell>
          <cell r="S1170" t="str">
            <v>MALE</v>
          </cell>
          <cell r="T1170">
            <v>43960</v>
          </cell>
          <cell r="U1170">
            <v>44144</v>
          </cell>
          <cell r="V1170"/>
          <cell r="W1170" t="str">
            <v>SINGLE</v>
          </cell>
          <cell r="X1170">
            <v>2000</v>
          </cell>
          <cell r="Y1170" t="str">
            <v>Company Provided</v>
          </cell>
          <cell r="Z1170" t="str">
            <v>Company Provided</v>
          </cell>
          <cell r="AA1170" t="str">
            <v xml:space="preserve">Company Provided </v>
          </cell>
          <cell r="AB1170"/>
          <cell r="AC1170"/>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44799</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cell r="BD1170"/>
          <cell r="BE1170"/>
          <cell r="BF1170"/>
          <cell r="BG1170" t="str">
            <v>costanaarchival118@gmail.com</v>
          </cell>
          <cell r="BH1170"/>
          <cell r="BI1170">
            <v>0</v>
          </cell>
          <cell r="BJ1170"/>
          <cell r="BK1170"/>
          <cell r="BL1170"/>
          <cell r="BM1170"/>
          <cell r="BN1170"/>
          <cell r="BO1170"/>
          <cell r="BP1170"/>
          <cell r="BQ1170"/>
          <cell r="BR1170"/>
          <cell r="BS1170" t="str">
            <v>HARD SERVICES- ELECTRICAL</v>
          </cell>
          <cell r="BT1170" t="str">
            <v>HARD SERVICES- ELECTRICAL</v>
          </cell>
          <cell r="BU1170" t="str">
            <v>SENIOR TECHNICIAN</v>
          </cell>
          <cell r="BV1170"/>
        </row>
        <row r="1171">
          <cell r="D1171" t="str">
            <v>001169</v>
          </cell>
          <cell r="E1171" t="str">
            <v>INACTIVE</v>
          </cell>
          <cell r="F1171" t="str">
            <v>CHANDRABABU CHELLAPPAN CHELLAPPAN</v>
          </cell>
          <cell r="G1171" t="str">
            <v>FLS ELECTRICAL TECHNICIAN</v>
          </cell>
          <cell r="H1171" t="str">
            <v>MEP</v>
          </cell>
          <cell r="I1171"/>
          <cell r="J1171"/>
          <cell r="K1171"/>
          <cell r="L1171"/>
          <cell r="M1171"/>
          <cell r="N1171"/>
          <cell r="O1171" t="str">
            <v>TECHNICIAN</v>
          </cell>
          <cell r="P1171" t="str">
            <v>OPERATIONS AND LABOUR</v>
          </cell>
          <cell r="Q1171">
            <v>43960</v>
          </cell>
          <cell r="R1171" t="str">
            <v>T2</v>
          </cell>
          <cell r="S1171" t="str">
            <v>MALE</v>
          </cell>
          <cell r="T1171">
            <v>43960</v>
          </cell>
          <cell r="U1171">
            <v>44144</v>
          </cell>
          <cell r="V1171"/>
          <cell r="W1171" t="str">
            <v>SINGLE</v>
          </cell>
          <cell r="X1171">
            <v>1700</v>
          </cell>
          <cell r="Y1171" t="str">
            <v>Company Provided</v>
          </cell>
          <cell r="Z1171" t="str">
            <v>Company Provided</v>
          </cell>
          <cell r="AA1171" t="str">
            <v xml:space="preserve">Company Provided </v>
          </cell>
          <cell r="AB1171"/>
          <cell r="AC1171"/>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cell r="BD1171"/>
          <cell r="BE1171"/>
          <cell r="BF1171"/>
          <cell r="BG1171"/>
          <cell r="BH1171"/>
          <cell r="BI1171">
            <v>0</v>
          </cell>
          <cell r="BJ1171"/>
          <cell r="BK1171"/>
          <cell r="BL1171">
            <v>44854</v>
          </cell>
          <cell r="BM1171" t="str">
            <v>RESIGNATION</v>
          </cell>
          <cell r="BN1171" t="str">
            <v>FINAL EXIT</v>
          </cell>
          <cell r="BO1171" t="str">
            <v>CLEARED</v>
          </cell>
          <cell r="BP1171"/>
          <cell r="BQ1171"/>
          <cell r="BR1171"/>
          <cell r="BS1171" t="e">
            <v>#N/A</v>
          </cell>
          <cell r="BT1171" t="e">
            <v>#N/A</v>
          </cell>
          <cell r="BU1171" t="e">
            <v>#N/A</v>
          </cell>
          <cell r="BV1171"/>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cell r="M1172"/>
          <cell r="N1172" t="str">
            <v>GENERAL</v>
          </cell>
          <cell r="O1172" t="str">
            <v>SENIOR TECHNICIAN</v>
          </cell>
          <cell r="P1172" t="str">
            <v>OPERATIONS AND LABOUR</v>
          </cell>
          <cell r="Q1172">
            <v>43960</v>
          </cell>
          <cell r="R1172" t="str">
            <v>T3</v>
          </cell>
          <cell r="S1172" t="str">
            <v>MALE</v>
          </cell>
          <cell r="T1172">
            <v>43960</v>
          </cell>
          <cell r="U1172">
            <v>44144</v>
          </cell>
          <cell r="V1172"/>
          <cell r="W1172" t="str">
            <v>SINGLE</v>
          </cell>
          <cell r="X1172">
            <v>3700</v>
          </cell>
          <cell r="Y1172" t="str">
            <v>Company Provided</v>
          </cell>
          <cell r="Z1172" t="str">
            <v>Company Provided</v>
          </cell>
          <cell r="AA1172" t="str">
            <v xml:space="preserve">Company Provided </v>
          </cell>
          <cell r="AB1172"/>
          <cell r="AC1172"/>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44799</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cell r="BD1172"/>
          <cell r="BE1172"/>
          <cell r="BF1172"/>
          <cell r="BG1172" t="str">
            <v>conradmuhumuza6@gmail.com</v>
          </cell>
          <cell r="BH1172" t="str">
            <v>ISLAM</v>
          </cell>
          <cell r="BI1172">
            <v>0</v>
          </cell>
          <cell r="BJ1172"/>
          <cell r="BK1172"/>
          <cell r="BL1172"/>
          <cell r="BM1172"/>
          <cell r="BN1172"/>
          <cell r="BO1172"/>
          <cell r="BP1172"/>
          <cell r="BQ1172"/>
          <cell r="BR1172"/>
          <cell r="BS1172" t="str">
            <v>HARD SERVICES-MECHANICAL</v>
          </cell>
          <cell r="BT1172" t="str">
            <v>HARD SERVICES-MECHANICAL</v>
          </cell>
          <cell r="BU1172" t="str">
            <v>SENIOR TECHNICIAN</v>
          </cell>
          <cell r="BV1172"/>
        </row>
        <row r="1173">
          <cell r="D1173" t="str">
            <v>001171</v>
          </cell>
          <cell r="E1173" t="str">
            <v>INACTIVE</v>
          </cell>
          <cell r="F1173" t="str">
            <v>BASSAM ELIE MOUKARZEL</v>
          </cell>
          <cell r="G1173" t="str">
            <v>HEAD OF MEP PERFORMANCE &amp; COMPLIANCE</v>
          </cell>
          <cell r="H1173" t="str">
            <v xml:space="preserve">MANAGEMENT </v>
          </cell>
          <cell r="I1173"/>
          <cell r="J1173"/>
          <cell r="K1173"/>
          <cell r="L1173"/>
          <cell r="M1173"/>
          <cell r="N1173"/>
          <cell r="O1173" t="str">
            <v>FM SERVICE MANAGER</v>
          </cell>
          <cell r="P1173" t="str">
            <v>MANAGEMENT &amp; ADMIN</v>
          </cell>
          <cell r="Q1173">
            <v>43961</v>
          </cell>
          <cell r="R1173" t="str">
            <v>M2B</v>
          </cell>
          <cell r="S1173" t="str">
            <v>MALE</v>
          </cell>
          <cell r="T1173">
            <v>43961</v>
          </cell>
          <cell r="U1173">
            <v>44145</v>
          </cell>
          <cell r="V1173"/>
          <cell r="W1173"/>
          <cell r="X1173">
            <v>28000</v>
          </cell>
          <cell r="Y1173">
            <v>8000</v>
          </cell>
          <cell r="Z1173">
            <v>2000</v>
          </cell>
          <cell r="AA1173"/>
          <cell r="AB1173">
            <v>500</v>
          </cell>
          <cell r="AC1173"/>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cell r="AR1173" t="str">
            <v>Commercial Bank of Qatar</v>
          </cell>
          <cell r="AS1173"/>
          <cell r="AT1173" t="str">
            <v>CBQ</v>
          </cell>
          <cell r="AU1173" t="e">
            <v>#N/A</v>
          </cell>
          <cell r="AV1173"/>
          <cell r="AW1173"/>
          <cell r="AX1173">
            <v>26</v>
          </cell>
          <cell r="AY1173" t="str">
            <v xml:space="preserve">EVERY YEAR </v>
          </cell>
          <cell r="AZ1173"/>
          <cell r="BA1173" t="str">
            <v xml:space="preserve">FROM AKTOR </v>
          </cell>
          <cell r="BB1173">
            <v>74468882</v>
          </cell>
          <cell r="BC1173"/>
          <cell r="BD1173"/>
          <cell r="BE1173"/>
          <cell r="BF1173"/>
          <cell r="BG1173"/>
          <cell r="BH1173"/>
          <cell r="BI1173">
            <v>0</v>
          </cell>
          <cell r="BJ1173"/>
          <cell r="BK1173"/>
          <cell r="BL1173">
            <v>44003</v>
          </cell>
          <cell r="BM1173" t="str">
            <v>RESIGNATION</v>
          </cell>
          <cell r="BN1173"/>
          <cell r="BO1173" t="str">
            <v>CLEARED</v>
          </cell>
          <cell r="BP1173"/>
          <cell r="BQ1173"/>
          <cell r="BR1173"/>
          <cell r="BS1173" t="e">
            <v>#N/A</v>
          </cell>
          <cell r="BT1173" t="e">
            <v>#N/A</v>
          </cell>
          <cell r="BU1173" t="e">
            <v>#N/A</v>
          </cell>
          <cell r="BV1173"/>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cell r="M1174"/>
          <cell r="N1174" t="str">
            <v>NETWORK</v>
          </cell>
          <cell r="O1174" t="str">
            <v>FACADE CLEANER</v>
          </cell>
          <cell r="P1174" t="str">
            <v>OPERATIONS AND LABOUR</v>
          </cell>
          <cell r="Q1174">
            <v>43960</v>
          </cell>
          <cell r="R1174" t="str">
            <v>T1</v>
          </cell>
          <cell r="S1174" t="str">
            <v>MALE</v>
          </cell>
          <cell r="T1174">
            <v>43960</v>
          </cell>
          <cell r="U1174">
            <v>44144</v>
          </cell>
          <cell r="V1174"/>
          <cell r="W1174" t="str">
            <v>SINGLE</v>
          </cell>
          <cell r="X1174">
            <v>1100</v>
          </cell>
          <cell r="Y1174" t="str">
            <v>Company Provided</v>
          </cell>
          <cell r="Z1174" t="str">
            <v>Company Provided</v>
          </cell>
          <cell r="AA1174" t="str">
            <v xml:space="preserve">Company Provided </v>
          </cell>
          <cell r="AB1174"/>
          <cell r="AC1174"/>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45021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cell r="BD1174"/>
          <cell r="BE1174"/>
          <cell r="BF1174"/>
          <cell r="BG1174"/>
          <cell r="BH1174"/>
          <cell r="BI1174">
            <v>0</v>
          </cell>
          <cell r="BJ1174" t="str">
            <v>Designation Changed Cleaner to High Access Cleaner and Salary increased 1000 QAR to 1100 QAR</v>
          </cell>
          <cell r="BK1174">
            <v>44562</v>
          </cell>
          <cell r="BL1174"/>
          <cell r="BM1174"/>
          <cell r="BN1174"/>
          <cell r="BO1174"/>
          <cell r="BP1174"/>
          <cell r="BQ1174"/>
          <cell r="BR1174"/>
          <cell r="BS1174" t="str">
            <v>SOFT SERVICES</v>
          </cell>
          <cell r="BT1174" t="str">
            <v>SOFT SERVICES</v>
          </cell>
          <cell r="BU1174" t="str">
            <v>FACADE CLEANER</v>
          </cell>
          <cell r="BV1174"/>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cell r="M1175"/>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cell r="AB1175"/>
          <cell r="AC1175"/>
          <cell r="AD1175">
            <v>5000</v>
          </cell>
          <cell r="AE1175" t="str">
            <v xml:space="preserve">YES </v>
          </cell>
          <cell r="AF1175" t="str">
            <v>METRO</v>
          </cell>
          <cell r="AG1175" t="str">
            <v xml:space="preserve">INDIA </v>
          </cell>
          <cell r="AH1175">
            <v>30296</v>
          </cell>
          <cell r="AI1175">
            <v>40</v>
          </cell>
          <cell r="AJ1175" t="str">
            <v>ACIFM</v>
          </cell>
          <cell r="AK1175">
            <v>28235627545</v>
          </cell>
          <cell r="AL1175">
            <v>45141</v>
          </cell>
          <cell r="AM1175" t="str">
            <v>M8510306</v>
          </cell>
          <cell r="AN1175">
            <v>42289</v>
          </cell>
          <cell r="AO1175">
            <v>45941</v>
          </cell>
          <cell r="AP1175" t="str">
            <v>HC08104620</v>
          </cell>
          <cell r="AQ1175">
            <v>44818</v>
          </cell>
          <cell r="AR1175" t="str">
            <v>Commercial Bank of Qatar</v>
          </cell>
          <cell r="AS1175">
            <v>0</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cell r="BD1175"/>
          <cell r="BE1175">
            <v>77392243</v>
          </cell>
          <cell r="BF1175" t="str">
            <v xml:space="preserve">RAFEP RANJAN </v>
          </cell>
          <cell r="BG1175" t="str">
            <v>satyanarayanpatra50@gmail.com</v>
          </cell>
          <cell r="BH1175" t="str">
            <v>HINDU</v>
          </cell>
          <cell r="BI1175">
            <v>0</v>
          </cell>
          <cell r="BJ1175"/>
          <cell r="BK1175"/>
          <cell r="BL1175"/>
          <cell r="BM1175"/>
          <cell r="BN1175"/>
          <cell r="BO1175"/>
          <cell r="BP1175"/>
          <cell r="BQ1175"/>
          <cell r="BR1175"/>
          <cell r="BS1175" t="str">
            <v>HARD SERVICES-MECHANICAL</v>
          </cell>
          <cell r="BT1175" t="str">
            <v>HARD SERVICES-MECHANICAL</v>
          </cell>
          <cell r="BU1175" t="str">
            <v>MEP SUPERVISOR</v>
          </cell>
          <cell r="BV1175"/>
        </row>
        <row r="1176">
          <cell r="D1176" t="str">
            <v>001174</v>
          </cell>
          <cell r="E1176" t="str">
            <v>INACTIVE</v>
          </cell>
          <cell r="F1176" t="str">
            <v>FRED AMANYA</v>
          </cell>
          <cell r="G1176" t="str">
            <v>CLEANER</v>
          </cell>
          <cell r="H1176" t="str">
            <v>SOFT SERVICES</v>
          </cell>
          <cell r="I1176"/>
          <cell r="J1176"/>
          <cell r="K1176"/>
          <cell r="L1176"/>
          <cell r="M1176"/>
          <cell r="N1176"/>
          <cell r="O1176" t="str">
            <v>FACADE CLEANER</v>
          </cell>
          <cell r="P1176" t="str">
            <v>OPERATIONS AND LABOUR</v>
          </cell>
          <cell r="Q1176">
            <v>43960</v>
          </cell>
          <cell r="R1176" t="str">
            <v>T1</v>
          </cell>
          <cell r="S1176" t="str">
            <v>MALE</v>
          </cell>
          <cell r="T1176">
            <v>43960</v>
          </cell>
          <cell r="U1176">
            <v>44144</v>
          </cell>
          <cell r="V1176"/>
          <cell r="W1176" t="str">
            <v>SINGLE</v>
          </cell>
          <cell r="X1176">
            <v>1000</v>
          </cell>
          <cell r="Y1176" t="str">
            <v>Company Provided</v>
          </cell>
          <cell r="Z1176" t="str">
            <v>Company Provided</v>
          </cell>
          <cell r="AA1176" t="str">
            <v xml:space="preserve">Company Provided </v>
          </cell>
          <cell r="AB1176"/>
          <cell r="AC1176"/>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cell r="BD1176"/>
          <cell r="BE1176"/>
          <cell r="BF1176"/>
          <cell r="BG1176"/>
          <cell r="BH1176"/>
          <cell r="BI1176">
            <v>0</v>
          </cell>
          <cell r="BJ1176"/>
          <cell r="BK1176"/>
          <cell r="BL1176">
            <v>44371</v>
          </cell>
          <cell r="BM1176" t="str">
            <v>TERMINATION</v>
          </cell>
          <cell r="BN1176" t="str">
            <v>Article 61 - Final Exit ( Absconded)</v>
          </cell>
          <cell r="BO1176" t="str">
            <v>CLEARED</v>
          </cell>
          <cell r="BP1176"/>
          <cell r="BQ1176"/>
          <cell r="BR1176"/>
          <cell r="BS1176" t="str">
            <v>SOFT SERVICES</v>
          </cell>
          <cell r="BT1176" t="e">
            <v>#N/A</v>
          </cell>
          <cell r="BU1176" t="str">
            <v>FACADE CLEANER</v>
          </cell>
          <cell r="BV1176"/>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cell r="M1177"/>
          <cell r="N1177" t="str">
            <v>AL RIFFA</v>
          </cell>
          <cell r="O1177" t="str">
            <v>FACADE CLEANER</v>
          </cell>
          <cell r="P1177" t="str">
            <v>OPERATIONS AND LABOUR</v>
          </cell>
          <cell r="Q1177">
            <v>43960</v>
          </cell>
          <cell r="R1177" t="str">
            <v>T1</v>
          </cell>
          <cell r="S1177" t="str">
            <v>MALE</v>
          </cell>
          <cell r="T1177">
            <v>43960</v>
          </cell>
          <cell r="U1177">
            <v>44144</v>
          </cell>
          <cell r="V1177"/>
          <cell r="W1177" t="str">
            <v>SINGLE</v>
          </cell>
          <cell r="X1177">
            <v>1000</v>
          </cell>
          <cell r="Y1177" t="str">
            <v>Company Provided</v>
          </cell>
          <cell r="Z1177" t="str">
            <v>Company Provided</v>
          </cell>
          <cell r="AA1177" t="str">
            <v xml:space="preserve">Company Provided </v>
          </cell>
          <cell r="AB1177"/>
          <cell r="AC1177"/>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44871</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cell r="BD1177"/>
          <cell r="BE1177"/>
          <cell r="BF1177"/>
          <cell r="BG1177"/>
          <cell r="BH1177" t="str">
            <v>CHRISTIAN</v>
          </cell>
          <cell r="BI1177">
            <v>0</v>
          </cell>
          <cell r="BJ1177"/>
          <cell r="BK1177"/>
          <cell r="BL1177"/>
          <cell r="BM1177"/>
          <cell r="BN1177"/>
          <cell r="BO1177"/>
          <cell r="BP1177"/>
          <cell r="BQ1177"/>
          <cell r="BR1177"/>
          <cell r="BS1177" t="str">
            <v>SOFT SERVICES</v>
          </cell>
          <cell r="BT1177" t="str">
            <v>SOFT SERVICES</v>
          </cell>
          <cell r="BU1177" t="str">
            <v>FACADE CLEANER</v>
          </cell>
          <cell r="BV1177"/>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cell r="M1178"/>
          <cell r="N1178" t="str">
            <v>AL RIFFA</v>
          </cell>
          <cell r="O1178" t="str">
            <v>FACADE CLEANER</v>
          </cell>
          <cell r="P1178" t="str">
            <v>OPERATIONS AND LABOUR</v>
          </cell>
          <cell r="Q1178">
            <v>43960</v>
          </cell>
          <cell r="R1178" t="str">
            <v>T1</v>
          </cell>
          <cell r="S1178" t="str">
            <v>MALE</v>
          </cell>
          <cell r="T1178">
            <v>43960</v>
          </cell>
          <cell r="U1178">
            <v>44144</v>
          </cell>
          <cell r="V1178"/>
          <cell r="W1178" t="str">
            <v>SINGLE</v>
          </cell>
          <cell r="X1178">
            <v>1000</v>
          </cell>
          <cell r="Y1178" t="str">
            <v>Company Provided</v>
          </cell>
          <cell r="Z1178" t="str">
            <v>Company Provided</v>
          </cell>
          <cell r="AA1178" t="str">
            <v xml:space="preserve">Company Provided </v>
          </cell>
          <cell r="AB1178"/>
          <cell r="AC1178"/>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44820</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cell r="BD1178"/>
          <cell r="BE1178"/>
          <cell r="BF1178"/>
          <cell r="BG1178" t="str">
            <v xml:space="preserve">hamadlwembawo@gmail.com </v>
          </cell>
          <cell r="BH1178"/>
          <cell r="BI1178">
            <v>0</v>
          </cell>
          <cell r="BJ1178"/>
          <cell r="BK1178"/>
          <cell r="BL1178"/>
          <cell r="BM1178"/>
          <cell r="BN1178"/>
          <cell r="BO1178"/>
          <cell r="BP1178"/>
          <cell r="BQ1178"/>
          <cell r="BR1178"/>
          <cell r="BS1178" t="str">
            <v>SOFT SERVICES</v>
          </cell>
          <cell r="BT1178" t="str">
            <v>SOFT SERVICES</v>
          </cell>
          <cell r="BU1178" t="str">
            <v>FACADE CLEANER</v>
          </cell>
          <cell r="BV1178"/>
        </row>
        <row r="1179">
          <cell r="D1179" t="str">
            <v>001177</v>
          </cell>
          <cell r="E1179" t="str">
            <v>INACTIVE</v>
          </cell>
          <cell r="F1179" t="str">
            <v>SHARATH MARPURI</v>
          </cell>
          <cell r="G1179" t="str">
            <v>MMS OFFICER</v>
          </cell>
          <cell r="H1179" t="str">
            <v>IT</v>
          </cell>
          <cell r="I1179"/>
          <cell r="J1179"/>
          <cell r="K1179"/>
          <cell r="L1179"/>
          <cell r="M1179"/>
          <cell r="N1179"/>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cell r="AB1179"/>
          <cell r="AC1179"/>
          <cell r="AD1179">
            <v>6000</v>
          </cell>
          <cell r="AE1179" t="str">
            <v>NO</v>
          </cell>
          <cell r="AF1179" t="str">
            <v>TRAM</v>
          </cell>
          <cell r="AG1179" t="str">
            <v xml:space="preserve">INDIA </v>
          </cell>
          <cell r="AH1179">
            <v>30663</v>
          </cell>
          <cell r="AI1179">
            <v>39</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v>0</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cell r="BD1179"/>
          <cell r="BE1179" t="str">
            <v>+91814279777</v>
          </cell>
          <cell r="BF1179" t="str">
            <v>ROHITH MARVRI-BROTHER</v>
          </cell>
          <cell r="BG1179" t="str">
            <v>SHARATHMARPURI@GMAIL.COM</v>
          </cell>
          <cell r="BH1179" t="str">
            <v>HINDU</v>
          </cell>
          <cell r="BI1179">
            <v>0</v>
          </cell>
          <cell r="BJ1179"/>
          <cell r="BK1179"/>
          <cell r="BL1179">
            <v>44505</v>
          </cell>
          <cell r="BM1179" t="str">
            <v>RESIGNATION</v>
          </cell>
          <cell r="BN1179" t="str">
            <v>FINAL EXIT</v>
          </cell>
          <cell r="BO1179" t="str">
            <v>CLEARED</v>
          </cell>
          <cell r="BP1179"/>
          <cell r="BQ1179"/>
          <cell r="BR1179"/>
          <cell r="BS1179" t="str">
            <v>HEAD OFFICE</v>
          </cell>
          <cell r="BT1179" t="e">
            <v>#N/A</v>
          </cell>
          <cell r="BU1179" t="str">
            <v>SUPPORT FUNCTION OFFICER</v>
          </cell>
          <cell r="BV1179"/>
        </row>
        <row r="1180">
          <cell r="D1180" t="str">
            <v>001178</v>
          </cell>
          <cell r="E1180" t="str">
            <v>INACTIVE</v>
          </cell>
          <cell r="F1180" t="str">
            <v>INNOCENT ORACHWUN</v>
          </cell>
          <cell r="G1180" t="str">
            <v>CLEANER</v>
          </cell>
          <cell r="H1180" t="str">
            <v>SOFT SERVICES</v>
          </cell>
          <cell r="I1180"/>
          <cell r="J1180"/>
          <cell r="K1180"/>
          <cell r="L1180"/>
          <cell r="M1180"/>
          <cell r="N1180"/>
          <cell r="O1180" t="str">
            <v>CLEANER</v>
          </cell>
          <cell r="P1180" t="str">
            <v>OPERATIONS AND LABOUR</v>
          </cell>
          <cell r="Q1180">
            <v>43960</v>
          </cell>
          <cell r="R1180" t="str">
            <v>T1</v>
          </cell>
          <cell r="S1180" t="str">
            <v>MALE</v>
          </cell>
          <cell r="T1180">
            <v>43960</v>
          </cell>
          <cell r="U1180">
            <v>44144</v>
          </cell>
          <cell r="V1180"/>
          <cell r="W1180" t="str">
            <v>SINGLE</v>
          </cell>
          <cell r="X1180">
            <v>1000</v>
          </cell>
          <cell r="Y1180" t="str">
            <v>Company Provided</v>
          </cell>
          <cell r="Z1180" t="str">
            <v>Company Provided</v>
          </cell>
          <cell r="AA1180" t="str">
            <v xml:space="preserve">Company Provided </v>
          </cell>
          <cell r="AB1180"/>
          <cell r="AC1180"/>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cell r="BD1180"/>
          <cell r="BE1180"/>
          <cell r="BF1180"/>
          <cell r="BG1180"/>
          <cell r="BH1180"/>
          <cell r="BI1180">
            <v>0</v>
          </cell>
          <cell r="BJ1180"/>
          <cell r="BK1180"/>
          <cell r="BL1180">
            <v>44324</v>
          </cell>
          <cell r="BM1180" t="str">
            <v>TERMINATION</v>
          </cell>
          <cell r="BN1180" t="str">
            <v xml:space="preserve">ABSCONDED - Final Exit </v>
          </cell>
          <cell r="BO1180" t="str">
            <v>CLEARED</v>
          </cell>
          <cell r="BP1180"/>
          <cell r="BQ1180"/>
          <cell r="BR1180"/>
          <cell r="BS1180" t="str">
            <v>SOFT SERVICES</v>
          </cell>
          <cell r="BT1180" t="e">
            <v>#N/A</v>
          </cell>
          <cell r="BU1180" t="str">
            <v>CLEANER</v>
          </cell>
          <cell r="BV1180"/>
        </row>
        <row r="1181">
          <cell r="D1181" t="str">
            <v>001179</v>
          </cell>
          <cell r="E1181" t="str">
            <v>INACTIVE</v>
          </cell>
          <cell r="F1181" t="str">
            <v>INTAJ ALI</v>
          </cell>
          <cell r="G1181" t="str">
            <v>CIVIL TECHNICIAN</v>
          </cell>
          <cell r="H1181" t="str">
            <v>ARCHITECTURAL FINISHINGS</v>
          </cell>
          <cell r="I1181"/>
          <cell r="J1181"/>
          <cell r="K1181"/>
          <cell r="L1181"/>
          <cell r="M1181"/>
          <cell r="N1181"/>
          <cell r="O1181" t="str">
            <v>TECHNICIAN</v>
          </cell>
          <cell r="P1181" t="str">
            <v>OPERATIONS AND LABOUR</v>
          </cell>
          <cell r="Q1181">
            <v>43960</v>
          </cell>
          <cell r="R1181" t="str">
            <v>T2</v>
          </cell>
          <cell r="S1181" t="str">
            <v>MALE</v>
          </cell>
          <cell r="T1181">
            <v>43960</v>
          </cell>
          <cell r="U1181">
            <v>44144</v>
          </cell>
          <cell r="V1181"/>
          <cell r="W1181" t="str">
            <v>SINGLE</v>
          </cell>
          <cell r="X1181">
            <v>1000</v>
          </cell>
          <cell r="Y1181" t="str">
            <v>Company Provided</v>
          </cell>
          <cell r="Z1181" t="str">
            <v>Company Provided</v>
          </cell>
          <cell r="AA1181" t="str">
            <v xml:space="preserve">Company Provided </v>
          </cell>
          <cell r="AB1181"/>
          <cell r="AC1181"/>
          <cell r="AD1181">
            <v>1000</v>
          </cell>
          <cell r="AE1181" t="str">
            <v>YES</v>
          </cell>
          <cell r="AF1181" t="str">
            <v>METRO</v>
          </cell>
          <cell r="AG1181" t="str">
            <v>BANGLADESH</v>
          </cell>
          <cell r="AH1181">
            <v>31044</v>
          </cell>
          <cell r="AI1181">
            <v>38</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cell r="BA1181" t="str">
            <v xml:space="preserve">FROM AKTOR </v>
          </cell>
          <cell r="BB1181">
            <v>30208831</v>
          </cell>
          <cell r="BC1181"/>
          <cell r="BD1181"/>
          <cell r="BE1181"/>
          <cell r="BF1181"/>
          <cell r="BG1181"/>
          <cell r="BH1181"/>
          <cell r="BI1181">
            <v>0</v>
          </cell>
          <cell r="BJ1181"/>
          <cell r="BK1181"/>
          <cell r="BL1181">
            <v>44275</v>
          </cell>
          <cell r="BM1181" t="str">
            <v>TERMINATION</v>
          </cell>
          <cell r="BN1181" t="str">
            <v>LEAVE VIOLATION</v>
          </cell>
          <cell r="BO1181" t="str">
            <v>CLEARED</v>
          </cell>
          <cell r="BP1181"/>
          <cell r="BQ1181"/>
          <cell r="BR1181"/>
          <cell r="BS1181" t="str">
            <v>HARD SERVICES- CIVIL</v>
          </cell>
          <cell r="BT1181" t="e">
            <v>#N/A</v>
          </cell>
          <cell r="BU1181" t="str">
            <v>TECHNICIAN</v>
          </cell>
          <cell r="BV1181"/>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cell r="M1182"/>
          <cell r="N1182" t="str">
            <v>ENERGY CITY SOUTH</v>
          </cell>
          <cell r="O1182" t="str">
            <v>CLEANER</v>
          </cell>
          <cell r="P1182" t="str">
            <v>OPERATIONS AND LABOUR</v>
          </cell>
          <cell r="Q1182">
            <v>43964</v>
          </cell>
          <cell r="R1182" t="str">
            <v>T1</v>
          </cell>
          <cell r="S1182" t="str">
            <v>FEMALE</v>
          </cell>
          <cell r="T1182">
            <v>43964</v>
          </cell>
          <cell r="U1182">
            <v>44148</v>
          </cell>
          <cell r="V1182"/>
          <cell r="W1182" t="str">
            <v>SINGLE</v>
          </cell>
          <cell r="X1182">
            <v>1000</v>
          </cell>
          <cell r="Y1182" t="str">
            <v>Company provided</v>
          </cell>
          <cell r="Z1182" t="str">
            <v>Company provided</v>
          </cell>
          <cell r="AA1182" t="str">
            <v xml:space="preserve">Company Provided </v>
          </cell>
          <cell r="AB1182"/>
          <cell r="AC1182"/>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NO HEALTH CARD</v>
          </cell>
          <cell r="AQ1182"/>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cell r="BD1182"/>
          <cell r="BE1182"/>
          <cell r="BF1182"/>
          <cell r="BG1182" t="str">
            <v xml:space="preserve">angediegocathy5@gmail.com </v>
          </cell>
          <cell r="BH1182"/>
          <cell r="BI1182">
            <v>0</v>
          </cell>
          <cell r="BJ1182"/>
          <cell r="BK1182"/>
          <cell r="BL1182"/>
          <cell r="BM1182"/>
          <cell r="BN1182"/>
          <cell r="BO1182"/>
          <cell r="BP1182"/>
          <cell r="BQ1182"/>
          <cell r="BR1182"/>
          <cell r="BS1182" t="str">
            <v>SOFT SERVICES</v>
          </cell>
          <cell r="BT1182" t="str">
            <v>SOFT SERVICES</v>
          </cell>
          <cell r="BU1182" t="str">
            <v>CLEANER</v>
          </cell>
          <cell r="BV1182"/>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cell r="M1183"/>
          <cell r="N1183" t="str">
            <v>AL RIFFA</v>
          </cell>
          <cell r="O1183" t="str">
            <v>CLEANING SUPERVISOR</v>
          </cell>
          <cell r="P1183" t="str">
            <v>OPERATIONS AND LABOUR</v>
          </cell>
          <cell r="Q1183">
            <v>43960</v>
          </cell>
          <cell r="R1183" t="str">
            <v>T2</v>
          </cell>
          <cell r="S1183" t="str">
            <v>MALE</v>
          </cell>
          <cell r="T1183">
            <v>43960</v>
          </cell>
          <cell r="U1183">
            <v>44144</v>
          </cell>
          <cell r="V1183"/>
          <cell r="W1183" t="str">
            <v>SINGLE</v>
          </cell>
          <cell r="X1183">
            <v>1200</v>
          </cell>
          <cell r="Y1183" t="str">
            <v>Company Provided</v>
          </cell>
          <cell r="Z1183" t="str">
            <v>Company Provided</v>
          </cell>
          <cell r="AA1183" t="str">
            <v xml:space="preserve">Company Provided </v>
          </cell>
          <cell r="AB1183"/>
          <cell r="AC1183"/>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44888</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cell r="BD1183"/>
          <cell r="BE1183"/>
          <cell r="BF1183"/>
          <cell r="BG1183" t="str">
            <v>kivumbiisma3@gmail.com</v>
          </cell>
          <cell r="BH1183"/>
          <cell r="BI1183">
            <v>0</v>
          </cell>
          <cell r="BJ1183" t="str">
            <v>Designation Changed Cleaner to Team Leader and B. Salary Changed 1000 to 1200</v>
          </cell>
          <cell r="BK1183">
            <v>44562</v>
          </cell>
          <cell r="BL1183"/>
          <cell r="BM1183"/>
          <cell r="BN1183"/>
          <cell r="BO1183"/>
          <cell r="BP1183"/>
          <cell r="BQ1183"/>
          <cell r="BR1183"/>
          <cell r="BS1183" t="str">
            <v>SOFT SERVICES</v>
          </cell>
          <cell r="BT1183" t="str">
            <v>SOFT SERVICES</v>
          </cell>
          <cell r="BU1183" t="str">
            <v>CLEANER</v>
          </cell>
          <cell r="BV1183"/>
        </row>
        <row r="1184">
          <cell r="D1184" t="str">
            <v>001182</v>
          </cell>
          <cell r="E1184" t="str">
            <v>INACTIVE</v>
          </cell>
          <cell r="F1184" t="str">
            <v>JAMES KINENE</v>
          </cell>
          <cell r="G1184" t="str">
            <v>CLEANER - STATION</v>
          </cell>
          <cell r="H1184" t="str">
            <v>SOFT SERVICES</v>
          </cell>
          <cell r="I1184"/>
          <cell r="J1184"/>
          <cell r="K1184"/>
          <cell r="L1184"/>
          <cell r="M1184"/>
          <cell r="N1184"/>
          <cell r="O1184" t="str">
            <v>CLEANER</v>
          </cell>
          <cell r="P1184" t="str">
            <v>OPERATIONS AND LABOUR</v>
          </cell>
          <cell r="Q1184">
            <v>43960</v>
          </cell>
          <cell r="R1184" t="str">
            <v>T1</v>
          </cell>
          <cell r="S1184" t="str">
            <v>MALE</v>
          </cell>
          <cell r="T1184">
            <v>43960</v>
          </cell>
          <cell r="U1184">
            <v>44144</v>
          </cell>
          <cell r="V1184"/>
          <cell r="W1184" t="str">
            <v>SINGLE</v>
          </cell>
          <cell r="X1184">
            <v>1000</v>
          </cell>
          <cell r="Y1184" t="str">
            <v>Company Provided</v>
          </cell>
          <cell r="Z1184" t="str">
            <v>Company Provided</v>
          </cell>
          <cell r="AA1184" t="str">
            <v xml:space="preserve">Company Provided </v>
          </cell>
          <cell r="AB1184"/>
          <cell r="AC1184"/>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cell r="BD1184"/>
          <cell r="BE1184"/>
          <cell r="BF1184"/>
          <cell r="BG1184"/>
          <cell r="BH1184"/>
          <cell r="BI1184">
            <v>0</v>
          </cell>
          <cell r="BJ1184"/>
          <cell r="BK1184"/>
          <cell r="BL1184">
            <v>44957</v>
          </cell>
          <cell r="BM1184" t="str">
            <v>RESIGNATION</v>
          </cell>
          <cell r="BN1184" t="str">
            <v>FINAL EXIT</v>
          </cell>
          <cell r="BO1184" t="str">
            <v>CLEARED</v>
          </cell>
          <cell r="BP1184"/>
          <cell r="BQ1184"/>
          <cell r="BR1184"/>
          <cell r="BS1184" t="str">
            <v>SOFT SERVICES</v>
          </cell>
          <cell r="BT1184" t="str">
            <v>SOFT SERVICES</v>
          </cell>
          <cell r="BU1184" t="str">
            <v>CLEANER</v>
          </cell>
          <cell r="BV1184"/>
        </row>
        <row r="1185">
          <cell r="D1185" t="str">
            <v>001183</v>
          </cell>
          <cell r="E1185" t="str">
            <v>INACTIVE</v>
          </cell>
          <cell r="F1185" t="str">
            <v>JAMES LINCOLN DDAMULIRA</v>
          </cell>
          <cell r="G1185" t="str">
            <v>CLEANER</v>
          </cell>
          <cell r="H1185" t="str">
            <v>SOFT SERVICES</v>
          </cell>
          <cell r="I1185"/>
          <cell r="J1185"/>
          <cell r="K1185"/>
          <cell r="L1185"/>
          <cell r="M1185"/>
          <cell r="N1185"/>
          <cell r="O1185" t="str">
            <v>CLEANER</v>
          </cell>
          <cell r="P1185" t="str">
            <v>OPERATIONS AND LABOUR</v>
          </cell>
          <cell r="Q1185">
            <v>43960</v>
          </cell>
          <cell r="R1185" t="str">
            <v>T1</v>
          </cell>
          <cell r="S1185" t="str">
            <v>MALE</v>
          </cell>
          <cell r="T1185">
            <v>43960</v>
          </cell>
          <cell r="U1185">
            <v>44144</v>
          </cell>
          <cell r="V1185"/>
          <cell r="W1185" t="str">
            <v>SINGLE</v>
          </cell>
          <cell r="X1185">
            <v>1000</v>
          </cell>
          <cell r="Y1185" t="str">
            <v>Company Provided</v>
          </cell>
          <cell r="Z1185" t="str">
            <v>Company Provided</v>
          </cell>
          <cell r="AA1185" t="str">
            <v xml:space="preserve">Company Provided </v>
          </cell>
          <cell r="AB1185"/>
          <cell r="AC1185"/>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cell r="BD1185"/>
          <cell r="BE1185"/>
          <cell r="BF1185"/>
          <cell r="BG1185"/>
          <cell r="BH1185"/>
          <cell r="BI1185">
            <v>0</v>
          </cell>
          <cell r="BJ1185"/>
          <cell r="BK1185"/>
          <cell r="BL1185">
            <v>44469</v>
          </cell>
          <cell r="BM1185" t="str">
            <v>RESIGNATION</v>
          </cell>
          <cell r="BN1185" t="str">
            <v>SPONSORSHIP TRANSFER</v>
          </cell>
          <cell r="BO1185" t="str">
            <v>CLEARED</v>
          </cell>
          <cell r="BP1185"/>
          <cell r="BQ1185"/>
          <cell r="BR1185"/>
          <cell r="BS1185" t="str">
            <v>SOFT SERVICES</v>
          </cell>
          <cell r="BT1185" t="e">
            <v>#N/A</v>
          </cell>
          <cell r="BU1185" t="str">
            <v>CLEANER</v>
          </cell>
          <cell r="BV1185"/>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cell r="M1186"/>
          <cell r="N1186" t="str">
            <v>ESPLANADE</v>
          </cell>
          <cell r="O1186" t="str">
            <v>CLEANER</v>
          </cell>
          <cell r="P1186" t="str">
            <v>OPERATIONS AND LABOUR</v>
          </cell>
          <cell r="Q1186">
            <v>43960</v>
          </cell>
          <cell r="R1186" t="str">
            <v>T1</v>
          </cell>
          <cell r="S1186" t="str">
            <v>MALE</v>
          </cell>
          <cell r="T1186">
            <v>43960</v>
          </cell>
          <cell r="U1186">
            <v>44144</v>
          </cell>
          <cell r="V1186"/>
          <cell r="W1186" t="str">
            <v>SINGLE</v>
          </cell>
          <cell r="X1186">
            <v>1000</v>
          </cell>
          <cell r="Y1186" t="str">
            <v>Company Provided</v>
          </cell>
          <cell r="Z1186" t="str">
            <v>Company Provided</v>
          </cell>
          <cell r="AA1186" t="str">
            <v xml:space="preserve">Company Provided </v>
          </cell>
          <cell r="AB1186"/>
          <cell r="AC1186"/>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44820</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cell r="BD1186"/>
          <cell r="BE1186"/>
          <cell r="BF1186"/>
          <cell r="BG1186" t="str">
            <v xml:space="preserve">ssimbwajames5@gmail.com </v>
          </cell>
          <cell r="BH1186"/>
          <cell r="BI1186">
            <v>0</v>
          </cell>
          <cell r="BJ1186"/>
          <cell r="BK1186"/>
          <cell r="BL1186"/>
          <cell r="BM1186"/>
          <cell r="BN1186"/>
          <cell r="BO1186"/>
          <cell r="BP1186"/>
          <cell r="BQ1186"/>
          <cell r="BR1186"/>
          <cell r="BS1186" t="str">
            <v>SOFT SERVICES</v>
          </cell>
          <cell r="BT1186" t="str">
            <v>SOFT SERVICES</v>
          </cell>
          <cell r="BU1186" t="str">
            <v>CLEANER</v>
          </cell>
          <cell r="BV1186"/>
        </row>
        <row r="1187">
          <cell r="D1187" t="str">
            <v>001185</v>
          </cell>
          <cell r="E1187" t="str">
            <v>INACTIVE</v>
          </cell>
          <cell r="F1187" t="str">
            <v>JAMIRUDDIN JOSIMUDDIN MOLLICK</v>
          </cell>
          <cell r="G1187" t="str">
            <v>MECHANICAL TECHNICIAN</v>
          </cell>
          <cell r="H1187" t="str">
            <v>MEP</v>
          </cell>
          <cell r="I1187"/>
          <cell r="J1187"/>
          <cell r="K1187"/>
          <cell r="L1187"/>
          <cell r="M1187"/>
          <cell r="N1187"/>
          <cell r="O1187" t="str">
            <v>MAINTENANCE ASSISTANT</v>
          </cell>
          <cell r="P1187" t="str">
            <v>OPERATIONS AND LABOUR</v>
          </cell>
          <cell r="Q1187">
            <v>43960</v>
          </cell>
          <cell r="R1187" t="str">
            <v>T1</v>
          </cell>
          <cell r="S1187" t="str">
            <v>MALE</v>
          </cell>
          <cell r="T1187">
            <v>43960</v>
          </cell>
          <cell r="U1187">
            <v>44144</v>
          </cell>
          <cell r="V1187"/>
          <cell r="W1187" t="str">
            <v>SINGLE</v>
          </cell>
          <cell r="X1187">
            <v>1300</v>
          </cell>
          <cell r="Y1187" t="str">
            <v>Company Provided</v>
          </cell>
          <cell r="Z1187" t="str">
            <v>Company Provided</v>
          </cell>
          <cell r="AA1187" t="str">
            <v xml:space="preserve">Company Provided </v>
          </cell>
          <cell r="AB1187"/>
          <cell r="AC1187"/>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v>0</v>
          </cell>
          <cell r="BC1187"/>
          <cell r="BD1187"/>
          <cell r="BE1187"/>
          <cell r="BF1187"/>
          <cell r="BG1187"/>
          <cell r="BH1187"/>
          <cell r="BI1187">
            <v>0</v>
          </cell>
          <cell r="BJ1187"/>
          <cell r="BK1187"/>
          <cell r="BL1187">
            <v>44842</v>
          </cell>
          <cell r="BM1187" t="str">
            <v>RESIGNATION</v>
          </cell>
          <cell r="BN1187" t="str">
            <v>SPONSORSHIP TRANSFER</v>
          </cell>
          <cell r="BO1187" t="str">
            <v>CLEARED</v>
          </cell>
          <cell r="BP1187"/>
          <cell r="BQ1187"/>
          <cell r="BR1187"/>
          <cell r="BS1187" t="str">
            <v>HARD SERVICES-MECHANICAL</v>
          </cell>
          <cell r="BT1187" t="e">
            <v>#N/A</v>
          </cell>
          <cell r="BU1187" t="str">
            <v>MAINTENANCE ASSISTANT</v>
          </cell>
          <cell r="BV1187"/>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cell r="M1188"/>
          <cell r="N1188" t="str">
            <v>HAMAD INTERNATIONAL AIRPORT</v>
          </cell>
          <cell r="O1188" t="str">
            <v>TECHNICIAN</v>
          </cell>
          <cell r="P1188" t="str">
            <v>OPERATIONS AND LABOUR</v>
          </cell>
          <cell r="Q1188">
            <v>43960</v>
          </cell>
          <cell r="R1188" t="str">
            <v>T2</v>
          </cell>
          <cell r="S1188" t="str">
            <v>MALE</v>
          </cell>
          <cell r="T1188">
            <v>43960</v>
          </cell>
          <cell r="U1188">
            <v>44144</v>
          </cell>
          <cell r="V1188"/>
          <cell r="W1188" t="str">
            <v>SINGLE</v>
          </cell>
          <cell r="X1188">
            <v>1600</v>
          </cell>
          <cell r="Y1188" t="str">
            <v>Company Provided</v>
          </cell>
          <cell r="Z1188" t="str">
            <v>Company Provided</v>
          </cell>
          <cell r="AA1188" t="str">
            <v xml:space="preserve">Company Provided </v>
          </cell>
          <cell r="AB1188"/>
          <cell r="AC1188"/>
          <cell r="AD1188">
            <v>1600</v>
          </cell>
          <cell r="AE1188" t="str">
            <v>YES</v>
          </cell>
          <cell r="AF1188" t="str">
            <v>METRO</v>
          </cell>
          <cell r="AG1188" t="str">
            <v>INDIA</v>
          </cell>
          <cell r="AH1188">
            <v>25994</v>
          </cell>
          <cell r="AI1188">
            <v>52</v>
          </cell>
          <cell r="AJ1188" t="str">
            <v>ACIFM</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cell r="BD1188"/>
          <cell r="BE1188"/>
          <cell r="BF1188"/>
          <cell r="BG1188" t="str">
            <v>ja3495056@gmail.com</v>
          </cell>
          <cell r="BH1188" t="str">
            <v>ISLAM</v>
          </cell>
          <cell r="BI1188">
            <v>0</v>
          </cell>
          <cell r="BJ1188"/>
          <cell r="BK1188"/>
          <cell r="BL1188">
            <v>45135</v>
          </cell>
          <cell r="BM1188" t="str">
            <v>TERMINATION</v>
          </cell>
          <cell r="BN1188"/>
          <cell r="BO1188" t="str">
            <v>TERMINATION LETTER - HR</v>
          </cell>
          <cell r="BP1188"/>
          <cell r="BQ1188"/>
          <cell r="BR1188"/>
          <cell r="BS1188" t="str">
            <v>HARD SERVICES- ELECTRICAL</v>
          </cell>
          <cell r="BT1188" t="str">
            <v>HARD SERVICES- ELECTRICAL</v>
          </cell>
          <cell r="BU1188" t="str">
            <v>TECHNICIAN</v>
          </cell>
          <cell r="BV1188"/>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cell r="M1189"/>
          <cell r="N1189" t="str">
            <v>GENERAL</v>
          </cell>
          <cell r="O1189" t="str">
            <v>SENIOR TECHNICIAN</v>
          </cell>
          <cell r="P1189" t="str">
            <v>OPERATIONS AND LABOUR</v>
          </cell>
          <cell r="Q1189">
            <v>43960</v>
          </cell>
          <cell r="R1189" t="str">
            <v>T3</v>
          </cell>
          <cell r="S1189" t="str">
            <v>MALE</v>
          </cell>
          <cell r="T1189">
            <v>43960</v>
          </cell>
          <cell r="U1189">
            <v>44144</v>
          </cell>
          <cell r="V1189"/>
          <cell r="W1189" t="str">
            <v>SINGLE</v>
          </cell>
          <cell r="X1189">
            <v>3700</v>
          </cell>
          <cell r="Y1189" t="str">
            <v>Company Provided</v>
          </cell>
          <cell r="Z1189" t="str">
            <v>Company Provided</v>
          </cell>
          <cell r="AA1189" t="str">
            <v xml:space="preserve">Company Provided </v>
          </cell>
          <cell r="AB1189"/>
          <cell r="AC1189"/>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45001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cell r="BD1189"/>
          <cell r="BE1189"/>
          <cell r="BF1189"/>
          <cell r="BG1189" t="str">
            <v>ssekamanyajohndavids@gmail.com</v>
          </cell>
          <cell r="BH1189"/>
          <cell r="BI1189">
            <v>0</v>
          </cell>
          <cell r="BJ1189"/>
          <cell r="BK1189"/>
          <cell r="BL1189"/>
          <cell r="BM1189"/>
          <cell r="BN1189"/>
          <cell r="BO1189"/>
          <cell r="BP1189"/>
          <cell r="BQ1189"/>
          <cell r="BR1189"/>
          <cell r="BS1189" t="str">
            <v>HARD SERVICES-MECHANICAL</v>
          </cell>
          <cell r="BT1189" t="str">
            <v>HARD SERVICES-MECHANICAL</v>
          </cell>
          <cell r="BU1189" t="str">
            <v>SENIOR TECHNICIAN</v>
          </cell>
          <cell r="BV1189"/>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cell r="M1190"/>
          <cell r="N1190" t="str">
            <v>YACHT CLUB</v>
          </cell>
          <cell r="O1190" t="str">
            <v>CLEANER</v>
          </cell>
          <cell r="P1190" t="str">
            <v>OPERATIONS AND LABOUR</v>
          </cell>
          <cell r="Q1190">
            <v>43960</v>
          </cell>
          <cell r="R1190" t="str">
            <v>T1</v>
          </cell>
          <cell r="S1190" t="str">
            <v>MALE</v>
          </cell>
          <cell r="T1190">
            <v>43960</v>
          </cell>
          <cell r="U1190">
            <v>44144</v>
          </cell>
          <cell r="V1190"/>
          <cell r="W1190" t="str">
            <v>SINGLE</v>
          </cell>
          <cell r="X1190">
            <v>1000</v>
          </cell>
          <cell r="Y1190" t="str">
            <v>Company Provided</v>
          </cell>
          <cell r="Z1190" t="str">
            <v>Company Provided</v>
          </cell>
          <cell r="AA1190" t="str">
            <v xml:space="preserve">Company Provided </v>
          </cell>
          <cell r="AB1190"/>
          <cell r="AC1190"/>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44820</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cell r="BD1190"/>
          <cell r="BE1190"/>
          <cell r="BF1190"/>
          <cell r="BG1190" t="str">
            <v>joramdiego74@gmail.com</v>
          </cell>
          <cell r="BH1190"/>
          <cell r="BI1190">
            <v>0</v>
          </cell>
          <cell r="BJ1190"/>
          <cell r="BK1190"/>
          <cell r="BL1190"/>
          <cell r="BM1190"/>
          <cell r="BN1190"/>
          <cell r="BO1190"/>
          <cell r="BP1190"/>
          <cell r="BQ1190"/>
          <cell r="BR1190"/>
          <cell r="BS1190" t="str">
            <v>SOFT SERVICES</v>
          </cell>
          <cell r="BT1190" t="str">
            <v>SOFT SERVICES</v>
          </cell>
          <cell r="BU1190" t="str">
            <v>CLEANER</v>
          </cell>
          <cell r="BV1190"/>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cell r="M1191"/>
          <cell r="N1191" t="str">
            <v>TRAM/LRT DEPOT</v>
          </cell>
          <cell r="O1191" t="str">
            <v>CLEANING SUPERVISOR</v>
          </cell>
          <cell r="P1191" t="str">
            <v>OPERATIONS AND LABOUR</v>
          </cell>
          <cell r="Q1191">
            <v>43960</v>
          </cell>
          <cell r="R1191" t="str">
            <v>T2</v>
          </cell>
          <cell r="S1191" t="str">
            <v>MALE</v>
          </cell>
          <cell r="T1191">
            <v>43960</v>
          </cell>
          <cell r="U1191">
            <v>44144</v>
          </cell>
          <cell r="V1191"/>
          <cell r="W1191" t="str">
            <v>SINGLE</v>
          </cell>
          <cell r="X1191">
            <v>1200</v>
          </cell>
          <cell r="Y1191" t="str">
            <v>Company Provided</v>
          </cell>
          <cell r="Z1191" t="str">
            <v>Company Provided</v>
          </cell>
          <cell r="AA1191" t="str">
            <v xml:space="preserve">Company Provided </v>
          </cell>
          <cell r="AB1191"/>
          <cell r="AC1191"/>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44871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cell r="BD1191"/>
          <cell r="BE1191"/>
          <cell r="BF1191"/>
          <cell r="BG1191"/>
          <cell r="BH1191"/>
          <cell r="BI1191">
            <v>0</v>
          </cell>
          <cell r="BJ1191" t="str">
            <v>Designation Changed Cleaner to Team Leader and B. Salary Changed 1000 to 1200</v>
          </cell>
          <cell r="BK1191">
            <v>44562</v>
          </cell>
          <cell r="BL1191"/>
          <cell r="BM1191"/>
          <cell r="BN1191"/>
          <cell r="BO1191"/>
          <cell r="BP1191"/>
          <cell r="BQ1191"/>
          <cell r="BR1191"/>
          <cell r="BS1191" t="str">
            <v>SOFT SERVICES</v>
          </cell>
          <cell r="BT1191" t="str">
            <v>SOFT SERVICES</v>
          </cell>
          <cell r="BU1191" t="str">
            <v>CLEANER</v>
          </cell>
          <cell r="BV1191"/>
        </row>
        <row r="1192">
          <cell r="D1192" t="str">
            <v>001190</v>
          </cell>
          <cell r="E1192" t="str">
            <v>INACTIVE</v>
          </cell>
          <cell r="F1192" t="str">
            <v>JOSEPH MAWANDA</v>
          </cell>
          <cell r="G1192" t="str">
            <v>CLEANER</v>
          </cell>
          <cell r="H1192" t="str">
            <v>SOFT SERVICES</v>
          </cell>
          <cell r="I1192"/>
          <cell r="J1192"/>
          <cell r="K1192"/>
          <cell r="L1192"/>
          <cell r="M1192"/>
          <cell r="N1192"/>
          <cell r="O1192" t="str">
            <v>CLEANER</v>
          </cell>
          <cell r="P1192" t="str">
            <v>OPERATIONS AND LABOUR</v>
          </cell>
          <cell r="Q1192">
            <v>43960</v>
          </cell>
          <cell r="R1192" t="str">
            <v>T1</v>
          </cell>
          <cell r="S1192" t="str">
            <v>MALE</v>
          </cell>
          <cell r="T1192">
            <v>43960</v>
          </cell>
          <cell r="U1192">
            <v>44144</v>
          </cell>
          <cell r="V1192"/>
          <cell r="W1192" t="str">
            <v>SINGLE</v>
          </cell>
          <cell r="X1192">
            <v>1000</v>
          </cell>
          <cell r="Y1192" t="str">
            <v>Company Provided</v>
          </cell>
          <cell r="Z1192" t="str">
            <v>Company Provided</v>
          </cell>
          <cell r="AA1192" t="str">
            <v xml:space="preserve">Company Provided </v>
          </cell>
          <cell r="AB1192"/>
          <cell r="AC1192"/>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cell r="BD1192"/>
          <cell r="BE1192"/>
          <cell r="BF1192"/>
          <cell r="BG1192"/>
          <cell r="BH1192"/>
          <cell r="BI1192">
            <v>0</v>
          </cell>
          <cell r="BJ1192"/>
          <cell r="BK1192"/>
          <cell r="BL1192">
            <v>44324</v>
          </cell>
          <cell r="BM1192" t="str">
            <v>TERMINATION</v>
          </cell>
          <cell r="BN1192" t="str">
            <v>FINAL EXIT</v>
          </cell>
          <cell r="BO1192" t="str">
            <v>CLEARED</v>
          </cell>
          <cell r="BP1192"/>
          <cell r="BQ1192"/>
          <cell r="BR1192"/>
          <cell r="BS1192" t="str">
            <v>SOFT SERVICES</v>
          </cell>
          <cell r="BT1192" t="e">
            <v>#N/A</v>
          </cell>
          <cell r="BU1192" t="str">
            <v>CLEANER</v>
          </cell>
          <cell r="BV1192"/>
        </row>
        <row r="1193">
          <cell r="D1193" t="str">
            <v>001191</v>
          </cell>
          <cell r="E1193" t="str">
            <v>INACTIVE</v>
          </cell>
          <cell r="F1193" t="str">
            <v>JULIUS NASASIRA</v>
          </cell>
          <cell r="G1193" t="str">
            <v>CLEANER</v>
          </cell>
          <cell r="H1193" t="str">
            <v>SOFT SERVICES</v>
          </cell>
          <cell r="I1193"/>
          <cell r="J1193"/>
          <cell r="K1193"/>
          <cell r="L1193"/>
          <cell r="M1193"/>
          <cell r="N1193"/>
          <cell r="O1193" t="str">
            <v>CLEANER</v>
          </cell>
          <cell r="P1193" t="str">
            <v>OPERATIONS AND LABOUR</v>
          </cell>
          <cell r="Q1193">
            <v>43960</v>
          </cell>
          <cell r="R1193" t="str">
            <v>T1</v>
          </cell>
          <cell r="S1193" t="str">
            <v>MALE</v>
          </cell>
          <cell r="T1193">
            <v>43960</v>
          </cell>
          <cell r="U1193">
            <v>44144</v>
          </cell>
          <cell r="V1193"/>
          <cell r="W1193" t="str">
            <v>SINGLE</v>
          </cell>
          <cell r="X1193">
            <v>1000</v>
          </cell>
          <cell r="Y1193" t="str">
            <v>Company Provided</v>
          </cell>
          <cell r="Z1193" t="str">
            <v>Company Provided</v>
          </cell>
          <cell r="AA1193" t="str">
            <v xml:space="preserve">Company Provided </v>
          </cell>
          <cell r="AB1193"/>
          <cell r="AC1193"/>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cell r="BD1193"/>
          <cell r="BE1193"/>
          <cell r="BF1193"/>
          <cell r="BG1193"/>
          <cell r="BH1193"/>
          <cell r="BI1193">
            <v>0</v>
          </cell>
          <cell r="BJ1193"/>
          <cell r="BK1193"/>
          <cell r="BL1193">
            <v>44336</v>
          </cell>
          <cell r="BM1193" t="str">
            <v>RESIGNATION</v>
          </cell>
          <cell r="BN1193" t="str">
            <v>FINAL EXIT</v>
          </cell>
          <cell r="BO1193" t="str">
            <v>CLEARED</v>
          </cell>
          <cell r="BP1193"/>
          <cell r="BQ1193"/>
          <cell r="BR1193"/>
          <cell r="BS1193" t="str">
            <v>SOFT SERVICES</v>
          </cell>
          <cell r="BT1193" t="e">
            <v>#N/A</v>
          </cell>
          <cell r="BU1193" t="str">
            <v>CLEANER</v>
          </cell>
          <cell r="BV1193"/>
        </row>
        <row r="1194">
          <cell r="D1194" t="str">
            <v>001192</v>
          </cell>
          <cell r="E1194" t="str">
            <v>INACTIVE</v>
          </cell>
          <cell r="F1194" t="str">
            <v>BETTY NANKUMBA NAMIGADDE</v>
          </cell>
          <cell r="G1194" t="str">
            <v>CLEANER</v>
          </cell>
          <cell r="H1194" t="str">
            <v>SOFT SERVICES</v>
          </cell>
          <cell r="I1194"/>
          <cell r="J1194"/>
          <cell r="K1194"/>
          <cell r="L1194"/>
          <cell r="M1194"/>
          <cell r="N1194"/>
          <cell r="O1194" t="str">
            <v>CLEANER</v>
          </cell>
          <cell r="P1194" t="str">
            <v>OPERATIONS AND LABOUR</v>
          </cell>
          <cell r="Q1194">
            <v>43964</v>
          </cell>
          <cell r="R1194" t="str">
            <v>T1</v>
          </cell>
          <cell r="S1194" t="str">
            <v>FEMALE</v>
          </cell>
          <cell r="T1194">
            <v>43964</v>
          </cell>
          <cell r="U1194">
            <v>44148</v>
          </cell>
          <cell r="V1194"/>
          <cell r="W1194" t="str">
            <v>SINGLE</v>
          </cell>
          <cell r="X1194">
            <v>1000</v>
          </cell>
          <cell r="Y1194" t="str">
            <v>Company provided</v>
          </cell>
          <cell r="Z1194" t="str">
            <v>Company provided</v>
          </cell>
          <cell r="AA1194" t="str">
            <v xml:space="preserve">Company Provided </v>
          </cell>
          <cell r="AB1194"/>
          <cell r="AC1194"/>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cell r="BD1194"/>
          <cell r="BE1194"/>
          <cell r="BF1194"/>
          <cell r="BG1194"/>
          <cell r="BH1194"/>
          <cell r="BI1194">
            <v>0</v>
          </cell>
          <cell r="BJ1194"/>
          <cell r="BK1194"/>
          <cell r="BL1194">
            <v>44434</v>
          </cell>
          <cell r="BM1194" t="str">
            <v>RESIGNATION</v>
          </cell>
          <cell r="BN1194" t="str">
            <v>SPONSORSHIP TRANSFER</v>
          </cell>
          <cell r="BO1194" t="str">
            <v>CLEARED</v>
          </cell>
          <cell r="BP1194"/>
          <cell r="BQ1194"/>
          <cell r="BR1194"/>
          <cell r="BS1194" t="str">
            <v>SOFT SERVICES</v>
          </cell>
          <cell r="BT1194" t="e">
            <v>#N/A</v>
          </cell>
          <cell r="BU1194" t="str">
            <v>CLEANER</v>
          </cell>
          <cell r="BV1194"/>
        </row>
        <row r="1195">
          <cell r="D1195" t="str">
            <v>001193</v>
          </cell>
          <cell r="E1195" t="str">
            <v>INACTIVE</v>
          </cell>
          <cell r="F1195" t="str">
            <v>LAXMI SHARMA</v>
          </cell>
          <cell r="G1195" t="str">
            <v>JUNIOR ELECTRICAL TECHNICIAN</v>
          </cell>
          <cell r="H1195" t="str">
            <v>MEP</v>
          </cell>
          <cell r="I1195"/>
          <cell r="J1195"/>
          <cell r="K1195"/>
          <cell r="L1195"/>
          <cell r="M1195"/>
          <cell r="N1195"/>
          <cell r="O1195" t="str">
            <v>MAINTENANCE ASSISTANT</v>
          </cell>
          <cell r="P1195" t="str">
            <v>OPERATIONS AND LABOUR</v>
          </cell>
          <cell r="Q1195">
            <v>43960</v>
          </cell>
          <cell r="R1195" t="str">
            <v>T1</v>
          </cell>
          <cell r="S1195" t="str">
            <v>MALE</v>
          </cell>
          <cell r="T1195">
            <v>43960</v>
          </cell>
          <cell r="U1195">
            <v>44144</v>
          </cell>
          <cell r="V1195"/>
          <cell r="W1195" t="str">
            <v>SINGLE</v>
          </cell>
          <cell r="X1195">
            <v>1100</v>
          </cell>
          <cell r="Y1195" t="str">
            <v>Company Provided</v>
          </cell>
          <cell r="Z1195" t="str">
            <v>Company Provided</v>
          </cell>
          <cell r="AA1195" t="str">
            <v xml:space="preserve">Company Provided </v>
          </cell>
          <cell r="AB1195"/>
          <cell r="AC1195"/>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cell r="BD1195"/>
          <cell r="BE1195"/>
          <cell r="BF1195"/>
          <cell r="BG1195"/>
          <cell r="BH1195"/>
          <cell r="BI1195">
            <v>0</v>
          </cell>
          <cell r="BJ1195"/>
          <cell r="BK1195"/>
          <cell r="BL1195">
            <v>44387</v>
          </cell>
          <cell r="BM1195" t="str">
            <v>RESIGNATION</v>
          </cell>
          <cell r="BN1195" t="str">
            <v>FINAL EXIT</v>
          </cell>
          <cell r="BO1195" t="str">
            <v>CLEARED</v>
          </cell>
          <cell r="BP1195"/>
          <cell r="BQ1195"/>
          <cell r="BR1195"/>
          <cell r="BS1195" t="str">
            <v>HARD SERVICES- ELECTRICAL</v>
          </cell>
          <cell r="BT1195" t="e">
            <v>#N/A</v>
          </cell>
          <cell r="BU1195" t="str">
            <v>MAINTENANCE ASSISTANT</v>
          </cell>
          <cell r="BV1195"/>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cell r="M1196"/>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cell r="AC1196"/>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44782</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cell r="BD1196"/>
          <cell r="BE1196"/>
          <cell r="BF1196"/>
          <cell r="BG1196" t="str">
            <v>Khanif577@gmail.com</v>
          </cell>
          <cell r="BH1196" t="str">
            <v>ISLAM</v>
          </cell>
          <cell r="BI1196">
            <v>0</v>
          </cell>
          <cell r="BJ1196" t="str">
            <v xml:space="preserve">Designation Changed as Junior Electrician and Dicipline changed as Maintenance Assistant </v>
          </cell>
          <cell r="BK1196">
            <v>44287</v>
          </cell>
          <cell r="BL1196"/>
          <cell r="BM1196"/>
          <cell r="BN1196"/>
          <cell r="BO1196"/>
          <cell r="BP1196"/>
          <cell r="BQ1196"/>
          <cell r="BR1196"/>
          <cell r="BS1196" t="str">
            <v>HARD SERVICES- ELECTRICAL</v>
          </cell>
          <cell r="BT1196" t="str">
            <v>HARD SERVICES- ELECTRICAL</v>
          </cell>
          <cell r="BU1196" t="str">
            <v>MAINTENANCE ASSISTANT</v>
          </cell>
          <cell r="BV1196"/>
        </row>
        <row r="1197">
          <cell r="D1197" t="str">
            <v>001195</v>
          </cell>
          <cell r="E1197" t="str">
            <v>INACTIVE</v>
          </cell>
          <cell r="F1197" t="str">
            <v>MD BIPLOB MIA</v>
          </cell>
          <cell r="G1197" t="str">
            <v>CLEANER - TERRAZZO FLOOR</v>
          </cell>
          <cell r="H1197" t="str">
            <v>SOFT SERVICES</v>
          </cell>
          <cell r="I1197"/>
          <cell r="J1197"/>
          <cell r="K1197"/>
          <cell r="L1197"/>
          <cell r="M1197"/>
          <cell r="N1197"/>
          <cell r="O1197" t="str">
            <v>CLEANER</v>
          </cell>
          <cell r="P1197" t="str">
            <v>OPERATIONS AND LABOUR</v>
          </cell>
          <cell r="Q1197">
            <v>43960</v>
          </cell>
          <cell r="R1197" t="str">
            <v>T1</v>
          </cell>
          <cell r="S1197" t="str">
            <v>MALE</v>
          </cell>
          <cell r="T1197">
            <v>43960</v>
          </cell>
          <cell r="U1197">
            <v>44144</v>
          </cell>
          <cell r="V1197"/>
          <cell r="W1197" t="str">
            <v>SINGLE</v>
          </cell>
          <cell r="X1197">
            <v>1100</v>
          </cell>
          <cell r="Y1197" t="str">
            <v>Company Provided</v>
          </cell>
          <cell r="Z1197" t="str">
            <v>Company Provided</v>
          </cell>
          <cell r="AA1197" t="str">
            <v xml:space="preserve">Company Provided </v>
          </cell>
          <cell r="AB1197"/>
          <cell r="AC1197"/>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cell r="BD1197"/>
          <cell r="BE1197"/>
          <cell r="BF1197"/>
          <cell r="BG1197"/>
          <cell r="BH1197"/>
          <cell r="BI1197">
            <v>0</v>
          </cell>
          <cell r="BJ1197" t="str">
            <v>DESI CLEANER TO TERRAZZO CLEANER BASIC SALARY 1000 TO 1100</v>
          </cell>
          <cell r="BK1197">
            <v>44713</v>
          </cell>
          <cell r="BL1197">
            <v>44791</v>
          </cell>
          <cell r="BM1197" t="str">
            <v>RESIGNATION</v>
          </cell>
          <cell r="BN1197" t="str">
            <v>SPONSORSHIP TRANSFER</v>
          </cell>
          <cell r="BO1197" t="str">
            <v>CLEARED</v>
          </cell>
          <cell r="BP1197"/>
          <cell r="BQ1197"/>
          <cell r="BR1197"/>
          <cell r="BS1197" t="str">
            <v>SOFT SERVICES</v>
          </cell>
          <cell r="BT1197" t="e">
            <v>#N/A</v>
          </cell>
          <cell r="BU1197" t="str">
            <v>CLEANER</v>
          </cell>
          <cell r="BV1197"/>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cell r="M1198"/>
          <cell r="N1198" t="str">
            <v>JOAAN</v>
          </cell>
          <cell r="O1198" t="str">
            <v>CLEANER</v>
          </cell>
          <cell r="P1198" t="str">
            <v>OPERATIONS AND LABOUR</v>
          </cell>
          <cell r="Q1198">
            <v>43960</v>
          </cell>
          <cell r="R1198" t="str">
            <v>T1</v>
          </cell>
          <cell r="S1198" t="str">
            <v>MALE</v>
          </cell>
          <cell r="T1198">
            <v>43960</v>
          </cell>
          <cell r="U1198">
            <v>44144</v>
          </cell>
          <cell r="V1198"/>
          <cell r="W1198" t="str">
            <v>SINGLE</v>
          </cell>
          <cell r="X1198">
            <v>1000</v>
          </cell>
          <cell r="Y1198" t="str">
            <v>Company Provided</v>
          </cell>
          <cell r="Z1198" t="str">
            <v>Company Provided</v>
          </cell>
          <cell r="AA1198" t="str">
            <v xml:space="preserve">Company Provided </v>
          </cell>
          <cell r="AB1198"/>
          <cell r="AC1198"/>
          <cell r="AD1198">
            <v>1000</v>
          </cell>
          <cell r="AE1198" t="str">
            <v>YES</v>
          </cell>
          <cell r="AF1198" t="str">
            <v>METRO</v>
          </cell>
          <cell r="AG1198" t="str">
            <v>BANGLADESH</v>
          </cell>
          <cell r="AH1198">
            <v>30234</v>
          </cell>
          <cell r="AI1198">
            <v>40</v>
          </cell>
          <cell r="AJ1198" t="str">
            <v>ACIFM</v>
          </cell>
          <cell r="AK1198">
            <v>28205019024</v>
          </cell>
          <cell r="AL1198">
            <v>45182</v>
          </cell>
          <cell r="AM1198" t="str">
            <v>EG0132837</v>
          </cell>
          <cell r="AN1198">
            <v>44010</v>
          </cell>
          <cell r="AO1198">
            <v>45835</v>
          </cell>
          <cell r="AP1198" t="str">
            <v>HC04190091</v>
          </cell>
          <cell r="AQ1198">
            <v>44877</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cell r="BD1198"/>
          <cell r="BE1198"/>
          <cell r="BF1198"/>
          <cell r="BG1198"/>
          <cell r="BH1198"/>
          <cell r="BI1198">
            <v>0</v>
          </cell>
          <cell r="BJ1198"/>
          <cell r="BK1198"/>
          <cell r="BL1198"/>
          <cell r="BM1198"/>
          <cell r="BN1198"/>
          <cell r="BO1198"/>
          <cell r="BP1198"/>
          <cell r="BQ1198"/>
          <cell r="BR1198"/>
          <cell r="BS1198" t="str">
            <v>SOFT SERVICES</v>
          </cell>
          <cell r="BT1198" t="str">
            <v>SOFT SERVICES</v>
          </cell>
          <cell r="BU1198" t="str">
            <v>CLEANER</v>
          </cell>
          <cell r="BV1198"/>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cell r="M1199"/>
          <cell r="N1199" t="str">
            <v>GENERAL</v>
          </cell>
          <cell r="O1199" t="str">
            <v>TECHNICIAN</v>
          </cell>
          <cell r="P1199" t="str">
            <v>OPERATIONS AND LABOUR</v>
          </cell>
          <cell r="Q1199">
            <v>43960</v>
          </cell>
          <cell r="R1199" t="str">
            <v>T2</v>
          </cell>
          <cell r="S1199" t="str">
            <v>MALE</v>
          </cell>
          <cell r="T1199">
            <v>43960</v>
          </cell>
          <cell r="U1199">
            <v>44144</v>
          </cell>
          <cell r="V1199"/>
          <cell r="W1199" t="str">
            <v>SINGLE</v>
          </cell>
          <cell r="X1199">
            <v>1250</v>
          </cell>
          <cell r="Y1199" t="str">
            <v>Company Provided</v>
          </cell>
          <cell r="Z1199" t="str">
            <v>Company Provided</v>
          </cell>
          <cell r="AA1199" t="str">
            <v xml:space="preserve">Company Provided </v>
          </cell>
          <cell r="AB1199"/>
          <cell r="AC1199"/>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44871</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cell r="BD1199"/>
          <cell r="BE1199"/>
          <cell r="BF1199"/>
          <cell r="BG1199"/>
          <cell r="BH1199"/>
          <cell r="BI1199">
            <v>0</v>
          </cell>
          <cell r="BJ1199" t="str">
            <v>Basic Salary Changed 1000 to 1200</v>
          </cell>
          <cell r="BK1199">
            <v>44682</v>
          </cell>
          <cell r="BL1199"/>
          <cell r="BM1199"/>
          <cell r="BN1199"/>
          <cell r="BO1199"/>
          <cell r="BP1199"/>
          <cell r="BQ1199"/>
          <cell r="BR1199"/>
          <cell r="BS1199" t="str">
            <v>HARD SERVICES- CIVIL</v>
          </cell>
          <cell r="BT1199" t="str">
            <v>HARD SERVICES- CIVIL</v>
          </cell>
          <cell r="BU1199" t="str">
            <v>TECHNICIAN</v>
          </cell>
          <cell r="BV1199"/>
        </row>
        <row r="1200">
          <cell r="D1200" t="str">
            <v>001198</v>
          </cell>
          <cell r="E1200" t="str">
            <v>INACTIVE</v>
          </cell>
          <cell r="F1200" t="str">
            <v>MOHAMMAD ABDUL HANNAN</v>
          </cell>
          <cell r="G1200" t="str">
            <v>CLEANER - STATION</v>
          </cell>
          <cell r="H1200" t="str">
            <v>SOFT SERVICES</v>
          </cell>
          <cell r="I1200"/>
          <cell r="J1200"/>
          <cell r="K1200"/>
          <cell r="L1200"/>
          <cell r="M1200"/>
          <cell r="N1200"/>
          <cell r="O1200" t="str">
            <v>CLEANER</v>
          </cell>
          <cell r="P1200" t="str">
            <v>OPERATIONS AND LABOUR</v>
          </cell>
          <cell r="Q1200">
            <v>43960</v>
          </cell>
          <cell r="R1200" t="str">
            <v>T1</v>
          </cell>
          <cell r="S1200" t="str">
            <v>MALE</v>
          </cell>
          <cell r="T1200">
            <v>43960</v>
          </cell>
          <cell r="U1200">
            <v>44144</v>
          </cell>
          <cell r="V1200"/>
          <cell r="W1200" t="str">
            <v>SINGLE</v>
          </cell>
          <cell r="X1200">
            <v>1000</v>
          </cell>
          <cell r="Y1200" t="str">
            <v>Company Provided</v>
          </cell>
          <cell r="Z1200" t="str">
            <v>Company Provided</v>
          </cell>
          <cell r="AA1200" t="str">
            <v xml:space="preserve">Company Provided </v>
          </cell>
          <cell r="AB1200"/>
          <cell r="AC1200"/>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cell r="BD1200"/>
          <cell r="BE1200"/>
          <cell r="BF1200"/>
          <cell r="BG1200"/>
          <cell r="BH1200"/>
          <cell r="BI1200">
            <v>0</v>
          </cell>
          <cell r="BJ1200"/>
          <cell r="BK1200"/>
          <cell r="BL1200">
            <v>44806</v>
          </cell>
          <cell r="BM1200" t="str">
            <v>RESIGNATION</v>
          </cell>
          <cell r="BN1200" t="str">
            <v>SPONSORSHIP TRANSFER</v>
          </cell>
          <cell r="BO1200" t="str">
            <v>CLEARED</v>
          </cell>
          <cell r="BP1200"/>
          <cell r="BQ1200"/>
          <cell r="BR1200"/>
          <cell r="BS1200" t="str">
            <v>SOFT SERVICES</v>
          </cell>
          <cell r="BT1200" t="e">
            <v>#N/A</v>
          </cell>
          <cell r="BU1200" t="str">
            <v>CLEANER</v>
          </cell>
          <cell r="BV1200"/>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cell r="M1201"/>
          <cell r="N1201" t="str">
            <v>LUSAIL CENTRAL</v>
          </cell>
          <cell r="O1201" t="str">
            <v>CLEANING SUPERVISOR</v>
          </cell>
          <cell r="P1201" t="str">
            <v>OPERATIONS AND LABOUR</v>
          </cell>
          <cell r="Q1201">
            <v>43964</v>
          </cell>
          <cell r="R1201" t="str">
            <v>T2</v>
          </cell>
          <cell r="S1201" t="str">
            <v>FEMALE</v>
          </cell>
          <cell r="T1201">
            <v>43964</v>
          </cell>
          <cell r="U1201">
            <v>44148</v>
          </cell>
          <cell r="V1201"/>
          <cell r="W1201" t="str">
            <v>SINGLE</v>
          </cell>
          <cell r="X1201">
            <v>1200</v>
          </cell>
          <cell r="Y1201" t="str">
            <v>Company provided</v>
          </cell>
          <cell r="Z1201" t="str">
            <v>Company provided</v>
          </cell>
          <cell r="AA1201" t="str">
            <v xml:space="preserve">Company Provided </v>
          </cell>
          <cell r="AB1201"/>
          <cell r="AC1201"/>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NO HEALTH CARD</v>
          </cell>
          <cell r="AQ1201"/>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cell r="BD1201"/>
          <cell r="BE1201"/>
          <cell r="BF1201"/>
          <cell r="BG1201"/>
          <cell r="BH1201"/>
          <cell r="BI1201">
            <v>0</v>
          </cell>
          <cell r="BJ1201" t="str">
            <v>Designation Changed Cleaner to Team Leader and B. Salary Changed 1000 to 1200</v>
          </cell>
          <cell r="BK1201">
            <v>44562</v>
          </cell>
          <cell r="BL1201"/>
          <cell r="BM1201"/>
          <cell r="BN1201"/>
          <cell r="BO1201"/>
          <cell r="BP1201"/>
          <cell r="BQ1201"/>
          <cell r="BR1201"/>
          <cell r="BS1201" t="str">
            <v>SOFT SERVICES</v>
          </cell>
          <cell r="BT1201" t="str">
            <v>SOFT SERVICES</v>
          </cell>
          <cell r="BU1201" t="str">
            <v>CLEANER</v>
          </cell>
          <cell r="BV1201"/>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cell r="M1202"/>
          <cell r="N1202" t="str">
            <v>AL AZIZIYAH</v>
          </cell>
          <cell r="O1202" t="str">
            <v>MAINTENANCE ASSISTANT</v>
          </cell>
          <cell r="P1202" t="str">
            <v>OPERATIONS AND LABOUR</v>
          </cell>
          <cell r="Q1202">
            <v>43960</v>
          </cell>
          <cell r="R1202" t="str">
            <v>T1</v>
          </cell>
          <cell r="S1202" t="str">
            <v>MALE</v>
          </cell>
          <cell r="T1202">
            <v>43960</v>
          </cell>
          <cell r="U1202">
            <v>44144</v>
          </cell>
          <cell r="V1202"/>
          <cell r="W1202" t="str">
            <v>SINGLE</v>
          </cell>
          <cell r="X1202">
            <v>1100</v>
          </cell>
          <cell r="Y1202" t="str">
            <v>Company Provided</v>
          </cell>
          <cell r="Z1202" t="str">
            <v>Company Provided</v>
          </cell>
          <cell r="AA1202" t="str">
            <v xml:space="preserve">Company Provided </v>
          </cell>
          <cell r="AB1202"/>
          <cell r="AC1202"/>
          <cell r="AD1202">
            <v>1100</v>
          </cell>
          <cell r="AE1202" t="str">
            <v>YES</v>
          </cell>
          <cell r="AF1202" t="str">
            <v>TRAM</v>
          </cell>
          <cell r="AG1202" t="str">
            <v>BANGLADESH</v>
          </cell>
          <cell r="AH1202">
            <v>35356</v>
          </cell>
          <cell r="AI1202">
            <v>26</v>
          </cell>
          <cell r="AJ1202" t="str">
            <v>ACIFM</v>
          </cell>
          <cell r="AK1202">
            <v>29605002633</v>
          </cell>
          <cell r="AL1202">
            <v>45138</v>
          </cell>
          <cell r="AM1202" t="str">
            <v>EB0795983</v>
          </cell>
          <cell r="AN1202">
            <v>43706</v>
          </cell>
          <cell r="AO1202">
            <v>45532</v>
          </cell>
          <cell r="AP1202" t="str">
            <v>HC04557892</v>
          </cell>
          <cell r="AQ1202">
            <v>45002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cell r="BD1202"/>
          <cell r="BE1202"/>
          <cell r="BF1202"/>
          <cell r="BG1202" t="str">
            <v>ju106687@gmail.com</v>
          </cell>
          <cell r="BH1202" t="str">
            <v>ISLAM</v>
          </cell>
          <cell r="BI1202">
            <v>0</v>
          </cell>
          <cell r="BJ1202"/>
          <cell r="BK1202"/>
          <cell r="BL1202"/>
          <cell r="BM1202"/>
          <cell r="BN1202"/>
          <cell r="BO1202"/>
          <cell r="BP1202"/>
          <cell r="BQ1202"/>
          <cell r="BR1202"/>
          <cell r="BS1202" t="str">
            <v>HARD SERVICES- ELECTRICAL</v>
          </cell>
          <cell r="BT1202" t="str">
            <v>HARD SERVICES- ELECTRICAL</v>
          </cell>
          <cell r="BU1202" t="str">
            <v>MAINTENANCE ASSISTANT</v>
          </cell>
          <cell r="BV1202"/>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cell r="M1203"/>
          <cell r="N1203" t="str">
            <v>LEGTAIFIYA</v>
          </cell>
          <cell r="O1203" t="str">
            <v>TECHNICIAN</v>
          </cell>
          <cell r="P1203" t="str">
            <v>OPERATIONS AND LABOUR</v>
          </cell>
          <cell r="Q1203">
            <v>43960</v>
          </cell>
          <cell r="R1203" t="str">
            <v>T2</v>
          </cell>
          <cell r="S1203" t="str">
            <v>MALE</v>
          </cell>
          <cell r="T1203">
            <v>43960</v>
          </cell>
          <cell r="U1203">
            <v>44144</v>
          </cell>
          <cell r="V1203"/>
          <cell r="W1203" t="str">
            <v>SINGLE</v>
          </cell>
          <cell r="X1203">
            <v>1600</v>
          </cell>
          <cell r="Y1203" t="str">
            <v>Company Provided</v>
          </cell>
          <cell r="Z1203" t="str">
            <v>Company Provided</v>
          </cell>
          <cell r="AA1203" t="str">
            <v xml:space="preserve">Company Provided </v>
          </cell>
          <cell r="AB1203"/>
          <cell r="AC1203"/>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cell r="BD1203"/>
          <cell r="BE1203"/>
          <cell r="BF1203"/>
          <cell r="BG1203" t="str">
            <v>noormolla1987@gmail.com</v>
          </cell>
          <cell r="BH1203" t="str">
            <v>ISLAM</v>
          </cell>
          <cell r="BI1203">
            <v>0</v>
          </cell>
          <cell r="BJ1203"/>
          <cell r="BK1203"/>
          <cell r="BL1203"/>
          <cell r="BM1203"/>
          <cell r="BN1203"/>
          <cell r="BO1203"/>
          <cell r="BP1203"/>
          <cell r="BQ1203"/>
          <cell r="BR1203"/>
          <cell r="BS1203" t="str">
            <v>HARD SERVICES-MECHANICAL</v>
          </cell>
          <cell r="BT1203" t="str">
            <v>HARD SERVICES-MECHANICAL</v>
          </cell>
          <cell r="BU1203" t="str">
            <v>TECHNICIAN</v>
          </cell>
          <cell r="BV1203"/>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cell r="M1204"/>
          <cell r="N1204" t="str">
            <v>GENERAL</v>
          </cell>
          <cell r="O1204" t="str">
            <v>TECHNICIAN</v>
          </cell>
          <cell r="P1204" t="str">
            <v>OPERATIONS AND LABOUR</v>
          </cell>
          <cell r="Q1204">
            <v>43960</v>
          </cell>
          <cell r="R1204" t="str">
            <v>T2</v>
          </cell>
          <cell r="S1204" t="str">
            <v>MALE</v>
          </cell>
          <cell r="T1204">
            <v>43960</v>
          </cell>
          <cell r="U1204">
            <v>44144</v>
          </cell>
          <cell r="V1204"/>
          <cell r="W1204" t="str">
            <v>SINGLE</v>
          </cell>
          <cell r="X1204">
            <v>1400</v>
          </cell>
          <cell r="Y1204" t="str">
            <v>Company Provided</v>
          </cell>
          <cell r="Z1204" t="str">
            <v>Company Provided</v>
          </cell>
          <cell r="AA1204" t="str">
            <v xml:space="preserve">Company Provided </v>
          </cell>
          <cell r="AB1204"/>
          <cell r="AC1204"/>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cell r="BD1204"/>
          <cell r="BE1204"/>
          <cell r="BF1204"/>
          <cell r="BG1204" t="str">
            <v>amirhamzam156@gmail.com</v>
          </cell>
          <cell r="BH1204"/>
          <cell r="BI1204">
            <v>0</v>
          </cell>
          <cell r="BJ1204" t="str">
            <v>Basic Salary Changed 1000 to 1200</v>
          </cell>
          <cell r="BK1204">
            <v>44682</v>
          </cell>
          <cell r="BL1204"/>
          <cell r="BM1204"/>
          <cell r="BN1204"/>
          <cell r="BO1204"/>
          <cell r="BP1204"/>
          <cell r="BQ1204"/>
          <cell r="BR1204"/>
          <cell r="BS1204" t="str">
            <v>HARD SERVICES- CIVIL</v>
          </cell>
          <cell r="BT1204" t="str">
            <v>HARD SERVICES- CIVIL</v>
          </cell>
          <cell r="BU1204" t="str">
            <v>TECHNICIAN</v>
          </cell>
          <cell r="BV1204"/>
        </row>
        <row r="1205">
          <cell r="D1205" t="str">
            <v>001203</v>
          </cell>
          <cell r="E1205" t="str">
            <v>INACTIVE</v>
          </cell>
          <cell r="F1205" t="str">
            <v>MOSES MUHANGUZI</v>
          </cell>
          <cell r="G1205" t="str">
            <v>ASSISTANT FLS ELECTRICAL TECHNICIAN</v>
          </cell>
          <cell r="H1205" t="str">
            <v>MEP</v>
          </cell>
          <cell r="I1205"/>
          <cell r="J1205" t="str">
            <v>INACTIVE</v>
          </cell>
          <cell r="K1205"/>
          <cell r="L1205"/>
          <cell r="M1205"/>
          <cell r="N1205" t="str">
            <v>LWD 20 May 2023</v>
          </cell>
          <cell r="O1205" t="str">
            <v>TECHNICIAN</v>
          </cell>
          <cell r="P1205" t="str">
            <v>OPERATIONS AND LABOUR</v>
          </cell>
          <cell r="Q1205">
            <v>43960</v>
          </cell>
          <cell r="R1205" t="str">
            <v>T2</v>
          </cell>
          <cell r="S1205" t="str">
            <v>MALE</v>
          </cell>
          <cell r="T1205">
            <v>43960</v>
          </cell>
          <cell r="U1205">
            <v>44144</v>
          </cell>
          <cell r="V1205"/>
          <cell r="W1205" t="str">
            <v>SINGLE</v>
          </cell>
          <cell r="X1205">
            <v>1800</v>
          </cell>
          <cell r="Y1205" t="str">
            <v>Company Provided</v>
          </cell>
          <cell r="Z1205" t="str">
            <v>Company Provided</v>
          </cell>
          <cell r="AA1205" t="str">
            <v xml:space="preserve">Company Provided </v>
          </cell>
          <cell r="AB1205"/>
          <cell r="AC1205"/>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44799</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cell r="BD1205"/>
          <cell r="BE1205"/>
          <cell r="BF1205"/>
          <cell r="BG1205"/>
          <cell r="BH1205"/>
          <cell r="BI1205">
            <v>0</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cell r="BQ1205"/>
          <cell r="BR1205"/>
          <cell r="BS1205" t="str">
            <v>HARD SERVICES- ELECTRICAL</v>
          </cell>
          <cell r="BT1205" t="str">
            <v>HARD SERVICES- ELECTRICAL</v>
          </cell>
          <cell r="BU1205" t="str">
            <v>MAINTENANCE ASSISTANT</v>
          </cell>
          <cell r="BV1205"/>
        </row>
        <row r="1206">
          <cell r="D1206" t="str">
            <v>001204</v>
          </cell>
          <cell r="E1206" t="str">
            <v>INACTIVE</v>
          </cell>
          <cell r="F1206" t="str">
            <v>MUSTAFA BABU</v>
          </cell>
          <cell r="G1206" t="str">
            <v>JUNIOR HVAC TECHNICIAN</v>
          </cell>
          <cell r="H1206" t="str">
            <v>MEP</v>
          </cell>
          <cell r="I1206"/>
          <cell r="J1206"/>
          <cell r="K1206"/>
          <cell r="L1206"/>
          <cell r="M1206"/>
          <cell r="N1206"/>
          <cell r="O1206" t="str">
            <v>MAINTENANCE ASSISTANT</v>
          </cell>
          <cell r="P1206" t="str">
            <v>OPERATIONS AND LABOUR</v>
          </cell>
          <cell r="Q1206">
            <v>43960</v>
          </cell>
          <cell r="R1206" t="str">
            <v>T1</v>
          </cell>
          <cell r="S1206" t="str">
            <v>MALE</v>
          </cell>
          <cell r="T1206">
            <v>43960</v>
          </cell>
          <cell r="U1206">
            <v>44144</v>
          </cell>
          <cell r="V1206"/>
          <cell r="W1206" t="str">
            <v>SINGLE</v>
          </cell>
          <cell r="X1206">
            <v>1400</v>
          </cell>
          <cell r="Y1206" t="str">
            <v>Company Provided</v>
          </cell>
          <cell r="Z1206" t="str">
            <v>Company Provided</v>
          </cell>
          <cell r="AA1206" t="str">
            <v xml:space="preserve">Company Provided </v>
          </cell>
          <cell r="AB1206"/>
          <cell r="AC1206"/>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cell r="BD1206"/>
          <cell r="BE1206"/>
          <cell r="BF1206"/>
          <cell r="BG1206"/>
          <cell r="BH1206"/>
          <cell r="BI1206">
            <v>0</v>
          </cell>
          <cell r="BJ1206"/>
          <cell r="BK1206"/>
          <cell r="BL1206">
            <v>44373</v>
          </cell>
          <cell r="BM1206" t="str">
            <v>RESIGNATION</v>
          </cell>
          <cell r="BN1206" t="str">
            <v>SPONSORSHIP TRANSFER</v>
          </cell>
          <cell r="BO1206" t="str">
            <v>CLEARED</v>
          </cell>
          <cell r="BP1206"/>
          <cell r="BQ1206"/>
          <cell r="BR1206"/>
          <cell r="BS1206" t="str">
            <v>HARD SERVICES-MECHANICAL</v>
          </cell>
          <cell r="BT1206" t="e">
            <v>#N/A</v>
          </cell>
          <cell r="BU1206" t="str">
            <v>MAINTENANCE ASSISTANT</v>
          </cell>
          <cell r="BV1206"/>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cell r="M1207"/>
          <cell r="N1207" t="str">
            <v>QATAR UNIVERSITY</v>
          </cell>
          <cell r="O1207" t="str">
            <v>CLEANER</v>
          </cell>
          <cell r="P1207" t="str">
            <v>OPERATIONS AND LABOUR</v>
          </cell>
          <cell r="Q1207">
            <v>43960</v>
          </cell>
          <cell r="R1207" t="str">
            <v>T2</v>
          </cell>
          <cell r="S1207" t="str">
            <v>MALE</v>
          </cell>
          <cell r="T1207">
            <v>43960</v>
          </cell>
          <cell r="U1207">
            <v>44144</v>
          </cell>
          <cell r="V1207"/>
          <cell r="W1207" t="str">
            <v>SINGLE</v>
          </cell>
          <cell r="X1207">
            <v>1100</v>
          </cell>
          <cell r="Y1207" t="str">
            <v>Company Provided</v>
          </cell>
          <cell r="Z1207" t="str">
            <v>Company Provided</v>
          </cell>
          <cell r="AA1207" t="str">
            <v xml:space="preserve">Company Provided </v>
          </cell>
          <cell r="AB1207"/>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44799</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cell r="BD1207"/>
          <cell r="BE1207"/>
          <cell r="BF1207"/>
          <cell r="BG1207"/>
          <cell r="BH1207"/>
          <cell r="BI1207">
            <v>0</v>
          </cell>
          <cell r="BJ1207" t="str">
            <v>DESI CLEANER TO TEAM LEADER BASIC SALARY 1000 TO 1100 OTHER ALLOWANCES 100 TOTAL SALARY 1000 TO 1200 GRADE T1 TO T2</v>
          </cell>
          <cell r="BK1207">
            <v>44713</v>
          </cell>
          <cell r="BL1207"/>
          <cell r="BM1207"/>
          <cell r="BN1207"/>
          <cell r="BO1207"/>
          <cell r="BP1207"/>
          <cell r="BQ1207"/>
          <cell r="BR1207"/>
          <cell r="BS1207" t="str">
            <v>SOFT SERVICES</v>
          </cell>
          <cell r="BT1207" t="str">
            <v>SOFT SERVICES</v>
          </cell>
          <cell r="BU1207" t="str">
            <v>CLEANER</v>
          </cell>
          <cell r="BV1207"/>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cell r="M1208"/>
          <cell r="N1208" t="str">
            <v>EDUCATION CITY</v>
          </cell>
          <cell r="O1208" t="str">
            <v>CLEANER</v>
          </cell>
          <cell r="P1208" t="str">
            <v>OPERATIONS AND LABOUR</v>
          </cell>
          <cell r="Q1208">
            <v>43964</v>
          </cell>
          <cell r="R1208" t="str">
            <v>T1</v>
          </cell>
          <cell r="S1208" t="str">
            <v>FEMALE</v>
          </cell>
          <cell r="T1208">
            <v>43964</v>
          </cell>
          <cell r="U1208">
            <v>44148</v>
          </cell>
          <cell r="V1208"/>
          <cell r="W1208" t="str">
            <v>SINGLE</v>
          </cell>
          <cell r="X1208">
            <v>1000</v>
          </cell>
          <cell r="Y1208" t="str">
            <v>Company provided</v>
          </cell>
          <cell r="Z1208" t="str">
            <v>Company provided</v>
          </cell>
          <cell r="AA1208" t="str">
            <v xml:space="preserve">Company Provided </v>
          </cell>
          <cell r="AB1208"/>
          <cell r="AC1208"/>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NO HEALTH CARD</v>
          </cell>
          <cell r="AQ1208"/>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cell r="BD1208"/>
          <cell r="BE1208"/>
          <cell r="BF1208"/>
          <cell r="BG1208"/>
          <cell r="BH1208"/>
          <cell r="BI1208">
            <v>0</v>
          </cell>
          <cell r="BJ1208"/>
          <cell r="BK1208"/>
          <cell r="BL1208"/>
          <cell r="BM1208"/>
          <cell r="BN1208"/>
          <cell r="BO1208"/>
          <cell r="BP1208"/>
          <cell r="BQ1208"/>
          <cell r="BR1208"/>
          <cell r="BS1208" t="str">
            <v>SOFT SERVICES</v>
          </cell>
          <cell r="BT1208" t="str">
            <v>SOFT SERVICES</v>
          </cell>
          <cell r="BU1208" t="str">
            <v>CLEANER</v>
          </cell>
          <cell r="BV1208"/>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cell r="M1209"/>
          <cell r="N1209" t="str">
            <v>GENERAL</v>
          </cell>
          <cell r="O1209" t="str">
            <v>TECHNICIAN</v>
          </cell>
          <cell r="P1209" t="str">
            <v>OPERATIONS AND LABOUR</v>
          </cell>
          <cell r="Q1209">
            <v>43960</v>
          </cell>
          <cell r="R1209" t="str">
            <v>T2</v>
          </cell>
          <cell r="S1209" t="str">
            <v>MALE</v>
          </cell>
          <cell r="T1209">
            <v>43960</v>
          </cell>
          <cell r="U1209">
            <v>44144</v>
          </cell>
          <cell r="V1209"/>
          <cell r="W1209" t="str">
            <v>SINGLE</v>
          </cell>
          <cell r="X1209">
            <v>2100</v>
          </cell>
          <cell r="Y1209" t="str">
            <v>Company Provided</v>
          </cell>
          <cell r="Z1209" t="str">
            <v>Company Provided</v>
          </cell>
          <cell r="AA1209" t="str">
            <v xml:space="preserve">Company Provided </v>
          </cell>
          <cell r="AB1209"/>
          <cell r="AC1209"/>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44799</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cell r="BD1209"/>
          <cell r="BE1209"/>
          <cell r="BF1209"/>
          <cell r="BG1209" t="str">
            <v>yiganajibumuhammadi99@gmail.com</v>
          </cell>
          <cell r="BH1209"/>
          <cell r="BI1209">
            <v>0</v>
          </cell>
          <cell r="BJ1209" t="str">
            <v>Basic Salary changed from 1000 QAR to 1800 QAR / Basic salary 1800 to 2000</v>
          </cell>
          <cell r="BK1209" t="str">
            <v>01-04-2021 / 01-May-2022</v>
          </cell>
          <cell r="BL1209"/>
          <cell r="BM1209"/>
          <cell r="BN1209"/>
          <cell r="BO1209"/>
          <cell r="BP1209"/>
          <cell r="BQ1209"/>
          <cell r="BR1209"/>
          <cell r="BS1209" t="str">
            <v>HARD SERVICES- CIVIL</v>
          </cell>
          <cell r="BT1209" t="str">
            <v>HARD SERVICES- CIVIL</v>
          </cell>
          <cell r="BU1209" t="str">
            <v>SENIOR TECHNICIAN</v>
          </cell>
          <cell r="BV1209"/>
        </row>
        <row r="1210">
          <cell r="D1210" t="str">
            <v>001208</v>
          </cell>
          <cell r="E1210" t="str">
            <v>INACTIVE</v>
          </cell>
          <cell r="F1210" t="str">
            <v>NASULU LUJJABANGI</v>
          </cell>
          <cell r="G1210" t="str">
            <v>CLEANER - HIGH ACCESS</v>
          </cell>
          <cell r="H1210" t="str">
            <v>SOFT SERVICES</v>
          </cell>
          <cell r="I1210"/>
          <cell r="J1210"/>
          <cell r="K1210"/>
          <cell r="L1210"/>
          <cell r="M1210"/>
          <cell r="N1210"/>
          <cell r="O1210" t="str">
            <v>CLEANER</v>
          </cell>
          <cell r="P1210" t="str">
            <v>OPERATIONS AND LABOUR</v>
          </cell>
          <cell r="Q1210">
            <v>43960</v>
          </cell>
          <cell r="R1210" t="str">
            <v>T1</v>
          </cell>
          <cell r="S1210" t="str">
            <v>MALE</v>
          </cell>
          <cell r="T1210">
            <v>43960</v>
          </cell>
          <cell r="U1210">
            <v>44144</v>
          </cell>
          <cell r="V1210"/>
          <cell r="W1210" t="str">
            <v>SINGLE</v>
          </cell>
          <cell r="X1210">
            <v>1000</v>
          </cell>
          <cell r="Y1210" t="str">
            <v>Company Provided</v>
          </cell>
          <cell r="Z1210" t="str">
            <v>Company Provided</v>
          </cell>
          <cell r="AA1210" t="str">
            <v xml:space="preserve">Company Provided </v>
          </cell>
          <cell r="AB1210"/>
          <cell r="AC1210"/>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44820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cell r="BD1210"/>
          <cell r="BE1210"/>
          <cell r="BF1210"/>
          <cell r="BG1210"/>
          <cell r="BH1210"/>
          <cell r="BI1210">
            <v>0</v>
          </cell>
          <cell r="BJ1210"/>
          <cell r="BK1210"/>
          <cell r="BL1210">
            <v>45066</v>
          </cell>
          <cell r="BM1210" t="str">
            <v>RESIGNATION</v>
          </cell>
          <cell r="BN1210" t="str">
            <v>FINAL EXIT</v>
          </cell>
          <cell r="BO1210" t="str">
            <v>CLEARED</v>
          </cell>
          <cell r="BP1210"/>
          <cell r="BQ1210"/>
          <cell r="BR1210"/>
          <cell r="BS1210" t="str">
            <v>SOFT SERVICES</v>
          </cell>
          <cell r="BT1210" t="str">
            <v>SOFT SERVICES</v>
          </cell>
          <cell r="BU1210" t="str">
            <v>CLEANER</v>
          </cell>
          <cell r="BV1210"/>
        </row>
        <row r="1211">
          <cell r="D1211" t="str">
            <v>001209</v>
          </cell>
          <cell r="E1211" t="str">
            <v>ACTIVE</v>
          </cell>
          <cell r="F1211" t="str">
            <v>FAITH MUTESI</v>
          </cell>
          <cell r="G1211" t="str">
            <v>CLEANER - STATION</v>
          </cell>
          <cell r="H1211" t="str">
            <v>SOFT SERVICES</v>
          </cell>
          <cell r="I1211" t="str">
            <v>CLEANER</v>
          </cell>
          <cell r="J1211" t="str">
            <v>GREEN LINE</v>
          </cell>
          <cell r="K1211" t="str">
            <v>DOHA METRO</v>
          </cell>
          <cell r="L1211"/>
          <cell r="M1211"/>
          <cell r="N1211" t="str">
            <v>THE WHITE PALACE</v>
          </cell>
          <cell r="O1211" t="str">
            <v>CLEANER</v>
          </cell>
          <cell r="P1211" t="str">
            <v>OPERATIONS AND LABOUR</v>
          </cell>
          <cell r="Q1211">
            <v>43964</v>
          </cell>
          <cell r="R1211" t="str">
            <v>T1</v>
          </cell>
          <cell r="S1211" t="str">
            <v>FEMALE</v>
          </cell>
          <cell r="T1211">
            <v>43964</v>
          </cell>
          <cell r="U1211">
            <v>44148</v>
          </cell>
          <cell r="V1211"/>
          <cell r="W1211" t="str">
            <v>SINGLE</v>
          </cell>
          <cell r="X1211">
            <v>1000</v>
          </cell>
          <cell r="Y1211" t="str">
            <v>Company provided</v>
          </cell>
          <cell r="Z1211" t="str">
            <v>Company provided</v>
          </cell>
          <cell r="AA1211" t="str">
            <v xml:space="preserve">Company Provided </v>
          </cell>
          <cell r="AB1211"/>
          <cell r="AC1211"/>
          <cell r="AD1211">
            <v>1000</v>
          </cell>
          <cell r="AE1211" t="str">
            <v>YES</v>
          </cell>
          <cell r="AF1211" t="str">
            <v>METRO</v>
          </cell>
          <cell r="AG1211" t="str">
            <v>UGANDA</v>
          </cell>
          <cell r="AH1211">
            <v>35411</v>
          </cell>
          <cell r="AI1211">
            <v>26</v>
          </cell>
          <cell r="AJ1211" t="str">
            <v>ACIFM</v>
          </cell>
          <cell r="AK1211">
            <v>29680000450</v>
          </cell>
          <cell r="AL1211">
            <v>44942</v>
          </cell>
          <cell r="AM1211" t="str">
            <v>A00115675</v>
          </cell>
          <cell r="AN1211">
            <v>43665</v>
          </cell>
          <cell r="AO1211">
            <v>47317</v>
          </cell>
          <cell r="AP1211" t="str">
            <v>NO HEALTH CARD</v>
          </cell>
          <cell r="AQ1211"/>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cell r="BD1211"/>
          <cell r="BE1211"/>
          <cell r="BF1211"/>
          <cell r="BG1211"/>
          <cell r="BH1211"/>
          <cell r="BI1211">
            <v>0</v>
          </cell>
          <cell r="BJ1211"/>
          <cell r="BK1211"/>
          <cell r="BL1211"/>
          <cell r="BM1211"/>
          <cell r="BN1211"/>
          <cell r="BO1211"/>
          <cell r="BP1211"/>
          <cell r="BQ1211"/>
          <cell r="BR1211"/>
          <cell r="BS1211" t="str">
            <v>SOFT SERVICES</v>
          </cell>
          <cell r="BT1211" t="str">
            <v>SOFT SERVICES</v>
          </cell>
          <cell r="BU1211" t="str">
            <v>CLEANER</v>
          </cell>
          <cell r="BV1211"/>
        </row>
        <row r="1212">
          <cell r="D1212" t="str">
            <v>001210</v>
          </cell>
          <cell r="E1212" t="str">
            <v>INACTIVE</v>
          </cell>
          <cell r="F1212" t="str">
            <v>OLIVER TALON DAFUN</v>
          </cell>
          <cell r="G1212" t="str">
            <v>ELECTRICAL TECHNICIAN</v>
          </cell>
          <cell r="H1212" t="str">
            <v>MEP</v>
          </cell>
          <cell r="I1212"/>
          <cell r="J1212"/>
          <cell r="K1212"/>
          <cell r="L1212"/>
          <cell r="M1212"/>
          <cell r="N1212"/>
          <cell r="O1212" t="str">
            <v>SENIOR TECHNICIAN</v>
          </cell>
          <cell r="P1212" t="str">
            <v>OPERATIONS AND LABOUR</v>
          </cell>
          <cell r="Q1212">
            <v>43960</v>
          </cell>
          <cell r="R1212" t="str">
            <v>T3</v>
          </cell>
          <cell r="S1212" t="str">
            <v>MALE</v>
          </cell>
          <cell r="T1212">
            <v>43960</v>
          </cell>
          <cell r="U1212">
            <v>44144</v>
          </cell>
          <cell r="V1212"/>
          <cell r="W1212" t="str">
            <v>SINGLE</v>
          </cell>
          <cell r="X1212">
            <v>1700</v>
          </cell>
          <cell r="Y1212" t="str">
            <v>Company Provided</v>
          </cell>
          <cell r="Z1212" t="str">
            <v>Company Provided</v>
          </cell>
          <cell r="AA1212" t="str">
            <v xml:space="preserve">Company Provided </v>
          </cell>
          <cell r="AB1212"/>
          <cell r="AC1212"/>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cell r="BD1212"/>
          <cell r="BE1212"/>
          <cell r="BF1212"/>
          <cell r="BG1212"/>
          <cell r="BH1212"/>
          <cell r="BI1212">
            <v>0</v>
          </cell>
          <cell r="BJ1212"/>
          <cell r="BK1212"/>
          <cell r="BL1212">
            <v>44581</v>
          </cell>
          <cell r="BM1212" t="str">
            <v>TERMINATION</v>
          </cell>
          <cell r="BN1212" t="str">
            <v>SPONSORSHIP TRANSFER</v>
          </cell>
          <cell r="BO1212" t="str">
            <v>CLEARED</v>
          </cell>
          <cell r="BP1212"/>
          <cell r="BQ1212"/>
          <cell r="BR1212"/>
          <cell r="BS1212" t="str">
            <v>HARD SERVICES- ELECTRICAL</v>
          </cell>
          <cell r="BT1212" t="e">
            <v>#N/A</v>
          </cell>
          <cell r="BU1212" t="str">
            <v>SENIOR TECHNICIAN</v>
          </cell>
          <cell r="BV1212"/>
        </row>
        <row r="1213">
          <cell r="D1213" t="str">
            <v>001211</v>
          </cell>
          <cell r="E1213" t="str">
            <v>INACTIVE</v>
          </cell>
          <cell r="F1213" t="str">
            <v>PAUL MPUMWIRE</v>
          </cell>
          <cell r="G1213" t="str">
            <v>CLEANER</v>
          </cell>
          <cell r="H1213" t="str">
            <v>SOFT SERVICES</v>
          </cell>
          <cell r="I1213"/>
          <cell r="J1213"/>
          <cell r="K1213"/>
          <cell r="L1213"/>
          <cell r="M1213"/>
          <cell r="N1213"/>
          <cell r="O1213" t="str">
            <v>CLEANER</v>
          </cell>
          <cell r="P1213" t="str">
            <v>OPERATIONS AND LABOUR</v>
          </cell>
          <cell r="Q1213">
            <v>43960</v>
          </cell>
          <cell r="R1213" t="str">
            <v>T1</v>
          </cell>
          <cell r="S1213" t="str">
            <v>MALE</v>
          </cell>
          <cell r="T1213">
            <v>43960</v>
          </cell>
          <cell r="U1213">
            <v>44144</v>
          </cell>
          <cell r="V1213"/>
          <cell r="W1213" t="str">
            <v>SINGLE</v>
          </cell>
          <cell r="X1213">
            <v>1000</v>
          </cell>
          <cell r="Y1213" t="str">
            <v>Company Provided</v>
          </cell>
          <cell r="Z1213" t="str">
            <v>Company Provided</v>
          </cell>
          <cell r="AA1213" t="str">
            <v xml:space="preserve">Company Provided </v>
          </cell>
          <cell r="AB1213"/>
          <cell r="AC1213"/>
          <cell r="AD1213">
            <v>1000</v>
          </cell>
          <cell r="AE1213" t="str">
            <v>YES</v>
          </cell>
          <cell r="AF1213" t="str">
            <v>METRO</v>
          </cell>
          <cell r="AG1213" t="str">
            <v>UGANDA</v>
          </cell>
          <cell r="AH1213">
            <v>34273</v>
          </cell>
          <cell r="AI1213">
            <v>29</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cell r="BD1213"/>
          <cell r="BE1213"/>
          <cell r="BF1213"/>
          <cell r="BG1213"/>
          <cell r="BH1213"/>
          <cell r="BI1213">
            <v>0</v>
          </cell>
          <cell r="BJ1213"/>
          <cell r="BK1213"/>
          <cell r="BL1213">
            <v>44464</v>
          </cell>
          <cell r="BM1213" t="str">
            <v>RESIGNATION</v>
          </cell>
          <cell r="BN1213" t="str">
            <v>SPONSORSHIP TRANSFER</v>
          </cell>
          <cell r="BO1213" t="str">
            <v>CLEARED</v>
          </cell>
          <cell r="BP1213"/>
          <cell r="BQ1213"/>
          <cell r="BR1213"/>
          <cell r="BS1213" t="str">
            <v>SOFT SERVICES</v>
          </cell>
          <cell r="BT1213" t="e">
            <v>#N/A</v>
          </cell>
          <cell r="BU1213" t="str">
            <v>CLEANER</v>
          </cell>
          <cell r="BV1213"/>
        </row>
        <row r="1214">
          <cell r="D1214" t="str">
            <v>001212</v>
          </cell>
          <cell r="E1214" t="str">
            <v>INACTIVE</v>
          </cell>
          <cell r="F1214" t="str">
            <v>PIUS MUTEESAASIRA</v>
          </cell>
          <cell r="G1214" t="str">
            <v>CLEANER</v>
          </cell>
          <cell r="H1214" t="str">
            <v>SOFT SERVICES</v>
          </cell>
          <cell r="I1214"/>
          <cell r="J1214"/>
          <cell r="K1214"/>
          <cell r="L1214"/>
          <cell r="M1214"/>
          <cell r="N1214"/>
          <cell r="O1214" t="str">
            <v>CLEANER</v>
          </cell>
          <cell r="P1214" t="str">
            <v>OPERATIONS AND LABOUR</v>
          </cell>
          <cell r="Q1214">
            <v>43960</v>
          </cell>
          <cell r="R1214" t="str">
            <v>T1</v>
          </cell>
          <cell r="S1214" t="str">
            <v>MALE</v>
          </cell>
          <cell r="T1214">
            <v>43960</v>
          </cell>
          <cell r="U1214">
            <v>44144</v>
          </cell>
          <cell r="V1214"/>
          <cell r="W1214" t="str">
            <v>SINGLE</v>
          </cell>
          <cell r="X1214">
            <v>1000</v>
          </cell>
          <cell r="Y1214" t="str">
            <v>Company Provided</v>
          </cell>
          <cell r="Z1214" t="str">
            <v>Company Provided</v>
          </cell>
          <cell r="AA1214" t="str">
            <v xml:space="preserve">Company Provided </v>
          </cell>
          <cell r="AB1214"/>
          <cell r="AC1214"/>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cell r="BD1214"/>
          <cell r="BE1214"/>
          <cell r="BF1214"/>
          <cell r="BG1214"/>
          <cell r="BH1214"/>
          <cell r="BI1214">
            <v>0</v>
          </cell>
          <cell r="BJ1214"/>
          <cell r="BK1214"/>
          <cell r="BL1214">
            <v>44400</v>
          </cell>
          <cell r="BM1214" t="str">
            <v>RESIGNATION</v>
          </cell>
          <cell r="BN1214" t="str">
            <v>SPONSORSHIP TRANSFER</v>
          </cell>
          <cell r="BO1214" t="str">
            <v>CLEARED</v>
          </cell>
          <cell r="BP1214"/>
          <cell r="BQ1214"/>
          <cell r="BR1214"/>
          <cell r="BS1214" t="str">
            <v>SOFT SERVICES</v>
          </cell>
          <cell r="BT1214" t="e">
            <v>#N/A</v>
          </cell>
          <cell r="BU1214" t="str">
            <v>CLEANER</v>
          </cell>
          <cell r="BV1214"/>
        </row>
        <row r="1215">
          <cell r="D1215" t="str">
            <v>001213</v>
          </cell>
          <cell r="E1215" t="str">
            <v>INACTIVE</v>
          </cell>
          <cell r="F1215" t="str">
            <v>HABIBA NALULE</v>
          </cell>
          <cell r="G1215" t="str">
            <v>CLEANER</v>
          </cell>
          <cell r="H1215" t="str">
            <v>SOFT SERVICES</v>
          </cell>
          <cell r="I1215"/>
          <cell r="J1215"/>
          <cell r="K1215"/>
          <cell r="L1215"/>
          <cell r="M1215"/>
          <cell r="N1215"/>
          <cell r="O1215" t="str">
            <v>FACADE CLEANER</v>
          </cell>
          <cell r="P1215" t="str">
            <v>OPERATIONS AND LABOUR</v>
          </cell>
          <cell r="Q1215">
            <v>43964</v>
          </cell>
          <cell r="R1215" t="str">
            <v>T1</v>
          </cell>
          <cell r="S1215" t="str">
            <v>FEMALE</v>
          </cell>
          <cell r="T1215">
            <v>43964</v>
          </cell>
          <cell r="U1215">
            <v>44148</v>
          </cell>
          <cell r="V1215"/>
          <cell r="W1215" t="str">
            <v>SINGLE</v>
          </cell>
          <cell r="X1215">
            <v>1000</v>
          </cell>
          <cell r="Y1215" t="str">
            <v>Company provided</v>
          </cell>
          <cell r="Z1215" t="str">
            <v>Company provided</v>
          </cell>
          <cell r="AA1215" t="str">
            <v xml:space="preserve">Company Provided </v>
          </cell>
          <cell r="AB1215"/>
          <cell r="AC1215"/>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cell r="BD1215"/>
          <cell r="BE1215"/>
          <cell r="BF1215"/>
          <cell r="BG1215"/>
          <cell r="BH1215"/>
          <cell r="BI1215">
            <v>0</v>
          </cell>
          <cell r="BJ1215"/>
          <cell r="BK1215"/>
          <cell r="BL1215">
            <v>44470</v>
          </cell>
          <cell r="BM1215" t="str">
            <v>RESIGNATION</v>
          </cell>
          <cell r="BN1215" t="str">
            <v>SPONSORSHIP TRANSFER</v>
          </cell>
          <cell r="BO1215" t="str">
            <v>CLEARED</v>
          </cell>
          <cell r="BP1215"/>
          <cell r="BQ1215"/>
          <cell r="BR1215"/>
          <cell r="BS1215" t="str">
            <v>SOFT SERVICES</v>
          </cell>
          <cell r="BT1215" t="e">
            <v>#N/A</v>
          </cell>
          <cell r="BU1215" t="str">
            <v>FACADE CLEANER</v>
          </cell>
          <cell r="BV1215"/>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cell r="M1216"/>
          <cell r="N1216" t="str">
            <v>NETWORK</v>
          </cell>
          <cell r="O1216" t="str">
            <v>FACADE CLEANER</v>
          </cell>
          <cell r="P1216" t="str">
            <v>OPERATIONS AND LABOUR</v>
          </cell>
          <cell r="Q1216">
            <v>43960</v>
          </cell>
          <cell r="R1216" t="str">
            <v>T1</v>
          </cell>
          <cell r="S1216" t="str">
            <v>MALE</v>
          </cell>
          <cell r="T1216">
            <v>43960</v>
          </cell>
          <cell r="U1216">
            <v>44144</v>
          </cell>
          <cell r="V1216"/>
          <cell r="W1216" t="str">
            <v>SINGLE</v>
          </cell>
          <cell r="X1216">
            <v>1100</v>
          </cell>
          <cell r="Y1216" t="str">
            <v>Company Provided</v>
          </cell>
          <cell r="Z1216" t="str">
            <v>Company Provided</v>
          </cell>
          <cell r="AA1216" t="str">
            <v xml:space="preserve">Company Provided </v>
          </cell>
          <cell r="AB1216"/>
          <cell r="AC1216"/>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44820</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cell r="BD1216"/>
          <cell r="BE1216"/>
          <cell r="BF1216"/>
          <cell r="BG1216"/>
          <cell r="BH1216"/>
          <cell r="BI1216">
            <v>0</v>
          </cell>
          <cell r="BJ1216" t="str">
            <v>Designation Changed Cleaner to High Access Cleaner and Salary increased 1000 QAR to 1100 QAR</v>
          </cell>
          <cell r="BK1216">
            <v>44562</v>
          </cell>
          <cell r="BL1216"/>
          <cell r="BM1216"/>
          <cell r="BN1216"/>
          <cell r="BO1216"/>
          <cell r="BP1216"/>
          <cell r="BQ1216"/>
          <cell r="BR1216"/>
          <cell r="BS1216" t="str">
            <v>SOFT SERVICES</v>
          </cell>
          <cell r="BT1216" t="str">
            <v>SOFT SERVICES</v>
          </cell>
          <cell r="BU1216" t="str">
            <v>CLEANER</v>
          </cell>
          <cell r="BV1216"/>
        </row>
        <row r="1217">
          <cell r="D1217" t="str">
            <v>001215</v>
          </cell>
          <cell r="E1217" t="str">
            <v>INACTIVE</v>
          </cell>
          <cell r="F1217" t="str">
            <v>RAMESH KUMAR RAM MUNSHI RAM</v>
          </cell>
          <cell r="G1217" t="str">
            <v>HVAC TECHNICIAN</v>
          </cell>
          <cell r="H1217" t="str">
            <v>MEP</v>
          </cell>
          <cell r="I1217"/>
          <cell r="J1217"/>
          <cell r="K1217"/>
          <cell r="L1217"/>
          <cell r="M1217"/>
          <cell r="N1217"/>
          <cell r="O1217" t="str">
            <v>TECHNICIAN</v>
          </cell>
          <cell r="P1217" t="str">
            <v>OPERATIONS AND LABOUR</v>
          </cell>
          <cell r="Q1217">
            <v>43960</v>
          </cell>
          <cell r="R1217" t="str">
            <v>T2</v>
          </cell>
          <cell r="S1217" t="str">
            <v>MALE</v>
          </cell>
          <cell r="T1217">
            <v>43960</v>
          </cell>
          <cell r="U1217">
            <v>44144</v>
          </cell>
          <cell r="V1217"/>
          <cell r="W1217" t="str">
            <v>SINGLE</v>
          </cell>
          <cell r="X1217">
            <v>1600</v>
          </cell>
          <cell r="Y1217" t="str">
            <v>Company Provided</v>
          </cell>
          <cell r="Z1217" t="str">
            <v>Company Provided</v>
          </cell>
          <cell r="AA1217" t="str">
            <v xml:space="preserve">Company Provided </v>
          </cell>
          <cell r="AB1217"/>
          <cell r="AC1217"/>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cell r="BD1217"/>
          <cell r="BE1217"/>
          <cell r="BF1217"/>
          <cell r="BG1217"/>
          <cell r="BH1217"/>
          <cell r="BI1217">
            <v>0</v>
          </cell>
          <cell r="BJ1217"/>
          <cell r="BK1217"/>
          <cell r="BL1217">
            <v>44666</v>
          </cell>
          <cell r="BM1217" t="str">
            <v>RESIGNATION</v>
          </cell>
          <cell r="BN1217" t="str">
            <v>SPONSORSHIP TRANSFER</v>
          </cell>
          <cell r="BO1217" t="str">
            <v>CLEARED</v>
          </cell>
          <cell r="BP1217"/>
          <cell r="BQ1217"/>
          <cell r="BR1217"/>
          <cell r="BS1217" t="str">
            <v>HARD SERVICES-MECHANICAL</v>
          </cell>
          <cell r="BT1217" t="e">
            <v>#N/A</v>
          </cell>
          <cell r="BU1217" t="str">
            <v>TECHNICIAN</v>
          </cell>
          <cell r="BV1217"/>
        </row>
        <row r="1218">
          <cell r="D1218" t="str">
            <v>001216</v>
          </cell>
          <cell r="E1218" t="str">
            <v>ACTIVE</v>
          </cell>
          <cell r="F1218" t="str">
            <v>RAMJANUL HAQUE MOYNUL HAQUE</v>
          </cell>
          <cell r="G1218" t="str">
            <v>CLEANER - STATION</v>
          </cell>
          <cell r="H1218" t="str">
            <v>SOFT SERVICES</v>
          </cell>
          <cell r="I1218" t="str">
            <v>CLEANER</v>
          </cell>
          <cell r="J1218" t="str">
            <v>GOLD LINE</v>
          </cell>
          <cell r="K1218" t="str">
            <v>DOHA METRO</v>
          </cell>
          <cell r="L1218"/>
          <cell r="M1218"/>
          <cell r="N1218" t="str">
            <v>RBA STABLING YARD</v>
          </cell>
          <cell r="O1218" t="str">
            <v>CLEANER</v>
          </cell>
          <cell r="P1218" t="str">
            <v>OPERATIONS AND LABOUR</v>
          </cell>
          <cell r="Q1218">
            <v>43960</v>
          </cell>
          <cell r="R1218" t="str">
            <v>T1</v>
          </cell>
          <cell r="S1218" t="str">
            <v>MALE</v>
          </cell>
          <cell r="T1218">
            <v>43960</v>
          </cell>
          <cell r="U1218">
            <v>44144</v>
          </cell>
          <cell r="V1218"/>
          <cell r="W1218" t="str">
            <v>SINGLE</v>
          </cell>
          <cell r="X1218">
            <v>1000</v>
          </cell>
          <cell r="Y1218" t="str">
            <v>Company Provided</v>
          </cell>
          <cell r="Z1218" t="str">
            <v>Company Provided</v>
          </cell>
          <cell r="AA1218" t="str">
            <v xml:space="preserve">Company Provided </v>
          </cell>
          <cell r="AB1218"/>
          <cell r="AC1218"/>
          <cell r="AD1218">
            <v>1000</v>
          </cell>
          <cell r="AE1218" t="str">
            <v>YES</v>
          </cell>
          <cell r="AF1218" t="str">
            <v>METRO</v>
          </cell>
          <cell r="AG1218" t="str">
            <v>BANGLADESH</v>
          </cell>
          <cell r="AH1218">
            <v>35560</v>
          </cell>
          <cell r="AI1218">
            <v>26</v>
          </cell>
          <cell r="AJ1218" t="str">
            <v>ACIFM</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cell r="BD1218"/>
          <cell r="BE1218"/>
          <cell r="BF1218"/>
          <cell r="BG1218" t="str">
            <v>ramjanislam280@gmail.com</v>
          </cell>
          <cell r="BH1218"/>
          <cell r="BI1218">
            <v>0</v>
          </cell>
          <cell r="BJ1218"/>
          <cell r="BK1218"/>
          <cell r="BL1218">
            <v>45189</v>
          </cell>
          <cell r="BM1218" t="str">
            <v>RESIGNATION</v>
          </cell>
          <cell r="BN1218" t="str">
            <v>FINAL EXIT</v>
          </cell>
          <cell r="BO1218" t="str">
            <v>RESI LETTER - HR</v>
          </cell>
          <cell r="BP1218"/>
          <cell r="BQ1218"/>
          <cell r="BR1218"/>
          <cell r="BS1218" t="str">
            <v>SOFT SERVICES</v>
          </cell>
          <cell r="BT1218" t="str">
            <v>SOFT SERVICES</v>
          </cell>
          <cell r="BU1218" t="str">
            <v>CLEANER</v>
          </cell>
          <cell r="BV1218"/>
        </row>
        <row r="1219">
          <cell r="D1219" t="str">
            <v>001217</v>
          </cell>
          <cell r="E1219" t="str">
            <v>INACTIVE</v>
          </cell>
          <cell r="F1219" t="str">
            <v>REJU MANDAL</v>
          </cell>
          <cell r="G1219" t="str">
            <v>JUNIOR HVAC TECHNICIAN</v>
          </cell>
          <cell r="H1219" t="str">
            <v>MEP</v>
          </cell>
          <cell r="I1219"/>
          <cell r="J1219"/>
          <cell r="K1219"/>
          <cell r="L1219"/>
          <cell r="M1219"/>
          <cell r="N1219"/>
          <cell r="O1219" t="str">
            <v>MAINTENANCE ASSISTANT</v>
          </cell>
          <cell r="P1219" t="str">
            <v>OPERATIONS AND LABOUR</v>
          </cell>
          <cell r="Q1219">
            <v>43960</v>
          </cell>
          <cell r="R1219" t="str">
            <v>T1</v>
          </cell>
          <cell r="S1219" t="str">
            <v>MALE</v>
          </cell>
          <cell r="T1219">
            <v>43960</v>
          </cell>
          <cell r="U1219">
            <v>44144</v>
          </cell>
          <cell r="V1219"/>
          <cell r="W1219" t="str">
            <v>SINGLE</v>
          </cell>
          <cell r="X1219">
            <v>1100</v>
          </cell>
          <cell r="Y1219" t="str">
            <v>Company Provided</v>
          </cell>
          <cell r="Z1219" t="str">
            <v>Company Provided</v>
          </cell>
          <cell r="AA1219" t="str">
            <v xml:space="preserve">Company Provided </v>
          </cell>
          <cell r="AB1219"/>
          <cell r="AC1219"/>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cell r="BD1219"/>
          <cell r="BE1219"/>
          <cell r="BF1219"/>
          <cell r="BG1219"/>
          <cell r="BH1219"/>
          <cell r="BI1219">
            <v>0</v>
          </cell>
          <cell r="BJ1219"/>
          <cell r="BK1219"/>
          <cell r="BL1219">
            <v>44519</v>
          </cell>
          <cell r="BM1219" t="str">
            <v>RESIGNATION</v>
          </cell>
          <cell r="BN1219" t="str">
            <v>SPONSORSHIP TRANSFER</v>
          </cell>
          <cell r="BO1219" t="str">
            <v>CLEARED</v>
          </cell>
          <cell r="BP1219"/>
          <cell r="BQ1219"/>
          <cell r="BR1219"/>
          <cell r="BS1219" t="str">
            <v>HARD SERVICES-MECHANICAL</v>
          </cell>
          <cell r="BT1219" t="e">
            <v>#N/A</v>
          </cell>
          <cell r="BU1219" t="str">
            <v>MAINTENANCE ASSISTANT</v>
          </cell>
          <cell r="BV1219"/>
        </row>
        <row r="1220">
          <cell r="D1220" t="str">
            <v>001218</v>
          </cell>
          <cell r="E1220" t="str">
            <v>INACTIVE</v>
          </cell>
          <cell r="F1220" t="str">
            <v>RHONE RESERVA REFAMONTE</v>
          </cell>
          <cell r="G1220" t="str">
            <v>ELECTRICAL TECHNICIAN</v>
          </cell>
          <cell r="H1220" t="str">
            <v>MEP</v>
          </cell>
          <cell r="I1220"/>
          <cell r="J1220"/>
          <cell r="K1220"/>
          <cell r="L1220"/>
          <cell r="M1220"/>
          <cell r="N1220"/>
          <cell r="O1220" t="str">
            <v>SENIOR TECHNICIAN</v>
          </cell>
          <cell r="P1220" t="str">
            <v>OPERATIONS AND LABOUR</v>
          </cell>
          <cell r="Q1220">
            <v>43960</v>
          </cell>
          <cell r="R1220" t="str">
            <v>T3</v>
          </cell>
          <cell r="S1220" t="str">
            <v>MALE</v>
          </cell>
          <cell r="T1220">
            <v>43960</v>
          </cell>
          <cell r="U1220">
            <v>44144</v>
          </cell>
          <cell r="V1220"/>
          <cell r="W1220" t="str">
            <v>SINGLE</v>
          </cell>
          <cell r="X1220">
            <v>1400</v>
          </cell>
          <cell r="Y1220" t="str">
            <v>Company Provided</v>
          </cell>
          <cell r="Z1220" t="str">
            <v>Company Provided</v>
          </cell>
          <cell r="AA1220" t="str">
            <v xml:space="preserve">Company Provided </v>
          </cell>
          <cell r="AB1220"/>
          <cell r="AC1220"/>
          <cell r="AD1220">
            <v>1400</v>
          </cell>
          <cell r="AE1220" t="str">
            <v>YES</v>
          </cell>
          <cell r="AF1220" t="str">
            <v>TRAM</v>
          </cell>
          <cell r="AG1220" t="str">
            <v>PHILIPPINES</v>
          </cell>
          <cell r="AH1220">
            <v>27277</v>
          </cell>
          <cell r="AI1220">
            <v>48</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cell r="BD1220"/>
          <cell r="BE1220"/>
          <cell r="BF1220"/>
          <cell r="BG1220"/>
          <cell r="BH1220"/>
          <cell r="BI1220">
            <v>0</v>
          </cell>
          <cell r="BJ1220"/>
          <cell r="BK1220"/>
          <cell r="BL1220">
            <v>44727</v>
          </cell>
          <cell r="BM1220" t="str">
            <v>RESIGNATION</v>
          </cell>
          <cell r="BN1220" t="str">
            <v>FINAL EXIT</v>
          </cell>
          <cell r="BO1220" t="str">
            <v>CLEARED</v>
          </cell>
          <cell r="BP1220"/>
          <cell r="BQ1220"/>
          <cell r="BR1220"/>
          <cell r="BS1220" t="str">
            <v>HARD SERVICES- ELECTRICAL</v>
          </cell>
          <cell r="BT1220" t="e">
            <v>#N/A</v>
          </cell>
          <cell r="BU1220" t="str">
            <v>SENIOR TECHNICIAN</v>
          </cell>
          <cell r="BV1220"/>
        </row>
        <row r="1221">
          <cell r="D1221" t="str">
            <v>001219</v>
          </cell>
          <cell r="E1221" t="str">
            <v>INACTIVE</v>
          </cell>
          <cell r="F1221" t="str">
            <v>RIPON SUTRODHAR</v>
          </cell>
          <cell r="G1221" t="str">
            <v>CLEANER</v>
          </cell>
          <cell r="H1221" t="str">
            <v>SOFT SERVICES</v>
          </cell>
          <cell r="I1221"/>
          <cell r="J1221"/>
          <cell r="K1221"/>
          <cell r="L1221"/>
          <cell r="M1221"/>
          <cell r="N1221"/>
          <cell r="O1221" t="str">
            <v>FACADE CLEANER</v>
          </cell>
          <cell r="P1221" t="str">
            <v>OPERATIONS AND LABOUR</v>
          </cell>
          <cell r="Q1221">
            <v>43960</v>
          </cell>
          <cell r="R1221" t="str">
            <v>T1</v>
          </cell>
          <cell r="S1221" t="str">
            <v>MALE</v>
          </cell>
          <cell r="T1221">
            <v>43960</v>
          </cell>
          <cell r="U1221">
            <v>44144</v>
          </cell>
          <cell r="V1221"/>
          <cell r="W1221" t="str">
            <v>SINGLE</v>
          </cell>
          <cell r="X1221">
            <v>1000</v>
          </cell>
          <cell r="Y1221" t="str">
            <v>Company Provided</v>
          </cell>
          <cell r="Z1221" t="str">
            <v>Company Provided</v>
          </cell>
          <cell r="AA1221" t="str">
            <v xml:space="preserve">Company Provided </v>
          </cell>
          <cell r="AB1221"/>
          <cell r="AC1221"/>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cell r="BD1221"/>
          <cell r="BE1221"/>
          <cell r="BF1221"/>
          <cell r="BG1221"/>
          <cell r="BH1221"/>
          <cell r="BI1221">
            <v>0</v>
          </cell>
          <cell r="BJ1221"/>
          <cell r="BK1221"/>
          <cell r="BL1221">
            <v>44579</v>
          </cell>
          <cell r="BM1221" t="str">
            <v>RESIGNATION</v>
          </cell>
          <cell r="BN1221" t="str">
            <v>SPONSORSHIP TRANSFER</v>
          </cell>
          <cell r="BO1221" t="str">
            <v>CLEARED</v>
          </cell>
          <cell r="BP1221"/>
          <cell r="BQ1221"/>
          <cell r="BR1221"/>
          <cell r="BS1221" t="str">
            <v>SOFT SERVICES</v>
          </cell>
          <cell r="BT1221" t="e">
            <v>#N/A</v>
          </cell>
          <cell r="BU1221" t="str">
            <v>FACADE CLEANER</v>
          </cell>
          <cell r="BV1221"/>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cell r="M1222"/>
          <cell r="N1222" t="str">
            <v>AL RIFFA</v>
          </cell>
          <cell r="O1222" t="str">
            <v>FACADE CLEANER</v>
          </cell>
          <cell r="P1222" t="str">
            <v>OPERATIONS AND LABOUR</v>
          </cell>
          <cell r="Q1222">
            <v>43964</v>
          </cell>
          <cell r="R1222" t="str">
            <v>T1</v>
          </cell>
          <cell r="S1222" t="str">
            <v>FEMALE</v>
          </cell>
          <cell r="T1222">
            <v>43964</v>
          </cell>
          <cell r="U1222">
            <v>44148</v>
          </cell>
          <cell r="V1222"/>
          <cell r="W1222" t="str">
            <v>SINGLE</v>
          </cell>
          <cell r="X1222">
            <v>1000</v>
          </cell>
          <cell r="Y1222" t="str">
            <v>Company provided</v>
          </cell>
          <cell r="Z1222" t="str">
            <v>Company provided</v>
          </cell>
          <cell r="AA1222" t="str">
            <v xml:space="preserve">Company Provided </v>
          </cell>
          <cell r="AB1222"/>
          <cell r="AC1222"/>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NO HEALTH CARD</v>
          </cell>
          <cell r="AQ1222"/>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cell r="BD1222"/>
          <cell r="BE1222"/>
          <cell r="BF1222"/>
          <cell r="BG1222"/>
          <cell r="BH1222"/>
          <cell r="BI1222">
            <v>0</v>
          </cell>
          <cell r="BJ1222"/>
          <cell r="BK1222"/>
          <cell r="BL1222"/>
          <cell r="BM1222"/>
          <cell r="BN1222"/>
          <cell r="BO1222"/>
          <cell r="BP1222"/>
          <cell r="BQ1222"/>
          <cell r="BR1222"/>
          <cell r="BS1222" t="str">
            <v>SOFT SERVICES</v>
          </cell>
          <cell r="BT1222" t="str">
            <v>SOFT SERVICES</v>
          </cell>
          <cell r="BU1222" t="str">
            <v>FACADE CLEANER</v>
          </cell>
          <cell r="BV1222"/>
        </row>
        <row r="1223">
          <cell r="D1223" t="str">
            <v>001221</v>
          </cell>
          <cell r="E1223" t="str">
            <v>INACTIVE</v>
          </cell>
          <cell r="F1223" t="str">
            <v>SADALA RAJAB MUGISHA</v>
          </cell>
          <cell r="G1223" t="str">
            <v>CLEANER</v>
          </cell>
          <cell r="H1223" t="str">
            <v>SOFT SERVICES</v>
          </cell>
          <cell r="I1223"/>
          <cell r="J1223"/>
          <cell r="K1223"/>
          <cell r="L1223"/>
          <cell r="M1223"/>
          <cell r="N1223"/>
          <cell r="O1223" t="str">
            <v>CLEANER</v>
          </cell>
          <cell r="P1223" t="str">
            <v>OPERATIONS AND LABOUR</v>
          </cell>
          <cell r="Q1223">
            <v>43960</v>
          </cell>
          <cell r="R1223" t="str">
            <v>T1</v>
          </cell>
          <cell r="S1223" t="str">
            <v>MALE</v>
          </cell>
          <cell r="T1223">
            <v>43960</v>
          </cell>
          <cell r="U1223">
            <v>44144</v>
          </cell>
          <cell r="V1223"/>
          <cell r="W1223"/>
          <cell r="X1223">
            <v>900</v>
          </cell>
          <cell r="Y1223" t="str">
            <v>Company Provided</v>
          </cell>
          <cell r="Z1223" t="str">
            <v>Company Provided</v>
          </cell>
          <cell r="AA1223" t="str">
            <v xml:space="preserve">Company Provided </v>
          </cell>
          <cell r="AB1223"/>
          <cell r="AC1223"/>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cell r="BA1223" t="str">
            <v xml:space="preserve">FROM AKTOR </v>
          </cell>
          <cell r="BB1223">
            <v>50349559</v>
          </cell>
          <cell r="BC1223"/>
          <cell r="BD1223"/>
          <cell r="BE1223"/>
          <cell r="BF1223"/>
          <cell r="BG1223"/>
          <cell r="BH1223"/>
          <cell r="BI1223">
            <v>0</v>
          </cell>
          <cell r="BJ1223"/>
          <cell r="BK1223"/>
          <cell r="BL1223">
            <v>44254</v>
          </cell>
          <cell r="BM1223" t="str">
            <v>RESIGNATION</v>
          </cell>
          <cell r="BN1223"/>
          <cell r="BO1223" t="str">
            <v>CLEARED</v>
          </cell>
          <cell r="BP1223"/>
          <cell r="BQ1223"/>
          <cell r="BR1223"/>
          <cell r="BS1223" t="str">
            <v>SOFT SERVICES</v>
          </cell>
          <cell r="BT1223" t="e">
            <v>#N/A</v>
          </cell>
          <cell r="BU1223" t="str">
            <v>CLEANER</v>
          </cell>
          <cell r="BV1223"/>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cell r="M1224"/>
          <cell r="N1224" t="str">
            <v>GENERAL</v>
          </cell>
          <cell r="O1224" t="str">
            <v>TECHNICIAN</v>
          </cell>
          <cell r="P1224" t="str">
            <v>OPERATIONS AND LABOUR</v>
          </cell>
          <cell r="Q1224">
            <v>43960</v>
          </cell>
          <cell r="R1224" t="str">
            <v>T2</v>
          </cell>
          <cell r="S1224" t="str">
            <v>MALE</v>
          </cell>
          <cell r="T1224">
            <v>43960</v>
          </cell>
          <cell r="U1224">
            <v>44144</v>
          </cell>
          <cell r="V1224"/>
          <cell r="W1224" t="str">
            <v>SINGLE</v>
          </cell>
          <cell r="X1224">
            <v>1600</v>
          </cell>
          <cell r="Y1224" t="str">
            <v>Company Provided</v>
          </cell>
          <cell r="Z1224" t="str">
            <v>Company Provided</v>
          </cell>
          <cell r="AA1224" t="str">
            <v xml:space="preserve">Company Provided </v>
          </cell>
          <cell r="AB1224"/>
          <cell r="AC1224"/>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45007</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cell r="BD1224"/>
          <cell r="BE1224"/>
          <cell r="BF1224"/>
          <cell r="BG1224" t="str">
            <v>satyanarayananamundla@gmail.com</v>
          </cell>
          <cell r="BH1224"/>
          <cell r="BI1224">
            <v>0</v>
          </cell>
          <cell r="BJ1224"/>
          <cell r="BK1224"/>
          <cell r="BL1224"/>
          <cell r="BM1224"/>
          <cell r="BN1224"/>
          <cell r="BO1224" t="str">
            <v>WITHDRAWN RESIGNATION</v>
          </cell>
          <cell r="BP1224"/>
          <cell r="BQ1224"/>
          <cell r="BR1224"/>
          <cell r="BS1224" t="str">
            <v>HARD SERVICES-MECHANICAL</v>
          </cell>
          <cell r="BT1224" t="str">
            <v>HARD SERVICES-MECHANICAL</v>
          </cell>
          <cell r="BU1224" t="str">
            <v>TECHNICIAN</v>
          </cell>
          <cell r="BV1224"/>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cell r="M1225"/>
          <cell r="N1225" t="str">
            <v>GENERAL</v>
          </cell>
          <cell r="O1225" t="str">
            <v>TECHNICIAN</v>
          </cell>
          <cell r="P1225" t="str">
            <v>OPERATIONS AND LABOUR</v>
          </cell>
          <cell r="Q1225">
            <v>43960</v>
          </cell>
          <cell r="R1225" t="str">
            <v>T2</v>
          </cell>
          <cell r="S1225" t="str">
            <v>MALE</v>
          </cell>
          <cell r="T1225">
            <v>43960</v>
          </cell>
          <cell r="U1225">
            <v>44144</v>
          </cell>
          <cell r="V1225"/>
          <cell r="W1225" t="str">
            <v>SINGLE</v>
          </cell>
          <cell r="X1225">
            <v>1200</v>
          </cell>
          <cell r="Y1225" t="str">
            <v>Company Provided</v>
          </cell>
          <cell r="Z1225" t="str">
            <v>Company Provided</v>
          </cell>
          <cell r="AA1225" t="str">
            <v xml:space="preserve">Company Provided </v>
          </cell>
          <cell r="AB1225"/>
          <cell r="AC1225"/>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45146</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cell r="BD1225"/>
          <cell r="BE1225"/>
          <cell r="BF1225"/>
          <cell r="BG1225" t="str">
            <v>md9629018@gmail.com</v>
          </cell>
          <cell r="BH1225"/>
          <cell r="BI1225">
            <v>0</v>
          </cell>
          <cell r="BJ1225" t="str">
            <v>basic salary 1000 to 1200</v>
          </cell>
          <cell r="BK1225">
            <v>44682</v>
          </cell>
          <cell r="BL1225"/>
          <cell r="BM1225"/>
          <cell r="BN1225"/>
          <cell r="BO1225"/>
          <cell r="BP1225"/>
          <cell r="BQ1225"/>
          <cell r="BR1225"/>
          <cell r="BS1225" t="str">
            <v>HARD SERVICES- CIVIL</v>
          </cell>
          <cell r="BT1225" t="str">
            <v>HARD SERVICES- CIVIL</v>
          </cell>
          <cell r="BU1225" t="str">
            <v>TECHNICIAN</v>
          </cell>
          <cell r="BV1225"/>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cell r="M1226"/>
          <cell r="N1226" t="str">
            <v>YACHT CLUB</v>
          </cell>
          <cell r="O1226" t="str">
            <v>CLEANER</v>
          </cell>
          <cell r="P1226" t="str">
            <v>OPERATIONS AND LABOUR</v>
          </cell>
          <cell r="Q1226">
            <v>43964</v>
          </cell>
          <cell r="R1226" t="str">
            <v>T1</v>
          </cell>
          <cell r="S1226" t="str">
            <v>FEMALE</v>
          </cell>
          <cell r="T1226">
            <v>43964</v>
          </cell>
          <cell r="U1226">
            <v>44148</v>
          </cell>
          <cell r="V1226"/>
          <cell r="W1226" t="str">
            <v>SINGLE</v>
          </cell>
          <cell r="X1226">
            <v>1000</v>
          </cell>
          <cell r="Y1226" t="str">
            <v>Company provided</v>
          </cell>
          <cell r="Z1226" t="str">
            <v>Company provided</v>
          </cell>
          <cell r="AA1226" t="str">
            <v xml:space="preserve">Company Provided </v>
          </cell>
          <cell r="AB1226"/>
          <cell r="AC1226"/>
          <cell r="AD1226">
            <v>1000</v>
          </cell>
          <cell r="AE1226" t="str">
            <v>YES</v>
          </cell>
          <cell r="AF1226" t="str">
            <v>METRO</v>
          </cell>
          <cell r="AG1226" t="str">
            <v>UGANDA</v>
          </cell>
          <cell r="AH1226">
            <v>34244</v>
          </cell>
          <cell r="AI1226">
            <v>29</v>
          </cell>
          <cell r="AJ1226" t="str">
            <v>ACIFM</v>
          </cell>
          <cell r="AK1226">
            <v>29380000897</v>
          </cell>
          <cell r="AL1226">
            <v>44911</v>
          </cell>
          <cell r="AM1226" t="str">
            <v>B1413219</v>
          </cell>
          <cell r="AN1226">
            <v>42714</v>
          </cell>
          <cell r="AO1226">
            <v>46365</v>
          </cell>
          <cell r="AP1226" t="str">
            <v>NO HEALTH CARD</v>
          </cell>
          <cell r="AQ1226"/>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cell r="BD1226"/>
          <cell r="BE1226"/>
          <cell r="BF1226"/>
          <cell r="BG1226" t="str">
            <v>fatmasadala8@gmail.com</v>
          </cell>
          <cell r="BH1226"/>
          <cell r="BI1226">
            <v>0</v>
          </cell>
          <cell r="BJ1226"/>
          <cell r="BK1226"/>
          <cell r="BL1226"/>
          <cell r="BM1226"/>
          <cell r="BN1226"/>
          <cell r="BO1226"/>
          <cell r="BP1226"/>
          <cell r="BQ1226"/>
          <cell r="BR1226"/>
          <cell r="BS1226" t="str">
            <v>SOFT SERVICES</v>
          </cell>
          <cell r="BT1226" t="str">
            <v>SOFT SERVICES</v>
          </cell>
          <cell r="BU1226" t="str">
            <v>CLEANER</v>
          </cell>
          <cell r="BV1226"/>
        </row>
        <row r="1227">
          <cell r="D1227" t="str">
            <v>001225</v>
          </cell>
          <cell r="E1227" t="str">
            <v>INACTIVE</v>
          </cell>
          <cell r="F1227" t="str">
            <v>SHAMOL ROBI DHAS</v>
          </cell>
          <cell r="G1227" t="str">
            <v>CLEANER</v>
          </cell>
          <cell r="H1227" t="str">
            <v>SOFT SERVICES</v>
          </cell>
          <cell r="I1227"/>
          <cell r="J1227"/>
          <cell r="K1227"/>
          <cell r="L1227"/>
          <cell r="M1227"/>
          <cell r="N1227"/>
          <cell r="O1227" t="str">
            <v>FACADE CLEANER</v>
          </cell>
          <cell r="P1227" t="str">
            <v>OPERATIONS AND LABOUR</v>
          </cell>
          <cell r="Q1227">
            <v>43960</v>
          </cell>
          <cell r="R1227" t="str">
            <v>T1</v>
          </cell>
          <cell r="S1227" t="str">
            <v>MALE</v>
          </cell>
          <cell r="T1227">
            <v>43960</v>
          </cell>
          <cell r="U1227">
            <v>44144</v>
          </cell>
          <cell r="V1227"/>
          <cell r="W1227" t="str">
            <v>SINGLE</v>
          </cell>
          <cell r="X1227">
            <v>1000</v>
          </cell>
          <cell r="Y1227" t="str">
            <v>Company Provided</v>
          </cell>
          <cell r="Z1227" t="str">
            <v>Company Provided</v>
          </cell>
          <cell r="AA1227" t="str">
            <v xml:space="preserve">Company Provided </v>
          </cell>
          <cell r="AB1227"/>
          <cell r="AC1227"/>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cell r="BD1227"/>
          <cell r="BE1227"/>
          <cell r="BF1227"/>
          <cell r="BG1227"/>
          <cell r="BH1227"/>
          <cell r="BI1227">
            <v>0</v>
          </cell>
          <cell r="BJ1227"/>
          <cell r="BK1227"/>
          <cell r="BL1227">
            <v>44689</v>
          </cell>
          <cell r="BM1227" t="str">
            <v>TERMINATION</v>
          </cell>
          <cell r="BN1227" t="str">
            <v>SPONSORSHIP TRANSFER</v>
          </cell>
          <cell r="BO1227" t="str">
            <v>TERMINATION LETTER - HR</v>
          </cell>
          <cell r="BP1227"/>
          <cell r="BQ1227"/>
          <cell r="BR1227"/>
          <cell r="BS1227" t="str">
            <v>SOFT SERVICES</v>
          </cell>
          <cell r="BT1227" t="e">
            <v>#N/A</v>
          </cell>
          <cell r="BU1227" t="str">
            <v>FACADE CLEANER</v>
          </cell>
          <cell r="BV1227"/>
        </row>
        <row r="1228">
          <cell r="D1228" t="str">
            <v>001226</v>
          </cell>
          <cell r="E1228" t="str">
            <v>INACTIVE</v>
          </cell>
          <cell r="F1228" t="str">
            <v>SHARIFUL ISLAM</v>
          </cell>
          <cell r="G1228" t="str">
            <v>CLEANER - STATION</v>
          </cell>
          <cell r="H1228" t="str">
            <v>SOFT SERVICES</v>
          </cell>
          <cell r="I1228"/>
          <cell r="J1228"/>
          <cell r="K1228"/>
          <cell r="L1228"/>
          <cell r="M1228"/>
          <cell r="N1228"/>
          <cell r="O1228" t="str">
            <v>FACADE CLEANER</v>
          </cell>
          <cell r="P1228" t="str">
            <v>OPERATIONS AND LABOUR</v>
          </cell>
          <cell r="Q1228">
            <v>43960</v>
          </cell>
          <cell r="R1228" t="str">
            <v>T1</v>
          </cell>
          <cell r="S1228" t="str">
            <v>MALE</v>
          </cell>
          <cell r="T1228">
            <v>43960</v>
          </cell>
          <cell r="U1228">
            <v>44144</v>
          </cell>
          <cell r="V1228"/>
          <cell r="W1228" t="str">
            <v>SINGLE</v>
          </cell>
          <cell r="X1228">
            <v>1000</v>
          </cell>
          <cell r="Y1228" t="str">
            <v>Company Provided</v>
          </cell>
          <cell r="Z1228" t="str">
            <v>Company Provided</v>
          </cell>
          <cell r="AA1228" t="str">
            <v xml:space="preserve">Company Provided </v>
          </cell>
          <cell r="AB1228"/>
          <cell r="AC1228"/>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cell r="BD1228"/>
          <cell r="BE1228"/>
          <cell r="BF1228"/>
          <cell r="BG1228"/>
          <cell r="BH1228"/>
          <cell r="BI1228">
            <v>0</v>
          </cell>
          <cell r="BJ1228"/>
          <cell r="BK1228"/>
          <cell r="BL1228">
            <v>44763</v>
          </cell>
          <cell r="BM1228" t="str">
            <v>RESIGNATION</v>
          </cell>
          <cell r="BN1228" t="str">
            <v>SPONSORSHIP TRANSFER</v>
          </cell>
          <cell r="BO1228" t="str">
            <v>CLEARED</v>
          </cell>
          <cell r="BP1228"/>
          <cell r="BQ1228"/>
          <cell r="BR1228"/>
          <cell r="BS1228" t="str">
            <v>SOFT SERVICES</v>
          </cell>
          <cell r="BT1228" t="e">
            <v>#N/A</v>
          </cell>
          <cell r="BU1228" t="str">
            <v>FACADE CLEANER</v>
          </cell>
          <cell r="BV1228"/>
        </row>
        <row r="1229">
          <cell r="D1229" t="str">
            <v>001227</v>
          </cell>
          <cell r="E1229" t="str">
            <v>INACTIVE</v>
          </cell>
          <cell r="F1229" t="str">
            <v>SIMON MWEBE</v>
          </cell>
          <cell r="G1229" t="str">
            <v>CLEANER</v>
          </cell>
          <cell r="H1229" t="str">
            <v>SOFT SERVICES</v>
          </cell>
          <cell r="I1229"/>
          <cell r="J1229"/>
          <cell r="K1229"/>
          <cell r="L1229"/>
          <cell r="M1229"/>
          <cell r="N1229"/>
          <cell r="O1229" t="str">
            <v>CLEANER</v>
          </cell>
          <cell r="P1229" t="str">
            <v>OPERATIONS AND LABOUR</v>
          </cell>
          <cell r="Q1229">
            <v>43960</v>
          </cell>
          <cell r="R1229" t="str">
            <v>T1</v>
          </cell>
          <cell r="S1229" t="str">
            <v>MALE</v>
          </cell>
          <cell r="T1229">
            <v>43960</v>
          </cell>
          <cell r="U1229">
            <v>44144</v>
          </cell>
          <cell r="V1229"/>
          <cell r="W1229" t="str">
            <v>SINGLE</v>
          </cell>
          <cell r="X1229">
            <v>1000</v>
          </cell>
          <cell r="Y1229" t="str">
            <v>Company Provided</v>
          </cell>
          <cell r="Z1229" t="str">
            <v>Company Provided</v>
          </cell>
          <cell r="AA1229" t="str">
            <v xml:space="preserve">Company Provided </v>
          </cell>
          <cell r="AB1229"/>
          <cell r="AC1229"/>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cell r="BD1229"/>
          <cell r="BE1229"/>
          <cell r="BF1229"/>
          <cell r="BG1229"/>
          <cell r="BH1229"/>
          <cell r="BI1229">
            <v>0</v>
          </cell>
          <cell r="BJ1229"/>
          <cell r="BK1229"/>
          <cell r="BL1229">
            <v>44500</v>
          </cell>
          <cell r="BM1229" t="str">
            <v>RESIGNATION</v>
          </cell>
          <cell r="BN1229" t="str">
            <v>SPONSORSHIP TRANSFER</v>
          </cell>
          <cell r="BO1229" t="str">
            <v>CLEARED</v>
          </cell>
          <cell r="BP1229"/>
          <cell r="BQ1229"/>
          <cell r="BR1229"/>
          <cell r="BS1229" t="str">
            <v>SOFT SERVICES</v>
          </cell>
          <cell r="BT1229" t="e">
            <v>#N/A</v>
          </cell>
          <cell r="BU1229" t="str">
            <v>CLEANER</v>
          </cell>
          <cell r="BV1229"/>
        </row>
        <row r="1230">
          <cell r="D1230" t="str">
            <v>001228</v>
          </cell>
          <cell r="E1230" t="str">
            <v>INACTIVE</v>
          </cell>
          <cell r="F1230" t="str">
            <v>SK SIRAJUL RAHAMAN</v>
          </cell>
          <cell r="G1230" t="str">
            <v>JUNIOR HVAC TECHNICIAN</v>
          </cell>
          <cell r="H1230" t="str">
            <v>MEP</v>
          </cell>
          <cell r="I1230"/>
          <cell r="J1230"/>
          <cell r="K1230"/>
          <cell r="L1230"/>
          <cell r="M1230"/>
          <cell r="N1230"/>
          <cell r="O1230" t="str">
            <v>MAINTENANCE ASSISTANT</v>
          </cell>
          <cell r="P1230" t="str">
            <v>OPERATIONS AND LABOUR</v>
          </cell>
          <cell r="Q1230">
            <v>43960</v>
          </cell>
          <cell r="R1230" t="str">
            <v>T1</v>
          </cell>
          <cell r="S1230" t="str">
            <v>MALE</v>
          </cell>
          <cell r="T1230">
            <v>43960</v>
          </cell>
          <cell r="U1230">
            <v>44144</v>
          </cell>
          <cell r="V1230"/>
          <cell r="W1230" t="str">
            <v>SINGLE</v>
          </cell>
          <cell r="X1230">
            <v>1100</v>
          </cell>
          <cell r="Y1230" t="str">
            <v>Company Provided</v>
          </cell>
          <cell r="Z1230" t="str">
            <v>Company Provided</v>
          </cell>
          <cell r="AA1230" t="str">
            <v xml:space="preserve">Company Provided </v>
          </cell>
          <cell r="AB1230"/>
          <cell r="AC1230"/>
          <cell r="AD1230">
            <v>1100</v>
          </cell>
          <cell r="AE1230" t="str">
            <v>YES</v>
          </cell>
          <cell r="AF1230" t="str">
            <v>METRO</v>
          </cell>
          <cell r="AG1230" t="str">
            <v>INDIA</v>
          </cell>
          <cell r="AH1230">
            <v>25089</v>
          </cell>
          <cell r="AI1230">
            <v>54</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cell r="BD1230"/>
          <cell r="BE1230"/>
          <cell r="BF1230"/>
          <cell r="BG1230"/>
          <cell r="BH1230"/>
          <cell r="BI1230">
            <v>0</v>
          </cell>
          <cell r="BJ1230"/>
          <cell r="BK1230"/>
          <cell r="BL1230">
            <v>44346</v>
          </cell>
          <cell r="BM1230" t="str">
            <v>TERMINATION</v>
          </cell>
          <cell r="BN1230" t="str">
            <v>FINAL EXIT</v>
          </cell>
          <cell r="BO1230" t="str">
            <v>CLEARED</v>
          </cell>
          <cell r="BP1230"/>
          <cell r="BQ1230"/>
          <cell r="BR1230"/>
          <cell r="BS1230" t="str">
            <v>HARD SERVICES-MECHANICAL</v>
          </cell>
          <cell r="BT1230" t="e">
            <v>#N/A</v>
          </cell>
          <cell r="BU1230" t="str">
            <v>MAINTENANCE ASSISTANT</v>
          </cell>
          <cell r="BV1230"/>
        </row>
        <row r="1231">
          <cell r="D1231" t="str">
            <v>001229</v>
          </cell>
          <cell r="E1231" t="str">
            <v>INACTIVE</v>
          </cell>
          <cell r="F1231" t="str">
            <v>SREE PRAKASH MISHRA</v>
          </cell>
          <cell r="G1231" t="str">
            <v>HVAC TECHNICIAN</v>
          </cell>
          <cell r="H1231" t="str">
            <v>MEP</v>
          </cell>
          <cell r="I1231"/>
          <cell r="J1231"/>
          <cell r="K1231"/>
          <cell r="L1231"/>
          <cell r="M1231"/>
          <cell r="N1231"/>
          <cell r="O1231" t="str">
            <v>TECHNICIAN</v>
          </cell>
          <cell r="P1231" t="str">
            <v>OPERATIONS AND LABOUR</v>
          </cell>
          <cell r="Q1231">
            <v>43960</v>
          </cell>
          <cell r="R1231" t="str">
            <v>T2</v>
          </cell>
          <cell r="S1231" t="str">
            <v>MALE</v>
          </cell>
          <cell r="T1231">
            <v>43960</v>
          </cell>
          <cell r="U1231">
            <v>44144</v>
          </cell>
          <cell r="V1231"/>
          <cell r="W1231" t="str">
            <v>SINGLE</v>
          </cell>
          <cell r="X1231">
            <v>1400</v>
          </cell>
          <cell r="Y1231" t="str">
            <v>Company Provided</v>
          </cell>
          <cell r="Z1231" t="str">
            <v>Company Provided</v>
          </cell>
          <cell r="AA1231" t="str">
            <v xml:space="preserve">Company Provided </v>
          </cell>
          <cell r="AB1231"/>
          <cell r="AC1231"/>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cell r="BD1231"/>
          <cell r="BE1231"/>
          <cell r="BF1231"/>
          <cell r="BG1231"/>
          <cell r="BH1231"/>
          <cell r="BI1231">
            <v>0</v>
          </cell>
          <cell r="BJ1231"/>
          <cell r="BK1231"/>
          <cell r="BL1231">
            <v>44798</v>
          </cell>
          <cell r="BM1231" t="str">
            <v>RESIGNATION</v>
          </cell>
          <cell r="BN1231" t="str">
            <v>SPONSORSHIP TRANSFER</v>
          </cell>
          <cell r="BO1231" t="str">
            <v>CLEARED</v>
          </cell>
          <cell r="BP1231"/>
          <cell r="BQ1231"/>
          <cell r="BR1231"/>
          <cell r="BS1231" t="str">
            <v>HARD SERVICES-MECHANICAL</v>
          </cell>
          <cell r="BT1231" t="e">
            <v>#N/A</v>
          </cell>
          <cell r="BU1231" t="str">
            <v>SENIOR TECHNICIAN</v>
          </cell>
          <cell r="BV1231"/>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cell r="M1232"/>
          <cell r="N1232" t="str">
            <v>QATAR UNIVERSITY</v>
          </cell>
          <cell r="O1232" t="str">
            <v>CLEANING SUPERVISOR</v>
          </cell>
          <cell r="P1232" t="str">
            <v>OPERATIONS AND LABOUR</v>
          </cell>
          <cell r="Q1232">
            <v>43964</v>
          </cell>
          <cell r="R1232" t="str">
            <v>T2</v>
          </cell>
          <cell r="S1232" t="str">
            <v>FEMALE</v>
          </cell>
          <cell r="T1232">
            <v>43964</v>
          </cell>
          <cell r="U1232">
            <v>44148</v>
          </cell>
          <cell r="V1232"/>
          <cell r="W1232" t="str">
            <v>SINGLE</v>
          </cell>
          <cell r="X1232">
            <v>1200</v>
          </cell>
          <cell r="Y1232" t="str">
            <v>Company provided</v>
          </cell>
          <cell r="Z1232" t="str">
            <v>Company provided</v>
          </cell>
          <cell r="AA1232" t="str">
            <v xml:space="preserve">Company Provided </v>
          </cell>
          <cell r="AB1232"/>
          <cell r="AC1232"/>
          <cell r="AD1232">
            <v>1200</v>
          </cell>
          <cell r="AE1232" t="str">
            <v>YES</v>
          </cell>
          <cell r="AF1232" t="str">
            <v>METRO</v>
          </cell>
          <cell r="AG1232" t="str">
            <v>UGANDA</v>
          </cell>
          <cell r="AH1232">
            <v>35041</v>
          </cell>
          <cell r="AI1232">
            <v>27</v>
          </cell>
          <cell r="AJ1232" t="str">
            <v>ACIFM</v>
          </cell>
          <cell r="AK1232">
            <v>29580000542</v>
          </cell>
          <cell r="AL1232">
            <v>44944</v>
          </cell>
          <cell r="AM1232" t="str">
            <v>A00184225</v>
          </cell>
          <cell r="AN1232">
            <v>43792</v>
          </cell>
          <cell r="AO1232">
            <v>47444</v>
          </cell>
          <cell r="AP1232" t="str">
            <v>NO HEALTH CARD</v>
          </cell>
          <cell r="AQ1232"/>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cell r="BD1232"/>
          <cell r="BE1232"/>
          <cell r="BF1232"/>
          <cell r="BG1232" t="str">
            <v>immaculatenakubulwa2@gmail.com</v>
          </cell>
          <cell r="BH1232"/>
          <cell r="BI1232">
            <v>0</v>
          </cell>
          <cell r="BJ1232" t="str">
            <v>Designation Changed Cleaner to Team Leader and B. Salary Changed 1000 to 1200</v>
          </cell>
          <cell r="BK1232">
            <v>44562</v>
          </cell>
          <cell r="BL1232"/>
          <cell r="BM1232"/>
          <cell r="BN1232"/>
          <cell r="BO1232"/>
          <cell r="BP1232"/>
          <cell r="BQ1232"/>
          <cell r="BR1232"/>
          <cell r="BS1232" t="str">
            <v>SOFT SERVICES</v>
          </cell>
          <cell r="BT1232" t="str">
            <v>SOFT SERVICES</v>
          </cell>
          <cell r="BU1232" t="str">
            <v>CLEANER</v>
          </cell>
          <cell r="BV1232"/>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cell r="M1233"/>
          <cell r="N1233" t="str">
            <v>GENERAL</v>
          </cell>
          <cell r="O1233" t="str">
            <v>MAINTENANCE ASSISTANT</v>
          </cell>
          <cell r="P1233" t="str">
            <v>OPERATIONS AND LABOUR</v>
          </cell>
          <cell r="Q1233">
            <v>43960</v>
          </cell>
          <cell r="R1233" t="str">
            <v>T3</v>
          </cell>
          <cell r="S1233" t="str">
            <v>MALE</v>
          </cell>
          <cell r="T1233">
            <v>43960</v>
          </cell>
          <cell r="U1233">
            <v>44144</v>
          </cell>
          <cell r="V1233"/>
          <cell r="W1233" t="str">
            <v>SINGLE</v>
          </cell>
          <cell r="X1233">
            <v>1800</v>
          </cell>
          <cell r="Y1233" t="str">
            <v>Company Provided</v>
          </cell>
          <cell r="Z1233" t="str">
            <v>Company Provided</v>
          </cell>
          <cell r="AA1233" t="str">
            <v xml:space="preserve">Company Provided </v>
          </cell>
          <cell r="AB1233"/>
          <cell r="AC1233"/>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44837</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cell r="BD1233"/>
          <cell r="BE1233"/>
          <cell r="BF1233"/>
          <cell r="BG1233"/>
          <cell r="BH1233"/>
          <cell r="BI1233">
            <v>0</v>
          </cell>
          <cell r="BJ1233" t="str">
            <v>Designation Changed from Cleaner to Asst Civil Tech. Dept SS to Civil / Basic Salary changed 1000 to 1800</v>
          </cell>
          <cell r="BK1233" t="str">
            <v>01-01-2022 / 1-05-2022</v>
          </cell>
          <cell r="BL1233"/>
          <cell r="BM1233"/>
          <cell r="BN1233"/>
          <cell r="BO1233"/>
          <cell r="BP1233"/>
          <cell r="BQ1233"/>
          <cell r="BR1233"/>
          <cell r="BS1233" t="str">
            <v>HARD SERVICES- CIVIL</v>
          </cell>
          <cell r="BT1233" t="str">
            <v>HARD SERVICES- CIVIL</v>
          </cell>
          <cell r="BU1233" t="str">
            <v>MAINTENANCE ASSISTANT</v>
          </cell>
          <cell r="BV1233"/>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cell r="M1234"/>
          <cell r="N1234" t="str">
            <v>AL QASSAR</v>
          </cell>
          <cell r="O1234" t="str">
            <v>MAINTENANCE ASSISTANT</v>
          </cell>
          <cell r="P1234" t="str">
            <v>OPERATIONS AND LABOUR</v>
          </cell>
          <cell r="Q1234">
            <v>43960</v>
          </cell>
          <cell r="R1234" t="str">
            <v>T1</v>
          </cell>
          <cell r="S1234" t="str">
            <v>MALE</v>
          </cell>
          <cell r="T1234">
            <v>43960</v>
          </cell>
          <cell r="U1234">
            <v>44144</v>
          </cell>
          <cell r="V1234"/>
          <cell r="W1234" t="str">
            <v>SINGLE</v>
          </cell>
          <cell r="X1234">
            <v>1100</v>
          </cell>
          <cell r="Y1234" t="str">
            <v>Company Provided</v>
          </cell>
          <cell r="Z1234" t="str">
            <v>Company Provided</v>
          </cell>
          <cell r="AA1234" t="str">
            <v xml:space="preserve">Company Provided </v>
          </cell>
          <cell r="AB1234"/>
          <cell r="AC1234"/>
          <cell r="AD1234">
            <v>1100</v>
          </cell>
          <cell r="AE1234" t="str">
            <v>YES</v>
          </cell>
          <cell r="AF1234" t="str">
            <v>TRAM</v>
          </cell>
          <cell r="AG1234" t="str">
            <v>NEPAL</v>
          </cell>
          <cell r="AH1234">
            <v>27659</v>
          </cell>
          <cell r="AI1234">
            <v>47</v>
          </cell>
          <cell r="AJ1234" t="str">
            <v>ACIFM</v>
          </cell>
          <cell r="AK1234">
            <v>27552424871</v>
          </cell>
          <cell r="AL1234">
            <v>44973</v>
          </cell>
          <cell r="AM1234" t="str">
            <v>08785007</v>
          </cell>
          <cell r="AN1234">
            <v>42137</v>
          </cell>
          <cell r="AO1234">
            <v>45789</v>
          </cell>
          <cell r="AP1234" t="str">
            <v>HC05211359</v>
          </cell>
          <cell r="AQ1234">
            <v>44797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cell r="BD1234"/>
          <cell r="BE1234"/>
          <cell r="BF1234"/>
          <cell r="BG1234" t="str">
            <v>Surathsewa1234@gmail.com</v>
          </cell>
          <cell r="BH1234"/>
          <cell r="BI1234">
            <v>0</v>
          </cell>
          <cell r="BJ1234"/>
          <cell r="BK1234"/>
          <cell r="BL1234"/>
          <cell r="BM1234"/>
          <cell r="BN1234"/>
          <cell r="BO1234"/>
          <cell r="BP1234"/>
          <cell r="BQ1234"/>
          <cell r="BR1234"/>
          <cell r="BS1234" t="str">
            <v>HARD SERVICES- ELECTRICAL</v>
          </cell>
          <cell r="BT1234" t="str">
            <v>HARD SERVICES- ELECTRICAL</v>
          </cell>
          <cell r="BU1234" t="str">
            <v>MAINTENANCE ASSISTANT</v>
          </cell>
          <cell r="BV1234"/>
        </row>
        <row r="1235">
          <cell r="D1235" t="str">
            <v>001233</v>
          </cell>
          <cell r="E1235" t="str">
            <v>INACTIVE</v>
          </cell>
          <cell r="F1235" t="str">
            <v>SUSHIL YADAV</v>
          </cell>
          <cell r="G1235" t="str">
            <v>JUNIOR HVAC TECHNICIAN</v>
          </cell>
          <cell r="H1235" t="str">
            <v>MEP</v>
          </cell>
          <cell r="I1235"/>
          <cell r="J1235"/>
          <cell r="K1235"/>
          <cell r="L1235"/>
          <cell r="M1235"/>
          <cell r="N1235"/>
          <cell r="O1235" t="str">
            <v>MAINTENANCE ASSISTANT</v>
          </cell>
          <cell r="P1235" t="str">
            <v>OPERATIONS AND LABOUR</v>
          </cell>
          <cell r="Q1235">
            <v>43960</v>
          </cell>
          <cell r="R1235" t="str">
            <v>T1</v>
          </cell>
          <cell r="S1235" t="str">
            <v>MALE</v>
          </cell>
          <cell r="T1235">
            <v>43960</v>
          </cell>
          <cell r="U1235">
            <v>44144</v>
          </cell>
          <cell r="V1235"/>
          <cell r="W1235" t="str">
            <v>SINGLE</v>
          </cell>
          <cell r="X1235">
            <v>1200</v>
          </cell>
          <cell r="Y1235" t="str">
            <v>Company Provided</v>
          </cell>
          <cell r="Z1235" t="str">
            <v>Company Provided</v>
          </cell>
          <cell r="AA1235" t="str">
            <v xml:space="preserve">Company Provided </v>
          </cell>
          <cell r="AB1235"/>
          <cell r="AC1235"/>
          <cell r="AD1235">
            <v>1200</v>
          </cell>
          <cell r="AE1235" t="str">
            <v>YES</v>
          </cell>
          <cell r="AF1235" t="str">
            <v>TRAM</v>
          </cell>
          <cell r="AG1235" t="str">
            <v>NEPAL</v>
          </cell>
          <cell r="AH1235">
            <v>26990</v>
          </cell>
          <cell r="AI1235">
            <v>49</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cell r="BD1235"/>
          <cell r="BE1235"/>
          <cell r="BF1235"/>
          <cell r="BG1235"/>
          <cell r="BH1235"/>
          <cell r="BI1235">
            <v>0</v>
          </cell>
          <cell r="BJ1235"/>
          <cell r="BK1235"/>
          <cell r="BL1235">
            <v>44951</v>
          </cell>
          <cell r="BM1235" t="str">
            <v>RESIGNATION</v>
          </cell>
          <cell r="BN1235" t="str">
            <v>FINAL EXIT</v>
          </cell>
          <cell r="BO1235" t="str">
            <v>CLEARED</v>
          </cell>
          <cell r="BP1235"/>
          <cell r="BQ1235"/>
          <cell r="BR1235"/>
          <cell r="BS1235" t="str">
            <v>HARD SERVICES-MECHANICAL</v>
          </cell>
          <cell r="BT1235" t="str">
            <v>HARD SERVICES-MECHANICAL</v>
          </cell>
          <cell r="BU1235" t="str">
            <v>MAINTENANCE ASSISTANT</v>
          </cell>
          <cell r="BV1235"/>
        </row>
        <row r="1236">
          <cell r="D1236" t="str">
            <v>001234</v>
          </cell>
          <cell r="E1236" t="str">
            <v>INACTIVE</v>
          </cell>
          <cell r="F1236" t="str">
            <v>TAUHEED RAJA</v>
          </cell>
          <cell r="G1236" t="str">
            <v>MECHANICAL SUPERVISOR</v>
          </cell>
          <cell r="H1236" t="str">
            <v>MEP</v>
          </cell>
          <cell r="I1236"/>
          <cell r="J1236"/>
          <cell r="K1236"/>
          <cell r="L1236"/>
          <cell r="M1236"/>
          <cell r="N1236"/>
          <cell r="O1236" t="str">
            <v>MEP SUPERVISOR</v>
          </cell>
          <cell r="P1236" t="str">
            <v>OPERATIONS AND LABOUR</v>
          </cell>
          <cell r="Q1236">
            <v>43960</v>
          </cell>
          <cell r="R1236" t="str">
            <v>T4A</v>
          </cell>
          <cell r="S1236" t="str">
            <v>MALE</v>
          </cell>
          <cell r="T1236">
            <v>43960</v>
          </cell>
          <cell r="U1236">
            <v>44144</v>
          </cell>
          <cell r="V1236"/>
          <cell r="W1236" t="str">
            <v>SINGLE</v>
          </cell>
          <cell r="X1236">
            <v>3200</v>
          </cell>
          <cell r="Y1236" t="str">
            <v>company Provided</v>
          </cell>
          <cell r="Z1236" t="str">
            <v>company Provided</v>
          </cell>
          <cell r="AA1236" t="str">
            <v>-</v>
          </cell>
          <cell r="AB1236"/>
          <cell r="AC1236"/>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cell r="BA1236" t="str">
            <v xml:space="preserve">FROM AKTOR </v>
          </cell>
          <cell r="BB1236">
            <v>33789071</v>
          </cell>
          <cell r="BC1236"/>
          <cell r="BD1236"/>
          <cell r="BE1236"/>
          <cell r="BF1236"/>
          <cell r="BG1236"/>
          <cell r="BH1236"/>
          <cell r="BI1236">
            <v>0</v>
          </cell>
          <cell r="BJ1236"/>
          <cell r="BK1236"/>
          <cell r="BL1236">
            <v>44258</v>
          </cell>
          <cell r="BM1236" t="str">
            <v>RESIGNATION</v>
          </cell>
          <cell r="BN1236"/>
          <cell r="BO1236" t="str">
            <v>CLEARED</v>
          </cell>
          <cell r="BP1236"/>
          <cell r="BQ1236"/>
          <cell r="BR1236"/>
          <cell r="BS1236" t="str">
            <v>HARD SERVICES-MECHANICAL</v>
          </cell>
          <cell r="BT1236" t="e">
            <v>#N/A</v>
          </cell>
          <cell r="BU1236" t="str">
            <v>MEP SUPERVISOR</v>
          </cell>
          <cell r="BV1236"/>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cell r="M1237"/>
          <cell r="N1237" t="str">
            <v>MARINA PROMINADE</v>
          </cell>
          <cell r="O1237" t="str">
            <v>FACADE CLEANER</v>
          </cell>
          <cell r="P1237" t="str">
            <v>OPERATIONS AND LABOUR</v>
          </cell>
          <cell r="Q1237">
            <v>43960</v>
          </cell>
          <cell r="R1237" t="str">
            <v>T1</v>
          </cell>
          <cell r="S1237" t="str">
            <v>MALE</v>
          </cell>
          <cell r="T1237">
            <v>43960</v>
          </cell>
          <cell r="U1237">
            <v>44144</v>
          </cell>
          <cell r="V1237"/>
          <cell r="W1237" t="str">
            <v>SINGLE</v>
          </cell>
          <cell r="X1237">
            <v>1000</v>
          </cell>
          <cell r="Y1237" t="str">
            <v>Company Provided</v>
          </cell>
          <cell r="Z1237" t="str">
            <v>Company Provided</v>
          </cell>
          <cell r="AA1237" t="str">
            <v xml:space="preserve">Company Provided </v>
          </cell>
          <cell r="AB1237"/>
          <cell r="AC1237"/>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cell r="BD1237"/>
          <cell r="BE1237"/>
          <cell r="BF1237"/>
          <cell r="BG1237" t="str">
            <v>lwembawoumaru@gmail.com</v>
          </cell>
          <cell r="BH1237"/>
          <cell r="BI1237">
            <v>0</v>
          </cell>
          <cell r="BJ1237"/>
          <cell r="BK1237"/>
          <cell r="BL1237"/>
          <cell r="BM1237"/>
          <cell r="BN1237"/>
          <cell r="BO1237"/>
          <cell r="BP1237"/>
          <cell r="BQ1237"/>
          <cell r="BR1237"/>
          <cell r="BS1237" t="str">
            <v>SOFT SERVICES</v>
          </cell>
          <cell r="BT1237" t="str">
            <v>SOFT SERVICES</v>
          </cell>
          <cell r="BU1237" t="str">
            <v>FACADE CLEANER</v>
          </cell>
          <cell r="BV1237"/>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cell r="M1238"/>
          <cell r="N1238" t="str">
            <v>LEGTAIFIYA</v>
          </cell>
          <cell r="O1238" t="str">
            <v>CLEANER</v>
          </cell>
          <cell r="P1238" t="str">
            <v>OPERATIONS AND LABOUR</v>
          </cell>
          <cell r="Q1238">
            <v>43964</v>
          </cell>
          <cell r="R1238" t="str">
            <v>T1</v>
          </cell>
          <cell r="S1238" t="str">
            <v>FEMALE</v>
          </cell>
          <cell r="T1238">
            <v>43964</v>
          </cell>
          <cell r="U1238">
            <v>44148</v>
          </cell>
          <cell r="V1238"/>
          <cell r="W1238" t="str">
            <v>SINGLE</v>
          </cell>
          <cell r="X1238">
            <v>1000</v>
          </cell>
          <cell r="Y1238" t="str">
            <v>Company provided</v>
          </cell>
          <cell r="Z1238" t="str">
            <v>Company provided</v>
          </cell>
          <cell r="AA1238" t="str">
            <v xml:space="preserve">Company Provided </v>
          </cell>
          <cell r="AB1238"/>
          <cell r="AC1238"/>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NO HEALTH CARD</v>
          </cell>
          <cell r="AQ1238"/>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cell r="BD1238"/>
          <cell r="BE1238"/>
          <cell r="BF1238"/>
          <cell r="BG1238"/>
          <cell r="BH1238"/>
          <cell r="BI1238">
            <v>0</v>
          </cell>
          <cell r="BJ1238"/>
          <cell r="BK1238"/>
          <cell r="BL1238">
            <v>45112</v>
          </cell>
          <cell r="BM1238" t="str">
            <v>TERMINATION</v>
          </cell>
          <cell r="BN1238" t="str">
            <v>SPONSORSHIP TRANSFER</v>
          </cell>
          <cell r="BO1238" t="str">
            <v>TERMINATION LETTER - HR</v>
          </cell>
          <cell r="BP1238"/>
          <cell r="BQ1238"/>
          <cell r="BR1238"/>
          <cell r="BS1238" t="str">
            <v>SOFT SERVICES</v>
          </cell>
          <cell r="BT1238" t="str">
            <v>SOFT SERVICES</v>
          </cell>
          <cell r="BU1238" t="str">
            <v>CLEANER</v>
          </cell>
          <cell r="BV1238"/>
        </row>
        <row r="1239">
          <cell r="D1239" t="str">
            <v>001237</v>
          </cell>
          <cell r="E1239" t="str">
            <v>INACTIVE</v>
          </cell>
          <cell r="F1239" t="str">
            <v>MICHELLE AWORI</v>
          </cell>
          <cell r="G1239" t="str">
            <v>CLEANER</v>
          </cell>
          <cell r="H1239" t="str">
            <v>SOFT SERVICES</v>
          </cell>
          <cell r="I1239"/>
          <cell r="J1239"/>
          <cell r="K1239"/>
          <cell r="L1239"/>
          <cell r="M1239"/>
          <cell r="N1239"/>
          <cell r="O1239" t="str">
            <v>CLEANER</v>
          </cell>
          <cell r="P1239" t="str">
            <v>OPERATIONS AND LABOUR</v>
          </cell>
          <cell r="Q1239">
            <v>43964</v>
          </cell>
          <cell r="R1239" t="str">
            <v>T1</v>
          </cell>
          <cell r="S1239" t="str">
            <v>FEMALE</v>
          </cell>
          <cell r="T1239">
            <v>43964</v>
          </cell>
          <cell r="U1239">
            <v>44148</v>
          </cell>
          <cell r="V1239"/>
          <cell r="W1239" t="str">
            <v>SINGLE</v>
          </cell>
          <cell r="X1239">
            <v>1000</v>
          </cell>
          <cell r="Y1239">
            <v>1000</v>
          </cell>
          <cell r="Z1239">
            <v>500</v>
          </cell>
          <cell r="AA1239"/>
          <cell r="AB1239"/>
          <cell r="AC1239"/>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cell r="BD1239"/>
          <cell r="BE1239"/>
          <cell r="BF1239"/>
          <cell r="BG1239"/>
          <cell r="BH1239"/>
          <cell r="BI1239">
            <v>0</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cell r="BQ1239"/>
          <cell r="BR1239"/>
          <cell r="BS1239" t="str">
            <v>SOFT SERVICES</v>
          </cell>
          <cell r="BT1239" t="e">
            <v>#N/A</v>
          </cell>
          <cell r="BU1239" t="str">
            <v>CLEANER</v>
          </cell>
          <cell r="BV1239"/>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cell r="M1240"/>
          <cell r="N1240" t="str">
            <v>AL BIDDA</v>
          </cell>
          <cell r="O1240" t="str">
            <v>CLEANER</v>
          </cell>
          <cell r="P1240" t="str">
            <v>OPERATIONS AND LABOUR</v>
          </cell>
          <cell r="Q1240">
            <v>43964</v>
          </cell>
          <cell r="R1240" t="str">
            <v>T1</v>
          </cell>
          <cell r="S1240" t="str">
            <v>FEMALE</v>
          </cell>
          <cell r="T1240">
            <v>43964</v>
          </cell>
          <cell r="U1240">
            <v>44148</v>
          </cell>
          <cell r="V1240"/>
          <cell r="W1240" t="str">
            <v>SINGLE</v>
          </cell>
          <cell r="X1240">
            <v>1000</v>
          </cell>
          <cell r="Y1240" t="str">
            <v>Company provided</v>
          </cell>
          <cell r="Z1240" t="str">
            <v>Company provided</v>
          </cell>
          <cell r="AA1240" t="str">
            <v xml:space="preserve">Company Provided </v>
          </cell>
          <cell r="AB1240"/>
          <cell r="AC1240"/>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NO HEALTH CARD</v>
          </cell>
          <cell r="AQ1240"/>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cell r="BD1240"/>
          <cell r="BE1240"/>
          <cell r="BF1240"/>
          <cell r="BG1240" t="str">
            <v>carolajuna64@gmail.com</v>
          </cell>
          <cell r="BH1240"/>
          <cell r="BI1240">
            <v>0</v>
          </cell>
          <cell r="BJ1240"/>
          <cell r="BK1240"/>
          <cell r="BL1240"/>
          <cell r="BM1240"/>
          <cell r="BN1240"/>
          <cell r="BO1240"/>
          <cell r="BP1240"/>
          <cell r="BQ1240"/>
          <cell r="BR1240"/>
          <cell r="BS1240" t="str">
            <v>SOFT SERVICES</v>
          </cell>
          <cell r="BT1240" t="str">
            <v>SOFT SERVICES</v>
          </cell>
          <cell r="BU1240" t="str">
            <v>CLEANER</v>
          </cell>
          <cell r="BV1240"/>
        </row>
        <row r="1241">
          <cell r="D1241" t="str">
            <v>001239</v>
          </cell>
          <cell r="E1241" t="str">
            <v>INACTIVE</v>
          </cell>
          <cell r="F1241" t="str">
            <v>ROSEMARY ACHOLA</v>
          </cell>
          <cell r="G1241" t="str">
            <v>CLEANER</v>
          </cell>
          <cell r="H1241" t="str">
            <v>SOFT SERVICES</v>
          </cell>
          <cell r="I1241"/>
          <cell r="J1241"/>
          <cell r="K1241"/>
          <cell r="L1241"/>
          <cell r="M1241"/>
          <cell r="N1241"/>
          <cell r="O1241" t="str">
            <v>CLEANER</v>
          </cell>
          <cell r="P1241" t="str">
            <v>OPERATIONS AND LABOUR</v>
          </cell>
          <cell r="Q1241">
            <v>43964</v>
          </cell>
          <cell r="R1241" t="str">
            <v>T1</v>
          </cell>
          <cell r="S1241" t="str">
            <v>FEMALE</v>
          </cell>
          <cell r="T1241">
            <v>43964</v>
          </cell>
          <cell r="U1241">
            <v>44148</v>
          </cell>
          <cell r="V1241"/>
          <cell r="W1241" t="str">
            <v>SINGLE</v>
          </cell>
          <cell r="X1241">
            <v>1000</v>
          </cell>
          <cell r="Y1241" t="str">
            <v>Company provided</v>
          </cell>
          <cell r="Z1241" t="str">
            <v>Company provided</v>
          </cell>
          <cell r="AA1241" t="str">
            <v xml:space="preserve">Company Provided </v>
          </cell>
          <cell r="AB1241"/>
          <cell r="AC1241"/>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v>0</v>
          </cell>
          <cell r="BC1241"/>
          <cell r="BD1241"/>
          <cell r="BE1241"/>
          <cell r="BF1241"/>
          <cell r="BG1241"/>
          <cell r="BH1241"/>
          <cell r="BI1241">
            <v>0</v>
          </cell>
          <cell r="BJ1241"/>
          <cell r="BK1241"/>
          <cell r="BL1241">
            <v>44541</v>
          </cell>
          <cell r="BM1241" t="str">
            <v>RESIGNATION</v>
          </cell>
          <cell r="BN1241" t="str">
            <v>SPONSORSHIP TRANSFER</v>
          </cell>
          <cell r="BO1241" t="str">
            <v>CLEARED</v>
          </cell>
          <cell r="BP1241"/>
          <cell r="BQ1241"/>
          <cell r="BR1241"/>
          <cell r="BS1241" t="str">
            <v>SOFT SERVICES</v>
          </cell>
          <cell r="BT1241" t="e">
            <v>#N/A</v>
          </cell>
          <cell r="BU1241" t="str">
            <v>CLEANER</v>
          </cell>
          <cell r="BV1241"/>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cell r="M1242"/>
          <cell r="N1242" t="str">
            <v>AL WAKRA</v>
          </cell>
          <cell r="O1242" t="str">
            <v>CLEANER</v>
          </cell>
          <cell r="P1242" t="str">
            <v>OPERATIONS AND LABOUR</v>
          </cell>
          <cell r="Q1242">
            <v>43964</v>
          </cell>
          <cell r="R1242" t="str">
            <v>T2</v>
          </cell>
          <cell r="S1242" t="str">
            <v>FEMALE</v>
          </cell>
          <cell r="T1242">
            <v>43964</v>
          </cell>
          <cell r="U1242">
            <v>44148</v>
          </cell>
          <cell r="V1242"/>
          <cell r="W1242" t="str">
            <v>SINGLE</v>
          </cell>
          <cell r="X1242">
            <v>1100</v>
          </cell>
          <cell r="Y1242" t="str">
            <v>Company provided</v>
          </cell>
          <cell r="Z1242" t="str">
            <v>Company provided</v>
          </cell>
          <cell r="AA1242" t="str">
            <v xml:space="preserve">Company Provided </v>
          </cell>
          <cell r="AB1242"/>
          <cell r="AC1242">
            <v>100</v>
          </cell>
          <cell r="AD1242">
            <v>1200</v>
          </cell>
          <cell r="AE1242" t="str">
            <v>YES</v>
          </cell>
          <cell r="AF1242" t="str">
            <v>METRO</v>
          </cell>
          <cell r="AG1242" t="str">
            <v>UGANDA</v>
          </cell>
          <cell r="AH1242">
            <v>35335</v>
          </cell>
          <cell r="AI1242">
            <v>26</v>
          </cell>
          <cell r="AJ1242" t="str">
            <v>ACIFM</v>
          </cell>
          <cell r="AK1242">
            <v>29680000448</v>
          </cell>
          <cell r="AL1242">
            <v>44896</v>
          </cell>
          <cell r="AM1242" t="str">
            <v>A00121870</v>
          </cell>
          <cell r="AN1242">
            <v>43676</v>
          </cell>
          <cell r="AO1242">
            <v>47328</v>
          </cell>
          <cell r="AP1242" t="str">
            <v>HC06292910</v>
          </cell>
          <cell r="AQ1242">
            <v>44837</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cell r="BD1242"/>
          <cell r="BE1242"/>
          <cell r="BF1242"/>
          <cell r="BG1242" t="str">
            <v xml:space="preserve">sarahlight574@gmail.com </v>
          </cell>
          <cell r="BH1242"/>
          <cell r="BI1242">
            <v>0</v>
          </cell>
          <cell r="BJ1242" t="str">
            <v>DESI CLEANER TO TEAM LEADER BASIC SALARY 1000 TO 1100 OTHER ALLOWANCES 100 TOTAL SALARY 1000 TO 1200 GRADE T1 TO T2</v>
          </cell>
          <cell r="BK1242">
            <v>44713</v>
          </cell>
          <cell r="BL1242"/>
          <cell r="BM1242"/>
          <cell r="BN1242"/>
          <cell r="BO1242"/>
          <cell r="BP1242"/>
          <cell r="BQ1242"/>
          <cell r="BR1242"/>
          <cell r="BS1242" t="str">
            <v>SOFT SERVICES</v>
          </cell>
          <cell r="BT1242" t="str">
            <v>SOFT SERVICES</v>
          </cell>
          <cell r="BU1242" t="str">
            <v>CLEANER</v>
          </cell>
          <cell r="BV1242"/>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cell r="M1243"/>
          <cell r="N1243" t="str">
            <v>YACHT CLUB</v>
          </cell>
          <cell r="O1243" t="str">
            <v>CLEANER</v>
          </cell>
          <cell r="P1243" t="str">
            <v>OPERATIONS AND LABOUR</v>
          </cell>
          <cell r="Q1243">
            <v>43964</v>
          </cell>
          <cell r="R1243" t="str">
            <v>T1</v>
          </cell>
          <cell r="S1243" t="str">
            <v>FEMALE</v>
          </cell>
          <cell r="T1243">
            <v>43964</v>
          </cell>
          <cell r="U1243">
            <v>44148</v>
          </cell>
          <cell r="V1243"/>
          <cell r="W1243" t="str">
            <v>SINGLE</v>
          </cell>
          <cell r="X1243">
            <v>1000</v>
          </cell>
          <cell r="Y1243" t="str">
            <v>Company provided</v>
          </cell>
          <cell r="Z1243" t="str">
            <v>Company provided</v>
          </cell>
          <cell r="AA1243" t="str">
            <v xml:space="preserve">Company Provided </v>
          </cell>
          <cell r="AB1243"/>
          <cell r="AC1243"/>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44837</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cell r="BD1243"/>
          <cell r="BE1243"/>
          <cell r="BF1243"/>
          <cell r="BG1243" t="str">
            <v>shamimmuwada20@gmail.com</v>
          </cell>
          <cell r="BH1243"/>
          <cell r="BI1243">
            <v>0</v>
          </cell>
          <cell r="BJ1243"/>
          <cell r="BK1243"/>
          <cell r="BL1243"/>
          <cell r="BM1243"/>
          <cell r="BN1243"/>
          <cell r="BO1243"/>
          <cell r="BP1243"/>
          <cell r="BQ1243"/>
          <cell r="BR1243"/>
          <cell r="BS1243" t="str">
            <v>SOFT SERVICES</v>
          </cell>
          <cell r="BT1243" t="str">
            <v>SOFT SERVICES</v>
          </cell>
          <cell r="BU1243" t="str">
            <v>CLEANER</v>
          </cell>
          <cell r="BV1243"/>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cell r="M1244"/>
          <cell r="N1244" t="str">
            <v>AL QASSAR</v>
          </cell>
          <cell r="O1244" t="str">
            <v>CLEANER</v>
          </cell>
          <cell r="P1244" t="str">
            <v>OPERATIONS AND LABOUR</v>
          </cell>
          <cell r="Q1244">
            <v>43964</v>
          </cell>
          <cell r="R1244" t="str">
            <v>T1</v>
          </cell>
          <cell r="S1244" t="str">
            <v>FEMALE</v>
          </cell>
          <cell r="T1244">
            <v>43964</v>
          </cell>
          <cell r="U1244">
            <v>44148</v>
          </cell>
          <cell r="V1244"/>
          <cell r="W1244" t="str">
            <v>SINGLE</v>
          </cell>
          <cell r="X1244">
            <v>1000</v>
          </cell>
          <cell r="Y1244" t="str">
            <v>Company provided</v>
          </cell>
          <cell r="Z1244" t="str">
            <v>Company provided</v>
          </cell>
          <cell r="AA1244" t="str">
            <v xml:space="preserve">Company Provided </v>
          </cell>
          <cell r="AB1244"/>
          <cell r="AC1244"/>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44837</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cell r="BD1244"/>
          <cell r="BE1244"/>
          <cell r="BF1244"/>
          <cell r="BG1244" t="str">
            <v>shamirahnakyanzi441@gmail.com</v>
          </cell>
          <cell r="BH1244"/>
          <cell r="BI1244">
            <v>0</v>
          </cell>
          <cell r="BJ1244"/>
          <cell r="BK1244"/>
          <cell r="BL1244"/>
          <cell r="BM1244"/>
          <cell r="BN1244"/>
          <cell r="BO1244"/>
          <cell r="BP1244"/>
          <cell r="BQ1244"/>
          <cell r="BR1244"/>
          <cell r="BS1244" t="str">
            <v>SOFT SERVICES</v>
          </cell>
          <cell r="BT1244" t="str">
            <v>SOFT SERVICES</v>
          </cell>
          <cell r="BU1244" t="str">
            <v>CLEANER</v>
          </cell>
          <cell r="BV1244"/>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cell r="M1245"/>
          <cell r="N1245" t="str">
            <v>MARINA PROMINADE</v>
          </cell>
          <cell r="O1245" t="str">
            <v>CLEANER</v>
          </cell>
          <cell r="P1245" t="str">
            <v>OPERATIONS AND LABOUR</v>
          </cell>
          <cell r="Q1245">
            <v>43964</v>
          </cell>
          <cell r="R1245" t="str">
            <v>T1</v>
          </cell>
          <cell r="S1245" t="str">
            <v>FEMALE</v>
          </cell>
          <cell r="T1245">
            <v>43964</v>
          </cell>
          <cell r="U1245">
            <v>44148</v>
          </cell>
          <cell r="V1245"/>
          <cell r="W1245" t="str">
            <v>SINGLE</v>
          </cell>
          <cell r="X1245">
            <v>1000</v>
          </cell>
          <cell r="Y1245" t="str">
            <v>Company provided</v>
          </cell>
          <cell r="Z1245" t="str">
            <v>Company provided</v>
          </cell>
          <cell r="AA1245" t="str">
            <v xml:space="preserve">Company Provided </v>
          </cell>
          <cell r="AB1245"/>
          <cell r="AC1245"/>
          <cell r="AD1245">
            <v>1000</v>
          </cell>
          <cell r="AE1245" t="str">
            <v>YES</v>
          </cell>
          <cell r="AF1245" t="str">
            <v>METRO</v>
          </cell>
          <cell r="AG1245" t="str">
            <v>UGANDA</v>
          </cell>
          <cell r="AH1245">
            <v>32384</v>
          </cell>
          <cell r="AI1245">
            <v>34</v>
          </cell>
          <cell r="AJ1245" t="str">
            <v>ACIFM</v>
          </cell>
          <cell r="AK1245">
            <v>28880000675</v>
          </cell>
          <cell r="AL1245">
            <v>45047</v>
          </cell>
          <cell r="AM1245" t="str">
            <v>A00028036</v>
          </cell>
          <cell r="AN1245">
            <v>43522</v>
          </cell>
          <cell r="AO1245">
            <v>47174</v>
          </cell>
          <cell r="AP1245" t="str">
            <v>HC05737260</v>
          </cell>
          <cell r="AQ1245">
            <v>44801</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cell r="BD1245"/>
          <cell r="BE1245"/>
          <cell r="BF1245"/>
          <cell r="BG1245" t="str">
            <v xml:space="preserve">nalugyateddy1@gmail.com </v>
          </cell>
          <cell r="BH1245"/>
          <cell r="BI1245">
            <v>0</v>
          </cell>
          <cell r="BJ1245"/>
          <cell r="BK1245"/>
          <cell r="BL1245"/>
          <cell r="BM1245"/>
          <cell r="BN1245"/>
          <cell r="BO1245"/>
          <cell r="BP1245"/>
          <cell r="BQ1245"/>
          <cell r="BR1245"/>
          <cell r="BS1245" t="str">
            <v>SOFT SERVICES</v>
          </cell>
          <cell r="BT1245" t="str">
            <v>SOFT SERVICES</v>
          </cell>
          <cell r="BU1245" t="str">
            <v>CLEANER</v>
          </cell>
          <cell r="BV1245"/>
        </row>
        <row r="1246">
          <cell r="D1246" t="str">
            <v>001244</v>
          </cell>
          <cell r="E1246" t="str">
            <v>INACTIVE</v>
          </cell>
          <cell r="F1246" t="str">
            <v>RATIP RANJAN ROUT</v>
          </cell>
          <cell r="G1246" t="str">
            <v>PLUMBING SUPERVISOR</v>
          </cell>
          <cell r="H1246" t="str">
            <v>MEP</v>
          </cell>
          <cell r="I1246"/>
          <cell r="J1246"/>
          <cell r="K1246"/>
          <cell r="L1246"/>
          <cell r="M1246"/>
          <cell r="N1246"/>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cell r="AB1246"/>
          <cell r="AC1246"/>
          <cell r="AD1246">
            <v>5000</v>
          </cell>
          <cell r="AE1246" t="str">
            <v>YES</v>
          </cell>
          <cell r="AF1246" t="str">
            <v>TRAM</v>
          </cell>
          <cell r="AG1246" t="str">
            <v>INDIA</v>
          </cell>
          <cell r="AH1246">
            <v>28758</v>
          </cell>
          <cell r="AI1246">
            <v>44</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v>0</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cell r="BD1246"/>
          <cell r="BE1246" t="str">
            <v>+919777954244</v>
          </cell>
          <cell r="BF1246" t="str">
            <v>RANJAN KU ROUT</v>
          </cell>
          <cell r="BG1246" t="str">
            <v>Reatipreout3@gmail.com</v>
          </cell>
          <cell r="BH1246" t="str">
            <v>HINDU</v>
          </cell>
          <cell r="BI1246">
            <v>0</v>
          </cell>
          <cell r="BJ1246"/>
          <cell r="BK1246"/>
          <cell r="BL1246">
            <v>44707</v>
          </cell>
          <cell r="BM1246" t="str">
            <v>TERMINATION</v>
          </cell>
          <cell r="BN1246" t="str">
            <v>SPONSORSHIP TRANSFER</v>
          </cell>
          <cell r="BO1246" t="str">
            <v>CLEARED</v>
          </cell>
          <cell r="BP1246"/>
          <cell r="BQ1246"/>
          <cell r="BR1246"/>
          <cell r="BS1246" t="str">
            <v>HARD SERVICES-MECHANICAL</v>
          </cell>
          <cell r="BT1246" t="e">
            <v>#N/A</v>
          </cell>
          <cell r="BU1246" t="str">
            <v>MEP SUPERVISOR</v>
          </cell>
          <cell r="BV1246"/>
        </row>
        <row r="1247">
          <cell r="D1247" t="str">
            <v>001245</v>
          </cell>
          <cell r="E1247" t="str">
            <v>INACTIVE</v>
          </cell>
          <cell r="F1247" t="str">
            <v>ALI KOLASA</v>
          </cell>
          <cell r="G1247" t="str">
            <v>CLEANER - STATION</v>
          </cell>
          <cell r="H1247" t="str">
            <v>SOFT SERVICES</v>
          </cell>
          <cell r="I1247"/>
          <cell r="J1247"/>
          <cell r="K1247"/>
          <cell r="L1247"/>
          <cell r="M1247"/>
          <cell r="N1247"/>
          <cell r="O1247" t="str">
            <v>CLEANER</v>
          </cell>
          <cell r="P1247" t="str">
            <v>OPERATIONS AND LABOUR</v>
          </cell>
          <cell r="Q1247">
            <v>43970</v>
          </cell>
          <cell r="R1247" t="str">
            <v>T1</v>
          </cell>
          <cell r="S1247" t="str">
            <v>MALE</v>
          </cell>
          <cell r="T1247">
            <v>43970</v>
          </cell>
          <cell r="U1247">
            <v>44154</v>
          </cell>
          <cell r="V1247"/>
          <cell r="W1247" t="str">
            <v>SINGLE</v>
          </cell>
          <cell r="X1247">
            <v>1000</v>
          </cell>
          <cell r="Y1247" t="str">
            <v>Company provided</v>
          </cell>
          <cell r="Z1247" t="str">
            <v>Company provided</v>
          </cell>
          <cell r="AA1247" t="str">
            <v xml:space="preserve">Company Provided </v>
          </cell>
          <cell r="AB1247"/>
          <cell r="AC1247"/>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cell r="BD1247"/>
          <cell r="BE1247"/>
          <cell r="BF1247"/>
          <cell r="BG1247"/>
          <cell r="BH1247"/>
          <cell r="BI1247">
            <v>0</v>
          </cell>
          <cell r="BJ1247"/>
          <cell r="BK1247"/>
          <cell r="BL1247">
            <v>44740</v>
          </cell>
          <cell r="BM1247" t="str">
            <v>TERMINATION</v>
          </cell>
          <cell r="BN1247" t="str">
            <v>LEAVE VIOLATION</v>
          </cell>
          <cell r="BO1247" t="str">
            <v>CLEARED</v>
          </cell>
          <cell r="BP1247"/>
          <cell r="BQ1247"/>
          <cell r="BR1247"/>
          <cell r="BS1247" t="str">
            <v>SOFT SERVICES</v>
          </cell>
          <cell r="BT1247" t="e">
            <v>#N/A</v>
          </cell>
          <cell r="BU1247" t="str">
            <v>CLEANER</v>
          </cell>
          <cell r="BV1247"/>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cell r="M1248"/>
          <cell r="N1248" t="str">
            <v>NETWORK</v>
          </cell>
          <cell r="O1248" t="str">
            <v>CLEANER</v>
          </cell>
          <cell r="P1248" t="str">
            <v>OPERATIONS AND LABOUR</v>
          </cell>
          <cell r="Q1248">
            <v>43970</v>
          </cell>
          <cell r="R1248" t="str">
            <v>T1</v>
          </cell>
          <cell r="S1248" t="str">
            <v>MALE</v>
          </cell>
          <cell r="T1248">
            <v>43970</v>
          </cell>
          <cell r="U1248">
            <v>44154</v>
          </cell>
          <cell r="V1248"/>
          <cell r="W1248" t="str">
            <v>SINGLE</v>
          </cell>
          <cell r="X1248">
            <v>1000</v>
          </cell>
          <cell r="Y1248" t="str">
            <v>Company provided</v>
          </cell>
          <cell r="Z1248" t="str">
            <v>Company provided</v>
          </cell>
          <cell r="AA1248" t="str">
            <v xml:space="preserve">Company Provided </v>
          </cell>
          <cell r="AB1248"/>
          <cell r="AC1248"/>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44830</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cell r="BD1248"/>
          <cell r="BE1248"/>
          <cell r="BF1248"/>
          <cell r="BG1248" t="str">
            <v>mugerwaapollo2@gmail.com</v>
          </cell>
          <cell r="BH1248"/>
          <cell r="BI1248">
            <v>0</v>
          </cell>
          <cell r="BJ1248"/>
          <cell r="BK1248"/>
          <cell r="BL1248"/>
          <cell r="BM1248"/>
          <cell r="BN1248"/>
          <cell r="BO1248"/>
          <cell r="BP1248"/>
          <cell r="BQ1248"/>
          <cell r="BR1248"/>
          <cell r="BS1248" t="str">
            <v>SOFT SERVICES</v>
          </cell>
          <cell r="BT1248" t="str">
            <v>SOFT SERVICES</v>
          </cell>
          <cell r="BU1248" t="str">
            <v>CLEANER</v>
          </cell>
          <cell r="BV1248"/>
        </row>
        <row r="1249">
          <cell r="D1249" t="str">
            <v>001247</v>
          </cell>
          <cell r="E1249" t="str">
            <v>INACTIVE</v>
          </cell>
          <cell r="F1249" t="str">
            <v>APU CHANDRA DASH</v>
          </cell>
          <cell r="G1249" t="str">
            <v>JUNIOR ELECTRICAL TECHNICIAN</v>
          </cell>
          <cell r="H1249" t="str">
            <v>MEP</v>
          </cell>
          <cell r="I1249"/>
          <cell r="J1249"/>
          <cell r="K1249"/>
          <cell r="L1249"/>
          <cell r="M1249"/>
          <cell r="N1249"/>
          <cell r="O1249" t="str">
            <v>MAINTENANCE ASSISTANT</v>
          </cell>
          <cell r="P1249" t="str">
            <v>OPERATIONS AND LABOUR</v>
          </cell>
          <cell r="Q1249">
            <v>43970</v>
          </cell>
          <cell r="R1249" t="str">
            <v>T1</v>
          </cell>
          <cell r="S1249" t="str">
            <v>MALE</v>
          </cell>
          <cell r="T1249">
            <v>43970</v>
          </cell>
          <cell r="U1249">
            <v>44154</v>
          </cell>
          <cell r="V1249"/>
          <cell r="W1249" t="str">
            <v>SINGLE</v>
          </cell>
          <cell r="X1249">
            <v>1500</v>
          </cell>
          <cell r="Y1249" t="str">
            <v>Company provided</v>
          </cell>
          <cell r="Z1249" t="str">
            <v>Company provided</v>
          </cell>
          <cell r="AA1249" t="str">
            <v>Company provided</v>
          </cell>
          <cell r="AB1249"/>
          <cell r="AC1249"/>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cell r="BD1249"/>
          <cell r="BE1249"/>
          <cell r="BF1249"/>
          <cell r="BG1249"/>
          <cell r="BH1249"/>
          <cell r="BI1249">
            <v>0</v>
          </cell>
          <cell r="BJ1249"/>
          <cell r="BK1249"/>
          <cell r="BL1249">
            <v>44536</v>
          </cell>
          <cell r="BM1249" t="str">
            <v>RESIGNATION</v>
          </cell>
          <cell r="BN1249" t="str">
            <v>SPONSORSHIP TRANSFER</v>
          </cell>
          <cell r="BO1249" t="str">
            <v>CLEARED</v>
          </cell>
          <cell r="BP1249"/>
          <cell r="BQ1249"/>
          <cell r="BR1249"/>
          <cell r="BS1249" t="str">
            <v>HARD SERVICES- ELECTRICAL</v>
          </cell>
          <cell r="BT1249" t="e">
            <v>#N/A</v>
          </cell>
          <cell r="BU1249" t="str">
            <v>MAINTENANCE ASSISTANT</v>
          </cell>
          <cell r="BV1249"/>
        </row>
        <row r="1250">
          <cell r="D1250" t="str">
            <v>001248</v>
          </cell>
          <cell r="E1250" t="str">
            <v>ACTIVE</v>
          </cell>
          <cell r="F1250" t="str">
            <v>ASHIRAF SSEJJEMBA</v>
          </cell>
          <cell r="G1250" t="str">
            <v>CLEANER - STATION</v>
          </cell>
          <cell r="H1250" t="str">
            <v>SOFT SERVICES</v>
          </cell>
          <cell r="I1250" t="str">
            <v>CLEANER</v>
          </cell>
          <cell r="J1250" t="str">
            <v>ORANGE LINE</v>
          </cell>
          <cell r="K1250" t="str">
            <v>LUSAIL TRAM</v>
          </cell>
          <cell r="L1250"/>
          <cell r="M1250"/>
          <cell r="N1250" t="str">
            <v>AL WADI</v>
          </cell>
          <cell r="O1250" t="str">
            <v>CLEANER</v>
          </cell>
          <cell r="P1250" t="str">
            <v>OPERATIONS AND LABOUR</v>
          </cell>
          <cell r="Q1250">
            <v>43970</v>
          </cell>
          <cell r="R1250" t="str">
            <v>T1</v>
          </cell>
          <cell r="S1250" t="str">
            <v>MALE</v>
          </cell>
          <cell r="T1250">
            <v>43970</v>
          </cell>
          <cell r="U1250">
            <v>44154</v>
          </cell>
          <cell r="V1250"/>
          <cell r="W1250" t="str">
            <v>SINGLE</v>
          </cell>
          <cell r="X1250">
            <v>1000</v>
          </cell>
          <cell r="Y1250" t="str">
            <v>Company provided</v>
          </cell>
          <cell r="Z1250" t="str">
            <v>Company provided</v>
          </cell>
          <cell r="AA1250" t="str">
            <v xml:space="preserve">Company Provided </v>
          </cell>
          <cell r="AB1250"/>
          <cell r="AC1250"/>
          <cell r="AD1250">
            <v>1000</v>
          </cell>
          <cell r="AE1250" t="str">
            <v>YES</v>
          </cell>
          <cell r="AF1250" t="str">
            <v>METRO</v>
          </cell>
          <cell r="AG1250" t="str">
            <v>UGANDA</v>
          </cell>
          <cell r="AH1250">
            <v>35104</v>
          </cell>
          <cell r="AI1250">
            <v>27</v>
          </cell>
          <cell r="AJ1250" t="str">
            <v>ACIFM</v>
          </cell>
          <cell r="AK1250">
            <v>29680000447</v>
          </cell>
          <cell r="AL1250">
            <v>44911</v>
          </cell>
          <cell r="AM1250" t="str">
            <v>A00074842</v>
          </cell>
          <cell r="AN1250">
            <v>43598</v>
          </cell>
          <cell r="AO1250">
            <v>47250</v>
          </cell>
          <cell r="AP1250" t="str">
            <v>HC06224770</v>
          </cell>
          <cell r="AQ1250">
            <v>44801</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cell r="BD1250"/>
          <cell r="BE1250"/>
          <cell r="BF1250"/>
          <cell r="BG1250" t="str">
            <v xml:space="preserve">ashirafbig55@gmail.com </v>
          </cell>
          <cell r="BH1250"/>
          <cell r="BI1250">
            <v>0</v>
          </cell>
          <cell r="BJ1250"/>
          <cell r="BK1250"/>
          <cell r="BL1250">
            <v>45158</v>
          </cell>
          <cell r="BM1250" t="str">
            <v>RESIGNATION</v>
          </cell>
          <cell r="BN1250" t="str">
            <v>FINAL EXIT</v>
          </cell>
          <cell r="BO1250" t="str">
            <v>RESI LETTER - HR</v>
          </cell>
          <cell r="BP1250"/>
          <cell r="BQ1250"/>
          <cell r="BR1250"/>
          <cell r="BS1250" t="str">
            <v>SOFT SERVICES</v>
          </cell>
          <cell r="BT1250" t="str">
            <v>SOFT SERVICES</v>
          </cell>
          <cell r="BU1250" t="str">
            <v>CLEANER</v>
          </cell>
          <cell r="BV1250"/>
        </row>
        <row r="1251">
          <cell r="D1251" t="str">
            <v>001249</v>
          </cell>
          <cell r="E1251" t="str">
            <v>INACTIVE</v>
          </cell>
          <cell r="F1251" t="str">
            <v>ASUMAN KATO</v>
          </cell>
          <cell r="G1251" t="str">
            <v>CLEANER</v>
          </cell>
          <cell r="H1251" t="str">
            <v>SOFT SERVICES</v>
          </cell>
          <cell r="I1251"/>
          <cell r="J1251"/>
          <cell r="K1251"/>
          <cell r="L1251"/>
          <cell r="M1251"/>
          <cell r="N1251"/>
          <cell r="O1251" t="str">
            <v>CLEANER</v>
          </cell>
          <cell r="P1251" t="str">
            <v>OPERATIONS AND LABOUR</v>
          </cell>
          <cell r="Q1251">
            <v>43970</v>
          </cell>
          <cell r="R1251" t="str">
            <v>T1</v>
          </cell>
          <cell r="S1251" t="str">
            <v>MALE</v>
          </cell>
          <cell r="T1251">
            <v>43970</v>
          </cell>
          <cell r="U1251">
            <v>44154</v>
          </cell>
          <cell r="V1251"/>
          <cell r="W1251" t="str">
            <v>SINGLE</v>
          </cell>
          <cell r="X1251">
            <v>900</v>
          </cell>
          <cell r="Y1251" t="str">
            <v>Company provided</v>
          </cell>
          <cell r="Z1251" t="str">
            <v>Company provided</v>
          </cell>
          <cell r="AA1251" t="str">
            <v>Company provided</v>
          </cell>
          <cell r="AB1251"/>
          <cell r="AC1251"/>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cell r="AR1251"/>
          <cell r="AS1251"/>
          <cell r="AT1251"/>
          <cell r="AU1251" t="str">
            <v>QA96BRWA000000000100001879635</v>
          </cell>
          <cell r="AV1251"/>
          <cell r="AW1251"/>
          <cell r="AX1251">
            <v>21</v>
          </cell>
          <cell r="AY1251" t="str">
            <v>EVERY TWO YEARS</v>
          </cell>
          <cell r="AZ1251"/>
          <cell r="BA1251" t="str">
            <v xml:space="preserve">FROM AKTOR </v>
          </cell>
          <cell r="BB1251">
            <v>77864737</v>
          </cell>
          <cell r="BC1251"/>
          <cell r="BD1251"/>
          <cell r="BE1251"/>
          <cell r="BF1251"/>
          <cell r="BG1251"/>
          <cell r="BH1251"/>
          <cell r="BI1251">
            <v>0</v>
          </cell>
          <cell r="BJ1251"/>
          <cell r="BK1251"/>
          <cell r="BL1251">
            <v>44053</v>
          </cell>
          <cell r="BM1251" t="str">
            <v>TERMINATION</v>
          </cell>
          <cell r="BN1251"/>
          <cell r="BO1251" t="str">
            <v>CLEARED</v>
          </cell>
          <cell r="BP1251"/>
          <cell r="BQ1251"/>
          <cell r="BR1251"/>
          <cell r="BS1251" t="str">
            <v>SOFT SERVICES</v>
          </cell>
          <cell r="BT1251" t="e">
            <v>#N/A</v>
          </cell>
          <cell r="BU1251" t="str">
            <v>CLEANER</v>
          </cell>
          <cell r="BV1251"/>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cell r="M1252"/>
          <cell r="N1252" t="str">
            <v>AL WADI</v>
          </cell>
          <cell r="O1252" t="str">
            <v>CLEANER</v>
          </cell>
          <cell r="P1252" t="str">
            <v>OPERATIONS AND LABOUR</v>
          </cell>
          <cell r="Q1252">
            <v>43970</v>
          </cell>
          <cell r="R1252" t="str">
            <v>T1</v>
          </cell>
          <cell r="S1252" t="str">
            <v>MALE</v>
          </cell>
          <cell r="T1252">
            <v>43970</v>
          </cell>
          <cell r="U1252">
            <v>44154</v>
          </cell>
          <cell r="V1252"/>
          <cell r="W1252" t="str">
            <v>SINGLE</v>
          </cell>
          <cell r="X1252">
            <v>1000</v>
          </cell>
          <cell r="Y1252" t="str">
            <v>Company provided</v>
          </cell>
          <cell r="Z1252" t="str">
            <v>Company provided</v>
          </cell>
          <cell r="AA1252" t="str">
            <v xml:space="preserve">Company Provided </v>
          </cell>
          <cell r="AB1252"/>
          <cell r="AC1252"/>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44832</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cell r="BD1252"/>
          <cell r="BE1252"/>
          <cell r="BF1252"/>
          <cell r="BG1252"/>
          <cell r="BH1252"/>
          <cell r="BI1252">
            <v>0</v>
          </cell>
          <cell r="BJ1252"/>
          <cell r="BK1252"/>
          <cell r="BL1252"/>
          <cell r="BM1252"/>
          <cell r="BN1252"/>
          <cell r="BO1252"/>
          <cell r="BP1252"/>
          <cell r="BQ1252"/>
          <cell r="BR1252"/>
          <cell r="BS1252" t="str">
            <v>SOFT SERVICES</v>
          </cell>
          <cell r="BT1252" t="str">
            <v>SOFT SERVICES</v>
          </cell>
          <cell r="BU1252" t="str">
            <v>CLEANER</v>
          </cell>
          <cell r="BV1252"/>
        </row>
        <row r="1253">
          <cell r="D1253" t="str">
            <v>001251</v>
          </cell>
          <cell r="E1253" t="str">
            <v>INACTIVE</v>
          </cell>
          <cell r="F1253" t="str">
            <v>BERAHIM MIYA</v>
          </cell>
          <cell r="G1253" t="str">
            <v>CLEANER</v>
          </cell>
          <cell r="H1253" t="str">
            <v>SOFT SERVICES</v>
          </cell>
          <cell r="I1253"/>
          <cell r="J1253"/>
          <cell r="K1253"/>
          <cell r="L1253"/>
          <cell r="M1253"/>
          <cell r="N1253"/>
          <cell r="O1253" t="str">
            <v>CLEANER</v>
          </cell>
          <cell r="P1253" t="str">
            <v>OPERATIONS AND LABOUR</v>
          </cell>
          <cell r="Q1253">
            <v>43970</v>
          </cell>
          <cell r="R1253" t="str">
            <v>T1</v>
          </cell>
          <cell r="S1253" t="str">
            <v>MALE</v>
          </cell>
          <cell r="T1253">
            <v>43970</v>
          </cell>
          <cell r="U1253">
            <v>44154</v>
          </cell>
          <cell r="V1253"/>
          <cell r="W1253" t="str">
            <v>SINGLE</v>
          </cell>
          <cell r="X1253">
            <v>900</v>
          </cell>
          <cell r="Y1253" t="str">
            <v>Company provided</v>
          </cell>
          <cell r="Z1253" t="str">
            <v>Company provided</v>
          </cell>
          <cell r="AA1253" t="str">
            <v>Company provided</v>
          </cell>
          <cell r="AB1253"/>
          <cell r="AC1253"/>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cell r="AS1253"/>
          <cell r="AT1253"/>
          <cell r="AU1253"/>
          <cell r="AV1253"/>
          <cell r="AW1253"/>
          <cell r="AX1253">
            <v>21</v>
          </cell>
          <cell r="AY1253" t="str">
            <v>EVERY TWO YEARS</v>
          </cell>
          <cell r="AZ1253"/>
          <cell r="BA1253"/>
          <cell r="BB1253">
            <v>0</v>
          </cell>
          <cell r="BC1253"/>
          <cell r="BD1253"/>
          <cell r="BE1253"/>
          <cell r="BF1253"/>
          <cell r="BG1253"/>
          <cell r="BH1253"/>
          <cell r="BI1253">
            <v>0</v>
          </cell>
          <cell r="BJ1253"/>
          <cell r="BK1253"/>
          <cell r="BL1253">
            <v>43984</v>
          </cell>
          <cell r="BM1253" t="str">
            <v>TERMINATION</v>
          </cell>
          <cell r="BN1253"/>
          <cell r="BO1253" t="str">
            <v>CLEARED</v>
          </cell>
          <cell r="BP1253"/>
          <cell r="BQ1253"/>
          <cell r="BR1253"/>
          <cell r="BS1253" t="e">
            <v>#N/A</v>
          </cell>
          <cell r="BT1253" t="e">
            <v>#N/A</v>
          </cell>
          <cell r="BU1253" t="e">
            <v>#N/A</v>
          </cell>
          <cell r="BV1253"/>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cell r="M1254"/>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cell r="AC1254"/>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44831</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cell r="BD1254"/>
          <cell r="BE1254"/>
          <cell r="BF1254"/>
          <cell r="BG1254" t="str">
            <v>bijkisoryadev@gmail.com</v>
          </cell>
          <cell r="BH1254"/>
          <cell r="BI1254">
            <v>0</v>
          </cell>
          <cell r="BJ1254"/>
          <cell r="BK1254"/>
          <cell r="BL1254"/>
          <cell r="BM1254"/>
          <cell r="BN1254"/>
          <cell r="BO1254"/>
          <cell r="BP1254"/>
          <cell r="BQ1254"/>
          <cell r="BR1254"/>
          <cell r="BS1254" t="str">
            <v>HARD SERVICES-MECHANICAL</v>
          </cell>
          <cell r="BT1254" t="str">
            <v>HARD SERVICES-MECHANICAL</v>
          </cell>
          <cell r="BU1254" t="str">
            <v>MAINTENANCE ASSISTANT</v>
          </cell>
          <cell r="BV1254"/>
        </row>
        <row r="1255">
          <cell r="D1255" t="str">
            <v>001253</v>
          </cell>
          <cell r="E1255" t="str">
            <v>INACTIVE</v>
          </cell>
          <cell r="F1255" t="str">
            <v>FRANK KAZIBWE</v>
          </cell>
          <cell r="G1255" t="str">
            <v>CLEANER - STATION</v>
          </cell>
          <cell r="H1255" t="str">
            <v>SOFT SERVICES</v>
          </cell>
          <cell r="I1255"/>
          <cell r="J1255"/>
          <cell r="K1255"/>
          <cell r="L1255"/>
          <cell r="M1255"/>
          <cell r="N1255"/>
          <cell r="O1255" t="str">
            <v>CLEANER</v>
          </cell>
          <cell r="P1255" t="str">
            <v>OPERATIONS AND LABOUR</v>
          </cell>
          <cell r="Q1255">
            <v>43970</v>
          </cell>
          <cell r="R1255" t="str">
            <v>T1</v>
          </cell>
          <cell r="S1255" t="str">
            <v>MALE</v>
          </cell>
          <cell r="T1255">
            <v>43970</v>
          </cell>
          <cell r="U1255">
            <v>44154</v>
          </cell>
          <cell r="V1255"/>
          <cell r="W1255" t="str">
            <v>SINGLE</v>
          </cell>
          <cell r="X1255">
            <v>1000</v>
          </cell>
          <cell r="Y1255" t="str">
            <v>Company provided</v>
          </cell>
          <cell r="Z1255" t="str">
            <v>Company provided</v>
          </cell>
          <cell r="AA1255" t="str">
            <v xml:space="preserve">Company Provided </v>
          </cell>
          <cell r="AB1255"/>
          <cell r="AC1255"/>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44829</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cell r="BD1255"/>
          <cell r="BE1255"/>
          <cell r="BF1255"/>
          <cell r="BG1255"/>
          <cell r="BH1255"/>
          <cell r="BI1255">
            <v>0</v>
          </cell>
          <cell r="BJ1255"/>
          <cell r="BK1255"/>
          <cell r="BL1255">
            <v>44878</v>
          </cell>
          <cell r="BM1255" t="str">
            <v>RESIGNATION</v>
          </cell>
          <cell r="BN1255" t="str">
            <v>SPONSORSHIP TRANSFER</v>
          </cell>
          <cell r="BO1255" t="str">
            <v>CLEARED</v>
          </cell>
          <cell r="BP1255"/>
          <cell r="BQ1255"/>
          <cell r="BR1255"/>
          <cell r="BS1255" t="str">
            <v>SOFT SERVICES</v>
          </cell>
          <cell r="BT1255" t="e">
            <v>#N/A</v>
          </cell>
          <cell r="BU1255" t="str">
            <v>CLEANER</v>
          </cell>
          <cell r="BV1255"/>
        </row>
        <row r="1256">
          <cell r="D1256" t="str">
            <v>001254</v>
          </cell>
          <cell r="E1256" t="str">
            <v>INACTIVE</v>
          </cell>
          <cell r="F1256" t="str">
            <v>MUSITAFA TEBANDEKE</v>
          </cell>
          <cell r="G1256" t="str">
            <v>PAINTER</v>
          </cell>
          <cell r="H1256" t="str">
            <v>ARCHITECTURAL FINISHINGS</v>
          </cell>
          <cell r="I1256"/>
          <cell r="J1256"/>
          <cell r="K1256"/>
          <cell r="L1256"/>
          <cell r="M1256"/>
          <cell r="N1256"/>
          <cell r="O1256" t="str">
            <v>MAINTENANCE ASSISTANT</v>
          </cell>
          <cell r="P1256" t="str">
            <v>OPERATIONS AND LABOUR</v>
          </cell>
          <cell r="Q1256">
            <v>43970</v>
          </cell>
          <cell r="R1256" t="str">
            <v>T2</v>
          </cell>
          <cell r="S1256" t="str">
            <v>MALE</v>
          </cell>
          <cell r="T1256">
            <v>43970</v>
          </cell>
          <cell r="U1256">
            <v>44154</v>
          </cell>
          <cell r="V1256"/>
          <cell r="W1256" t="str">
            <v>SINGLE</v>
          </cell>
          <cell r="X1256">
            <v>1200</v>
          </cell>
          <cell r="Y1256" t="str">
            <v>Company provided</v>
          </cell>
          <cell r="Z1256" t="str">
            <v>Company provided</v>
          </cell>
          <cell r="AA1256" t="str">
            <v>Company provided</v>
          </cell>
          <cell r="AB1256"/>
          <cell r="AC1256"/>
          <cell r="AD1256">
            <v>1200</v>
          </cell>
          <cell r="AE1256" t="str">
            <v>YES</v>
          </cell>
          <cell r="AF1256" t="str">
            <v>TRAM</v>
          </cell>
          <cell r="AG1256" t="str">
            <v>UGANDA</v>
          </cell>
          <cell r="AH1256">
            <v>31691</v>
          </cell>
          <cell r="AI1256">
            <v>36</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cell r="BA1256" t="str">
            <v xml:space="preserve">FROM AKTOR </v>
          </cell>
          <cell r="BB1256">
            <v>31264280</v>
          </cell>
          <cell r="BC1256"/>
          <cell r="BD1256"/>
          <cell r="BE1256"/>
          <cell r="BF1256"/>
          <cell r="BG1256"/>
          <cell r="BH1256"/>
          <cell r="BI1256">
            <v>0</v>
          </cell>
          <cell r="BJ1256"/>
          <cell r="BK1256"/>
          <cell r="BL1256">
            <v>44243</v>
          </cell>
          <cell r="BM1256" t="str">
            <v>TERMINATION</v>
          </cell>
          <cell r="BN1256"/>
          <cell r="BO1256" t="str">
            <v>CLEARED</v>
          </cell>
          <cell r="BP1256"/>
          <cell r="BQ1256"/>
          <cell r="BR1256"/>
          <cell r="BS1256" t="str">
            <v>HARD SERVICES- CIVIL</v>
          </cell>
          <cell r="BT1256" t="e">
            <v>#N/A</v>
          </cell>
          <cell r="BU1256" t="str">
            <v>MAINTENANCE ASSISTANT</v>
          </cell>
          <cell r="BV1256"/>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cell r="M1257"/>
          <cell r="N1257" t="str">
            <v>GENERAL</v>
          </cell>
          <cell r="O1257" t="str">
            <v>TECHNICIAN</v>
          </cell>
          <cell r="P1257" t="str">
            <v>OPERATIONS AND LABOUR</v>
          </cell>
          <cell r="Q1257">
            <v>43970</v>
          </cell>
          <cell r="R1257" t="str">
            <v>T2</v>
          </cell>
          <cell r="S1257" t="str">
            <v>MALE</v>
          </cell>
          <cell r="T1257">
            <v>43970</v>
          </cell>
          <cell r="U1257">
            <v>44154</v>
          </cell>
          <cell r="V1257"/>
          <cell r="W1257" t="str">
            <v>SINGLE</v>
          </cell>
          <cell r="X1257">
            <v>2000</v>
          </cell>
          <cell r="Y1257" t="str">
            <v>Company provided</v>
          </cell>
          <cell r="Z1257" t="str">
            <v>Company provided</v>
          </cell>
          <cell r="AA1257" t="str">
            <v>Company provided</v>
          </cell>
          <cell r="AB1257"/>
          <cell r="AC1257"/>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44781</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cell r="BD1257"/>
          <cell r="BE1257"/>
          <cell r="BF1257"/>
          <cell r="BG1257" t="str">
            <v>poovalingampandy858@gmail.com</v>
          </cell>
          <cell r="BH1257"/>
          <cell r="BI1257">
            <v>0</v>
          </cell>
          <cell r="BJ1257"/>
          <cell r="BK1257"/>
          <cell r="BL1257"/>
          <cell r="BM1257"/>
          <cell r="BN1257"/>
          <cell r="BO1257"/>
          <cell r="BP1257"/>
          <cell r="BQ1257"/>
          <cell r="BR1257"/>
          <cell r="BS1257" t="str">
            <v>HARD SERVICES-MECHANICAL</v>
          </cell>
          <cell r="BT1257" t="str">
            <v>HARD SERVICES-MECHANICAL</v>
          </cell>
          <cell r="BU1257" t="str">
            <v>TECHNICIAN</v>
          </cell>
          <cell r="BV1257"/>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cell r="M1258"/>
          <cell r="N1258" t="str">
            <v>LEGTAIFIYA</v>
          </cell>
          <cell r="O1258" t="str">
            <v>CLEANING SUPERVISOR</v>
          </cell>
          <cell r="P1258" t="str">
            <v>OPERATIONS AND LABOUR</v>
          </cell>
          <cell r="Q1258">
            <v>43970</v>
          </cell>
          <cell r="R1258" t="str">
            <v>T2</v>
          </cell>
          <cell r="S1258" t="str">
            <v>MALE</v>
          </cell>
          <cell r="T1258">
            <v>43970</v>
          </cell>
          <cell r="U1258">
            <v>44154</v>
          </cell>
          <cell r="V1258"/>
          <cell r="W1258" t="str">
            <v>SINGLE</v>
          </cell>
          <cell r="X1258">
            <v>1200</v>
          </cell>
          <cell r="Y1258" t="str">
            <v>Company provided</v>
          </cell>
          <cell r="Z1258" t="str">
            <v>Company provided</v>
          </cell>
          <cell r="AA1258" t="str">
            <v xml:space="preserve">Company Provided </v>
          </cell>
          <cell r="AB1258"/>
          <cell r="AC1258"/>
          <cell r="AD1258">
            <v>1200</v>
          </cell>
          <cell r="AE1258" t="str">
            <v>YES</v>
          </cell>
          <cell r="AF1258" t="str">
            <v>METRO</v>
          </cell>
          <cell r="AG1258" t="str">
            <v>UGANDA</v>
          </cell>
          <cell r="AH1258">
            <v>32053</v>
          </cell>
          <cell r="AI1258">
            <v>35</v>
          </cell>
          <cell r="AJ1258" t="str">
            <v>ACIFM</v>
          </cell>
          <cell r="AK1258">
            <v>28780000646</v>
          </cell>
          <cell r="AL1258">
            <v>44910</v>
          </cell>
          <cell r="AM1258" t="str">
            <v>B1027732</v>
          </cell>
          <cell r="AN1258">
            <v>41402</v>
          </cell>
          <cell r="AO1258">
            <v>45054</v>
          </cell>
          <cell r="AP1258" t="str">
            <v>HC06280094</v>
          </cell>
          <cell r="AQ1258">
            <v>44829</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cell r="BD1258"/>
          <cell r="BE1258"/>
          <cell r="BF1258"/>
          <cell r="BG1258" t="str">
            <v>yigaronald2015@gmail.com</v>
          </cell>
          <cell r="BH1258"/>
          <cell r="BI1258">
            <v>0</v>
          </cell>
          <cell r="BJ1258" t="str">
            <v>Designation Changed Cleaner to Team Leader and B. Salary Changed 1000 to 1200</v>
          </cell>
          <cell r="BK1258">
            <v>44562</v>
          </cell>
          <cell r="BL1258"/>
          <cell r="BM1258"/>
          <cell r="BN1258"/>
          <cell r="BO1258"/>
          <cell r="BP1258"/>
          <cell r="BQ1258"/>
          <cell r="BR1258"/>
          <cell r="BS1258" t="str">
            <v>SOFT SERVICES</v>
          </cell>
          <cell r="BT1258" t="str">
            <v>SOFT SERVICES</v>
          </cell>
          <cell r="BU1258" t="str">
            <v>CLEANER</v>
          </cell>
          <cell r="BV1258"/>
        </row>
        <row r="1259">
          <cell r="D1259" t="str">
            <v>001257</v>
          </cell>
          <cell r="E1259" t="str">
            <v>INACTIVE</v>
          </cell>
          <cell r="F1259" t="str">
            <v>SADDAM HOSSAIN ABDUL LOTIF</v>
          </cell>
          <cell r="G1259" t="str">
            <v>ELECTRICAL TECHNICIAN</v>
          </cell>
          <cell r="H1259" t="str">
            <v>MEP</v>
          </cell>
          <cell r="I1259"/>
          <cell r="J1259"/>
          <cell r="K1259"/>
          <cell r="L1259"/>
          <cell r="M1259"/>
          <cell r="N1259"/>
          <cell r="O1259" t="str">
            <v>TECHNICIAN</v>
          </cell>
          <cell r="P1259" t="str">
            <v>OPERATIONS AND LABOUR</v>
          </cell>
          <cell r="Q1259">
            <v>43970</v>
          </cell>
          <cell r="R1259" t="str">
            <v>T2</v>
          </cell>
          <cell r="S1259" t="str">
            <v>MALE</v>
          </cell>
          <cell r="T1259">
            <v>43970</v>
          </cell>
          <cell r="U1259">
            <v>44154</v>
          </cell>
          <cell r="V1259"/>
          <cell r="W1259" t="str">
            <v>SINGLE</v>
          </cell>
          <cell r="X1259">
            <v>1100</v>
          </cell>
          <cell r="Y1259" t="str">
            <v>Company provided</v>
          </cell>
          <cell r="Z1259" t="str">
            <v>Company provided</v>
          </cell>
          <cell r="AA1259" t="str">
            <v>Company provided</v>
          </cell>
          <cell r="AB1259"/>
          <cell r="AC1259"/>
          <cell r="AD1259">
            <v>1100</v>
          </cell>
          <cell r="AE1259" t="str">
            <v>YES</v>
          </cell>
          <cell r="AF1259" t="str">
            <v>TRAM</v>
          </cell>
          <cell r="AG1259" t="str">
            <v>BANGLADESH</v>
          </cell>
          <cell r="AH1259">
            <v>33862</v>
          </cell>
          <cell r="AI1259">
            <v>30</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cell r="BD1259"/>
          <cell r="BE1259"/>
          <cell r="BF1259"/>
          <cell r="BG1259"/>
          <cell r="BH1259"/>
          <cell r="BI1259">
            <v>0</v>
          </cell>
          <cell r="BJ1259"/>
          <cell r="BK1259"/>
          <cell r="BL1259">
            <v>44433</v>
          </cell>
          <cell r="BM1259" t="str">
            <v>RESIGNATION</v>
          </cell>
          <cell r="BN1259" t="str">
            <v>SPONSORSHIP TRANSFER</v>
          </cell>
          <cell r="BO1259" t="str">
            <v>CLEARED</v>
          </cell>
          <cell r="BP1259"/>
          <cell r="BQ1259"/>
          <cell r="BR1259"/>
          <cell r="BS1259" t="str">
            <v>HARD SERVICES- ELECTRICAL</v>
          </cell>
          <cell r="BT1259" t="e">
            <v>#N/A</v>
          </cell>
          <cell r="BU1259" t="str">
            <v>TECHNICIAN</v>
          </cell>
          <cell r="BV1259"/>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cell r="M1260"/>
          <cell r="N1260" t="str">
            <v>NETWORK</v>
          </cell>
          <cell r="O1260" t="str">
            <v>FACADE CLEANER</v>
          </cell>
          <cell r="P1260" t="str">
            <v>OPERATIONS AND LABOUR</v>
          </cell>
          <cell r="Q1260">
            <v>43970</v>
          </cell>
          <cell r="R1260" t="str">
            <v>T1</v>
          </cell>
          <cell r="S1260" t="str">
            <v>MALE</v>
          </cell>
          <cell r="T1260">
            <v>43970</v>
          </cell>
          <cell r="U1260">
            <v>44154</v>
          </cell>
          <cell r="V1260"/>
          <cell r="W1260" t="str">
            <v>SINGLE</v>
          </cell>
          <cell r="X1260">
            <v>1100</v>
          </cell>
          <cell r="Y1260" t="str">
            <v>Company provided</v>
          </cell>
          <cell r="Z1260" t="str">
            <v>Company provided</v>
          </cell>
          <cell r="AA1260" t="str">
            <v xml:space="preserve">Company Provided </v>
          </cell>
          <cell r="AB1260"/>
          <cell r="AC1260"/>
          <cell r="AD1260">
            <v>1100</v>
          </cell>
          <cell r="AE1260" t="str">
            <v>YES</v>
          </cell>
          <cell r="AF1260" t="str">
            <v>METRO</v>
          </cell>
          <cell r="AG1260" t="str">
            <v>UGANDA</v>
          </cell>
          <cell r="AH1260">
            <v>32489</v>
          </cell>
          <cell r="AI1260">
            <v>34</v>
          </cell>
          <cell r="AJ1260" t="str">
            <v>ACIFM</v>
          </cell>
          <cell r="AK1260">
            <v>28880000769</v>
          </cell>
          <cell r="AL1260">
            <v>44910</v>
          </cell>
          <cell r="AM1260" t="str">
            <v>B1625009</v>
          </cell>
          <cell r="AN1260">
            <v>43182</v>
          </cell>
          <cell r="AO1260">
            <v>46835</v>
          </cell>
          <cell r="AP1260" t="str">
            <v>HC06280621</v>
          </cell>
          <cell r="AQ1260">
            <v>44829</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cell r="BD1260"/>
          <cell r="BE1260"/>
          <cell r="BF1260"/>
          <cell r="BG1260" t="str">
            <v>ssekitos@gmail.com</v>
          </cell>
          <cell r="BH1260"/>
          <cell r="BI1260">
            <v>0</v>
          </cell>
          <cell r="BJ1260" t="str">
            <v>Designation Changed Cleaner to High Access Cleaner and Salary increased 1000 QAR to 1100 QAR</v>
          </cell>
          <cell r="BK1260">
            <v>44562</v>
          </cell>
          <cell r="BL1260"/>
          <cell r="BM1260"/>
          <cell r="BN1260"/>
          <cell r="BO1260"/>
          <cell r="BP1260"/>
          <cell r="BQ1260"/>
          <cell r="BR1260"/>
          <cell r="BS1260" t="str">
            <v>SOFT SERVICES</v>
          </cell>
          <cell r="BT1260" t="str">
            <v>SOFT SERVICES</v>
          </cell>
          <cell r="BU1260" t="str">
            <v>CLEANER</v>
          </cell>
          <cell r="BV1260"/>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cell r="M1261"/>
          <cell r="N1261" t="str">
            <v>AL QASSAR</v>
          </cell>
          <cell r="O1261" t="str">
            <v>CLEANER</v>
          </cell>
          <cell r="P1261" t="str">
            <v>OPERATIONS AND LABOUR</v>
          </cell>
          <cell r="Q1261">
            <v>43970</v>
          </cell>
          <cell r="R1261" t="str">
            <v>T2</v>
          </cell>
          <cell r="S1261" t="str">
            <v>MALE</v>
          </cell>
          <cell r="T1261">
            <v>43970</v>
          </cell>
          <cell r="U1261">
            <v>44154</v>
          </cell>
          <cell r="V1261"/>
          <cell r="W1261" t="str">
            <v>SINGLE</v>
          </cell>
          <cell r="X1261">
            <v>1100</v>
          </cell>
          <cell r="Y1261" t="str">
            <v>Company provided</v>
          </cell>
          <cell r="Z1261" t="str">
            <v>Company provided</v>
          </cell>
          <cell r="AA1261" t="str">
            <v xml:space="preserve">Company Provided </v>
          </cell>
          <cell r="AB1261"/>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44829</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cell r="BD1261"/>
          <cell r="BE1261"/>
          <cell r="BF1261"/>
          <cell r="BG1261" t="str">
            <v>saviokamoga1992@gmail.com</v>
          </cell>
          <cell r="BH1261"/>
          <cell r="BI1261">
            <v>0</v>
          </cell>
          <cell r="BJ1261" t="str">
            <v>DESI CLEANER TO TEAM LEADER BASIC SALARY 1000 TO 1100 OTHER ALLOWANCES 100 TOTAL SALARY 1000 TO 1200 GRADE T1 TO T2</v>
          </cell>
          <cell r="BK1261">
            <v>44713</v>
          </cell>
          <cell r="BL1261"/>
          <cell r="BM1261"/>
          <cell r="BN1261"/>
          <cell r="BO1261"/>
          <cell r="BP1261"/>
          <cell r="BQ1261"/>
          <cell r="BR1261"/>
          <cell r="BS1261" t="str">
            <v>SOFT SERVICES</v>
          </cell>
          <cell r="BT1261" t="str">
            <v>SOFT SERVICES</v>
          </cell>
          <cell r="BU1261" t="str">
            <v>CLEANER</v>
          </cell>
          <cell r="BV1261"/>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cell r="M1262"/>
          <cell r="N1262" t="str">
            <v>UMM GHUWAILINA</v>
          </cell>
          <cell r="O1262" t="str">
            <v>CLEANER</v>
          </cell>
          <cell r="P1262" t="str">
            <v>OPERATIONS AND LABOUR</v>
          </cell>
          <cell r="Q1262">
            <v>43970</v>
          </cell>
          <cell r="R1262" t="str">
            <v>T2</v>
          </cell>
          <cell r="S1262" t="str">
            <v>MALE</v>
          </cell>
          <cell r="T1262">
            <v>43970</v>
          </cell>
          <cell r="U1262">
            <v>44154</v>
          </cell>
          <cell r="V1262"/>
          <cell r="W1262" t="str">
            <v>SINGLE</v>
          </cell>
          <cell r="X1262">
            <v>1100</v>
          </cell>
          <cell r="Y1262" t="str">
            <v>Company provided</v>
          </cell>
          <cell r="Z1262" t="str">
            <v>Company provided</v>
          </cell>
          <cell r="AA1262" t="str">
            <v xml:space="preserve">Company Provided </v>
          </cell>
          <cell r="AB1262"/>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44823</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cell r="BD1262"/>
          <cell r="BE1262"/>
          <cell r="BF1262"/>
          <cell r="BG1262" t="str">
            <v>sharifkawuma88@gmail.com</v>
          </cell>
          <cell r="BH1262"/>
          <cell r="BI1262">
            <v>0</v>
          </cell>
          <cell r="BJ1262" t="str">
            <v>DESI CLEANER TO TEAM LEADER BASIC SALARY 1000 TO 1100 OTHER ALLOWANCES 100 TOTAL SALARY 1000 TO 1200 GRADE T1 TO T2</v>
          </cell>
          <cell r="BK1262">
            <v>44713</v>
          </cell>
          <cell r="BL1262"/>
          <cell r="BM1262"/>
          <cell r="BN1262"/>
          <cell r="BO1262"/>
          <cell r="BP1262"/>
          <cell r="BQ1262"/>
          <cell r="BR1262"/>
          <cell r="BS1262" t="str">
            <v>SOFT SERVICES</v>
          </cell>
          <cell r="BT1262" t="str">
            <v>SOFT SERVICES</v>
          </cell>
          <cell r="BU1262" t="str">
            <v>CLEANER</v>
          </cell>
          <cell r="BV1262"/>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cell r="M1263"/>
          <cell r="N1263" t="str">
            <v>AL WAKRA</v>
          </cell>
          <cell r="O1263" t="str">
            <v>CLEANER</v>
          </cell>
          <cell r="P1263" t="str">
            <v>OPERATIONS AND LABOUR</v>
          </cell>
          <cell r="Q1263">
            <v>43970</v>
          </cell>
          <cell r="R1263" t="str">
            <v>T1</v>
          </cell>
          <cell r="S1263" t="str">
            <v>MALE</v>
          </cell>
          <cell r="T1263">
            <v>43970</v>
          </cell>
          <cell r="U1263">
            <v>44154</v>
          </cell>
          <cell r="V1263"/>
          <cell r="W1263" t="str">
            <v>SINGLE</v>
          </cell>
          <cell r="X1263">
            <v>1000</v>
          </cell>
          <cell r="Y1263" t="str">
            <v>Company provided</v>
          </cell>
          <cell r="Z1263" t="str">
            <v>Company provided</v>
          </cell>
          <cell r="AA1263" t="str">
            <v xml:space="preserve">Company Provided </v>
          </cell>
          <cell r="AB1263"/>
          <cell r="AC1263"/>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44801</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cell r="BD1263"/>
          <cell r="BE1263"/>
          <cell r="BF1263"/>
          <cell r="BG1263" t="str">
            <v>surayanarayansha7@gmail.com</v>
          </cell>
          <cell r="BH1263"/>
          <cell r="BI1263">
            <v>0</v>
          </cell>
          <cell r="BJ1263"/>
          <cell r="BK1263"/>
          <cell r="BL1263"/>
          <cell r="BM1263"/>
          <cell r="BN1263"/>
          <cell r="BO1263"/>
          <cell r="BP1263"/>
          <cell r="BQ1263"/>
          <cell r="BR1263"/>
          <cell r="BS1263" t="str">
            <v>SOFT SERVICES</v>
          </cell>
          <cell r="BT1263" t="str">
            <v>SOFT SERVICES</v>
          </cell>
          <cell r="BU1263" t="str">
            <v>CLEANER</v>
          </cell>
          <cell r="BV1263"/>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cell r="M1264"/>
          <cell r="N1264" t="str">
            <v>AL WAAB</v>
          </cell>
          <cell r="O1264" t="str">
            <v>CLEANER</v>
          </cell>
          <cell r="P1264" t="str">
            <v>OPERATIONS AND LABOUR</v>
          </cell>
          <cell r="Q1264">
            <v>43970</v>
          </cell>
          <cell r="R1264" t="str">
            <v>T1</v>
          </cell>
          <cell r="S1264" t="str">
            <v>MALE</v>
          </cell>
          <cell r="T1264">
            <v>43970</v>
          </cell>
          <cell r="U1264">
            <v>44154</v>
          </cell>
          <cell r="V1264"/>
          <cell r="W1264" t="str">
            <v>SINGLE</v>
          </cell>
          <cell r="X1264">
            <v>1000</v>
          </cell>
          <cell r="Y1264" t="str">
            <v>Company provided</v>
          </cell>
          <cell r="Z1264" t="str">
            <v>Company provided</v>
          </cell>
          <cell r="AA1264" t="str">
            <v xml:space="preserve">Company Provided </v>
          </cell>
          <cell r="AB1264"/>
          <cell r="AC1264"/>
          <cell r="AD1264">
            <v>1000</v>
          </cell>
          <cell r="AE1264" t="str">
            <v>YES</v>
          </cell>
          <cell r="AF1264" t="str">
            <v>METRO</v>
          </cell>
          <cell r="AG1264" t="str">
            <v>UGANDA</v>
          </cell>
          <cell r="AH1264">
            <v>34672</v>
          </cell>
          <cell r="AI1264">
            <v>28</v>
          </cell>
          <cell r="AJ1264" t="str">
            <v>ACIFM</v>
          </cell>
          <cell r="AK1264">
            <v>29480000830</v>
          </cell>
          <cell r="AL1264">
            <v>44911</v>
          </cell>
          <cell r="AM1264" t="str">
            <v>A00176068</v>
          </cell>
          <cell r="AN1264">
            <v>43776</v>
          </cell>
          <cell r="AO1264">
            <v>47428</v>
          </cell>
          <cell r="AP1264" t="str">
            <v>HC06287755</v>
          </cell>
          <cell r="AQ1264">
            <v>44829</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cell r="BD1264"/>
          <cell r="BE1264"/>
          <cell r="BF1264"/>
          <cell r="BG1264"/>
          <cell r="BH1264"/>
          <cell r="BI1264">
            <v>0</v>
          </cell>
          <cell r="BJ1264"/>
          <cell r="BK1264"/>
          <cell r="BL1264"/>
          <cell r="BM1264"/>
          <cell r="BN1264"/>
          <cell r="BO1264"/>
          <cell r="BP1264"/>
          <cell r="BQ1264"/>
          <cell r="BR1264"/>
          <cell r="BS1264" t="str">
            <v>SOFT SERVICES</v>
          </cell>
          <cell r="BT1264" t="str">
            <v>SOFT SERVICES</v>
          </cell>
          <cell r="BU1264" t="str">
            <v>CLEANER</v>
          </cell>
          <cell r="BV1264"/>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cell r="M1265"/>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cell r="AB1265">
            <v>300</v>
          </cell>
          <cell r="AC1265"/>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cell r="AR1265" t="str">
            <v>Commercial Bank of Qatar</v>
          </cell>
          <cell r="AS1265">
            <v>0</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v>0</v>
          </cell>
          <cell r="BC1265" t="str">
            <v>Tahir.Anwar@acintercityfm.com</v>
          </cell>
          <cell r="BD1265"/>
          <cell r="BE1265"/>
          <cell r="BF1265"/>
          <cell r="BG1265"/>
          <cell r="BH1265" t="str">
            <v>ISLAM</v>
          </cell>
          <cell r="BI1265">
            <v>0</v>
          </cell>
          <cell r="BJ1265" t="str">
            <v>HRA 4500 to 4820 &amp; Total Salary 16000 to 16320</v>
          </cell>
          <cell r="BK1265">
            <v>44682</v>
          </cell>
          <cell r="BL1265"/>
          <cell r="BM1265"/>
          <cell r="BN1265"/>
          <cell r="BO1265"/>
          <cell r="BP1265"/>
          <cell r="BQ1265"/>
          <cell r="BR1265"/>
          <cell r="BS1265" t="str">
            <v>HARD SERVICES- ELECTRICAL</v>
          </cell>
          <cell r="BT1265" t="str">
            <v>HARD SERVICES- ELECTRICAL</v>
          </cell>
          <cell r="BU1265" t="str">
            <v>LOGISTICS AND TECHNICAL SERVICES ENGINEER</v>
          </cell>
          <cell r="BV1265"/>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cell r="M1266"/>
          <cell r="N1266" t="str">
            <v>GENERAL</v>
          </cell>
          <cell r="O1266" t="str">
            <v>TECHNICIAN</v>
          </cell>
          <cell r="P1266" t="str">
            <v>OPERATIONS AND LABOUR</v>
          </cell>
          <cell r="Q1266">
            <v>43983</v>
          </cell>
          <cell r="R1266" t="str">
            <v>T2</v>
          </cell>
          <cell r="S1266" t="str">
            <v>MALE</v>
          </cell>
          <cell r="T1266">
            <v>43983</v>
          </cell>
          <cell r="U1266">
            <v>44166</v>
          </cell>
          <cell r="V1266"/>
          <cell r="W1266" t="str">
            <v>SINGLE</v>
          </cell>
          <cell r="X1266">
            <v>1200</v>
          </cell>
          <cell r="Y1266" t="str">
            <v>company Provided</v>
          </cell>
          <cell r="Z1266" t="str">
            <v xml:space="preserve">Company Provided </v>
          </cell>
          <cell r="AA1266" t="str">
            <v xml:space="preserve">Company Provided </v>
          </cell>
          <cell r="AB1266"/>
          <cell r="AC1266"/>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44801</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cell r="BD1266"/>
          <cell r="BE1266"/>
          <cell r="BF1266"/>
          <cell r="BG1266"/>
          <cell r="BH1266"/>
          <cell r="BI1266">
            <v>0</v>
          </cell>
          <cell r="BJ1266" t="str">
            <v>basic salary 1000 to 1200</v>
          </cell>
          <cell r="BK1266">
            <v>44682</v>
          </cell>
          <cell r="BL1266"/>
          <cell r="BM1266"/>
          <cell r="BN1266"/>
          <cell r="BO1266"/>
          <cell r="BP1266"/>
          <cell r="BQ1266"/>
          <cell r="BR1266"/>
          <cell r="BS1266" t="str">
            <v>HARD SERVICES- CIVIL</v>
          </cell>
          <cell r="BT1266" t="str">
            <v>HARD SERVICES- CIVIL</v>
          </cell>
          <cell r="BU1266" t="str">
            <v>TECHNICIAN</v>
          </cell>
          <cell r="BV1266"/>
        </row>
        <row r="1267">
          <cell r="D1267" t="str">
            <v>001265</v>
          </cell>
          <cell r="E1267" t="str">
            <v>INACTIVE</v>
          </cell>
          <cell r="F1267" t="str">
            <v>HASSAN SSAAVA</v>
          </cell>
          <cell r="G1267" t="str">
            <v>CLEANER</v>
          </cell>
          <cell r="H1267" t="str">
            <v>SOFT SERVICES</v>
          </cell>
          <cell r="I1267"/>
          <cell r="J1267"/>
          <cell r="K1267"/>
          <cell r="L1267"/>
          <cell r="M1267"/>
          <cell r="N1267"/>
          <cell r="O1267" t="str">
            <v>CLEANER</v>
          </cell>
          <cell r="P1267" t="str">
            <v>OPERATIONS AND LABOUR</v>
          </cell>
          <cell r="Q1267">
            <v>43983</v>
          </cell>
          <cell r="R1267" t="str">
            <v>T1</v>
          </cell>
          <cell r="S1267" t="str">
            <v>MALE</v>
          </cell>
          <cell r="T1267">
            <v>43983</v>
          </cell>
          <cell r="U1267">
            <v>44166</v>
          </cell>
          <cell r="V1267"/>
          <cell r="W1267" t="str">
            <v>SINGLE</v>
          </cell>
          <cell r="X1267">
            <v>900</v>
          </cell>
          <cell r="Y1267" t="str">
            <v>company Provided</v>
          </cell>
          <cell r="Z1267" t="str">
            <v>company Provided</v>
          </cell>
          <cell r="AA1267" t="str">
            <v xml:space="preserve">Company Provided </v>
          </cell>
          <cell r="AB1267"/>
          <cell r="AC1267"/>
          <cell r="AD1267">
            <v>900</v>
          </cell>
          <cell r="AE1267" t="str">
            <v>YES</v>
          </cell>
          <cell r="AF1267" t="str">
            <v>METRO</v>
          </cell>
          <cell r="AG1267" t="str">
            <v>UGANDA</v>
          </cell>
          <cell r="AH1267">
            <v>28402</v>
          </cell>
          <cell r="AI1267">
            <v>45</v>
          </cell>
          <cell r="AJ1267" t="str">
            <v>INACTIVE</v>
          </cell>
          <cell r="AK1267">
            <v>27780000120</v>
          </cell>
          <cell r="AL1267">
            <v>44380</v>
          </cell>
          <cell r="AM1267" t="str">
            <v>B1371543</v>
          </cell>
          <cell r="AN1267">
            <v>42562</v>
          </cell>
          <cell r="AO1267">
            <v>46214</v>
          </cell>
          <cell r="AP1267" t="str">
            <v>HC05404869</v>
          </cell>
          <cell r="AQ1267">
            <v>44417</v>
          </cell>
          <cell r="AR1267"/>
          <cell r="AS1267"/>
          <cell r="AT1267"/>
          <cell r="AU1267" t="str">
            <v>QA53BRWA000000000100001899712</v>
          </cell>
          <cell r="AV1267" t="str">
            <v>02.09.2020 new card&amp;pin received; WPS bank transfer</v>
          </cell>
          <cell r="AW1267" t="str">
            <v>Not Ready</v>
          </cell>
          <cell r="AX1267">
            <v>21</v>
          </cell>
          <cell r="AY1267" t="str">
            <v>EVERY TWO YEARS</v>
          </cell>
          <cell r="AZ1267"/>
          <cell r="BA1267" t="str">
            <v xml:space="preserve">FROM AKTOR </v>
          </cell>
          <cell r="BB1267">
            <v>30049271</v>
          </cell>
          <cell r="BC1267"/>
          <cell r="BD1267"/>
          <cell r="BE1267"/>
          <cell r="BF1267"/>
          <cell r="BG1267"/>
          <cell r="BH1267"/>
          <cell r="BI1267">
            <v>0</v>
          </cell>
          <cell r="BJ1267"/>
          <cell r="BK1267"/>
          <cell r="BL1267">
            <v>44234</v>
          </cell>
          <cell r="BM1267" t="str">
            <v>RESIGNATION</v>
          </cell>
          <cell r="BN1267"/>
          <cell r="BO1267" t="str">
            <v>CLEARED</v>
          </cell>
          <cell r="BP1267"/>
          <cell r="BQ1267"/>
          <cell r="BR1267"/>
          <cell r="BS1267" t="str">
            <v>SOFT SERVICES</v>
          </cell>
          <cell r="BT1267" t="e">
            <v>#N/A</v>
          </cell>
          <cell r="BU1267" t="str">
            <v>CLEANER</v>
          </cell>
          <cell r="BV1267"/>
        </row>
        <row r="1268">
          <cell r="D1268" t="str">
            <v>001266</v>
          </cell>
          <cell r="E1268" t="str">
            <v>INACTIVE</v>
          </cell>
          <cell r="F1268" t="str">
            <v>MOHAMMAD AL AMIN SHALEH UDDIN</v>
          </cell>
          <cell r="G1268" t="str">
            <v>CLEANER - STATION</v>
          </cell>
          <cell r="H1268" t="str">
            <v>SOFT SERVICES</v>
          </cell>
          <cell r="I1268"/>
          <cell r="J1268"/>
          <cell r="K1268"/>
          <cell r="L1268"/>
          <cell r="M1268"/>
          <cell r="N1268"/>
          <cell r="O1268" t="str">
            <v>CLEANER</v>
          </cell>
          <cell r="P1268" t="str">
            <v>OPERATIONS AND LABOUR</v>
          </cell>
          <cell r="Q1268">
            <v>43983</v>
          </cell>
          <cell r="R1268" t="str">
            <v>T1</v>
          </cell>
          <cell r="S1268" t="str">
            <v>MALE</v>
          </cell>
          <cell r="T1268">
            <v>43983</v>
          </cell>
          <cell r="U1268">
            <v>44166</v>
          </cell>
          <cell r="V1268"/>
          <cell r="W1268" t="str">
            <v>SINGLE</v>
          </cell>
          <cell r="X1268">
            <v>1000</v>
          </cell>
          <cell r="Y1268" t="str">
            <v>company Provided</v>
          </cell>
          <cell r="Z1268" t="str">
            <v>company Provided</v>
          </cell>
          <cell r="AA1268" t="str">
            <v xml:space="preserve">Company Provided </v>
          </cell>
          <cell r="AB1268"/>
          <cell r="AC1268"/>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cell r="BD1268"/>
          <cell r="BE1268"/>
          <cell r="BF1268"/>
          <cell r="BG1268"/>
          <cell r="BH1268"/>
          <cell r="BI1268">
            <v>0</v>
          </cell>
          <cell r="BJ1268"/>
          <cell r="BK1268"/>
          <cell r="BL1268">
            <v>44825</v>
          </cell>
          <cell r="BM1268" t="str">
            <v>RESIGNATION</v>
          </cell>
          <cell r="BN1268" t="str">
            <v>SPONSORSHIP TRANSFER</v>
          </cell>
          <cell r="BO1268" t="str">
            <v>CLEARED</v>
          </cell>
          <cell r="BP1268"/>
          <cell r="BQ1268"/>
          <cell r="BR1268"/>
          <cell r="BS1268" t="str">
            <v>SOFT SERVICES</v>
          </cell>
          <cell r="BT1268" t="e">
            <v>#N/A</v>
          </cell>
          <cell r="BU1268" t="str">
            <v>FACADE CLEANER</v>
          </cell>
          <cell r="BV1268"/>
        </row>
        <row r="1269">
          <cell r="D1269" t="str">
            <v>001267</v>
          </cell>
          <cell r="E1269" t="str">
            <v>INACTIVE</v>
          </cell>
          <cell r="F1269" t="str">
            <v>NIZAMUDDIN ABDULTHIR</v>
          </cell>
          <cell r="G1269" t="str">
            <v>ELECTRICAL TECHNICIAN</v>
          </cell>
          <cell r="H1269" t="str">
            <v>MEP</v>
          </cell>
          <cell r="I1269"/>
          <cell r="J1269"/>
          <cell r="K1269"/>
          <cell r="L1269"/>
          <cell r="M1269"/>
          <cell r="N1269"/>
          <cell r="O1269" t="str">
            <v>TECHNICIAN</v>
          </cell>
          <cell r="P1269" t="str">
            <v>OPERATIONS AND LABOUR</v>
          </cell>
          <cell r="Q1269">
            <v>43983</v>
          </cell>
          <cell r="R1269" t="str">
            <v>T2</v>
          </cell>
          <cell r="S1269" t="str">
            <v>MALE</v>
          </cell>
          <cell r="T1269">
            <v>43983</v>
          </cell>
          <cell r="U1269">
            <v>44166</v>
          </cell>
          <cell r="V1269"/>
          <cell r="W1269" t="str">
            <v>SINGLE</v>
          </cell>
          <cell r="X1269">
            <v>1800</v>
          </cell>
          <cell r="Y1269" t="str">
            <v>company Provided</v>
          </cell>
          <cell r="Z1269" t="str">
            <v>company Provided</v>
          </cell>
          <cell r="AA1269" t="str">
            <v>company provided</v>
          </cell>
          <cell r="AB1269"/>
          <cell r="AC1269"/>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cell r="BD1269"/>
          <cell r="BE1269"/>
          <cell r="BF1269"/>
          <cell r="BG1269"/>
          <cell r="BH1269"/>
          <cell r="BI1269">
            <v>0</v>
          </cell>
          <cell r="BJ1269"/>
          <cell r="BK1269"/>
          <cell r="BL1269">
            <v>44350</v>
          </cell>
          <cell r="BM1269" t="str">
            <v>RESIGNATION</v>
          </cell>
          <cell r="BN1269" t="str">
            <v>FINAL EXIT</v>
          </cell>
          <cell r="BO1269" t="str">
            <v>CLEARED</v>
          </cell>
          <cell r="BP1269"/>
          <cell r="BQ1269"/>
          <cell r="BR1269"/>
          <cell r="BS1269" t="str">
            <v>HARD SERVICES- ELECTRICAL</v>
          </cell>
          <cell r="BT1269" t="e">
            <v>#N/A</v>
          </cell>
          <cell r="BU1269" t="str">
            <v>TECHNICIAN</v>
          </cell>
          <cell r="BV1269"/>
        </row>
        <row r="1270">
          <cell r="D1270" t="str">
            <v>001268</v>
          </cell>
          <cell r="E1270" t="str">
            <v>INACTIVE</v>
          </cell>
          <cell r="F1270" t="str">
            <v>PREM PRASAD RIJAL</v>
          </cell>
          <cell r="G1270" t="str">
            <v>ELECTRICAL TECHNICIAN</v>
          </cell>
          <cell r="H1270" t="str">
            <v>MEP</v>
          </cell>
          <cell r="I1270"/>
          <cell r="J1270"/>
          <cell r="K1270"/>
          <cell r="L1270"/>
          <cell r="M1270"/>
          <cell r="N1270"/>
          <cell r="O1270" t="str">
            <v>MAINTENANCE ASSISTANT</v>
          </cell>
          <cell r="P1270" t="str">
            <v>OPERATIONS AND LABOUR</v>
          </cell>
          <cell r="Q1270">
            <v>43981</v>
          </cell>
          <cell r="R1270" t="str">
            <v>T2</v>
          </cell>
          <cell r="S1270" t="str">
            <v>MALE</v>
          </cell>
          <cell r="T1270">
            <v>43981</v>
          </cell>
          <cell r="U1270">
            <v>44165</v>
          </cell>
          <cell r="V1270"/>
          <cell r="W1270" t="str">
            <v>SINGLE</v>
          </cell>
          <cell r="X1270">
            <v>1500</v>
          </cell>
          <cell r="Y1270" t="str">
            <v>company Provided</v>
          </cell>
          <cell r="Z1270" t="str">
            <v>company Provided</v>
          </cell>
          <cell r="AA1270" t="str">
            <v>company provided</v>
          </cell>
          <cell r="AB1270"/>
          <cell r="AC1270"/>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cell r="BD1270"/>
          <cell r="BE1270"/>
          <cell r="BF1270"/>
          <cell r="BG1270"/>
          <cell r="BH1270"/>
          <cell r="BI1270">
            <v>0</v>
          </cell>
          <cell r="BJ1270"/>
          <cell r="BK1270"/>
          <cell r="BL1270">
            <v>44671</v>
          </cell>
          <cell r="BM1270" t="str">
            <v>TERMINATION</v>
          </cell>
          <cell r="BN1270" t="str">
            <v>LEAVE VIOLATION</v>
          </cell>
          <cell r="BO1270" t="str">
            <v>CLEARED</v>
          </cell>
          <cell r="BP1270"/>
          <cell r="BQ1270"/>
          <cell r="BR1270"/>
          <cell r="BS1270" t="str">
            <v>HARD SERVICES- ELECTRICAL</v>
          </cell>
          <cell r="BT1270" t="e">
            <v>#N/A</v>
          </cell>
          <cell r="BU1270" t="str">
            <v>MAINTENANCE ASSISTANT</v>
          </cell>
          <cell r="BV1270"/>
        </row>
        <row r="1271">
          <cell r="D1271" t="str">
            <v>001269</v>
          </cell>
          <cell r="E1271" t="str">
            <v>INACTIVE</v>
          </cell>
          <cell r="F1271" t="str">
            <v>ROBERT MAKEREZA TAMALE</v>
          </cell>
          <cell r="G1271" t="str">
            <v>PAINTER</v>
          </cell>
          <cell r="H1271" t="str">
            <v>ARCHITECTURAL FINISHINGS</v>
          </cell>
          <cell r="I1271"/>
          <cell r="J1271"/>
          <cell r="K1271"/>
          <cell r="L1271"/>
          <cell r="M1271"/>
          <cell r="N1271"/>
          <cell r="O1271" t="str">
            <v>MAINTENANCE ASSISTANT</v>
          </cell>
          <cell r="P1271" t="str">
            <v>OPERATIONS AND LABOUR</v>
          </cell>
          <cell r="Q1271">
            <v>43981</v>
          </cell>
          <cell r="R1271" t="str">
            <v>T2</v>
          </cell>
          <cell r="S1271" t="str">
            <v>MALE</v>
          </cell>
          <cell r="T1271">
            <v>43981</v>
          </cell>
          <cell r="U1271">
            <v>44165</v>
          </cell>
          <cell r="V1271"/>
          <cell r="W1271" t="str">
            <v>SINGLE</v>
          </cell>
          <cell r="X1271">
            <v>1200</v>
          </cell>
          <cell r="Y1271" t="str">
            <v>company Provided</v>
          </cell>
          <cell r="Z1271" t="str">
            <v>company Provided</v>
          </cell>
          <cell r="AA1271" t="str">
            <v>company provided</v>
          </cell>
          <cell r="AB1271"/>
          <cell r="AC1271"/>
          <cell r="AD1271">
            <v>1200</v>
          </cell>
          <cell r="AE1271" t="str">
            <v>YES</v>
          </cell>
          <cell r="AF1271" t="str">
            <v>TRAM</v>
          </cell>
          <cell r="AG1271" t="str">
            <v>UGANDA</v>
          </cell>
          <cell r="AH1271">
            <v>28757</v>
          </cell>
          <cell r="AI1271">
            <v>44</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cell r="BA1271" t="str">
            <v xml:space="preserve">FROM AKTOR </v>
          </cell>
          <cell r="BB1271" t="e">
            <v>#N/A</v>
          </cell>
          <cell r="BC1271"/>
          <cell r="BD1271"/>
          <cell r="BE1271"/>
          <cell r="BF1271"/>
          <cell r="BG1271"/>
          <cell r="BH1271"/>
          <cell r="BI1271">
            <v>0</v>
          </cell>
          <cell r="BJ1271"/>
          <cell r="BK1271"/>
          <cell r="BL1271">
            <v>44247</v>
          </cell>
          <cell r="BM1271" t="str">
            <v>RESIGNATION</v>
          </cell>
          <cell r="BN1271"/>
          <cell r="BO1271" t="str">
            <v>CLEARED</v>
          </cell>
          <cell r="BP1271"/>
          <cell r="BQ1271"/>
          <cell r="BR1271"/>
          <cell r="BS1271" t="str">
            <v>HARD SERVICES- CIVIL</v>
          </cell>
          <cell r="BT1271" t="e">
            <v>#N/A</v>
          </cell>
          <cell r="BU1271" t="str">
            <v>MAINTENANCE ASSISTANT</v>
          </cell>
          <cell r="BV1271"/>
        </row>
        <row r="1272">
          <cell r="D1272" t="str">
            <v>001270</v>
          </cell>
          <cell r="E1272" t="str">
            <v>INACTIVE</v>
          </cell>
          <cell r="F1272" t="str">
            <v>SUENO CLARET EVASCO</v>
          </cell>
          <cell r="G1272" t="str">
            <v>JUNIOR MECHANICAL TECHNICIAN</v>
          </cell>
          <cell r="H1272" t="str">
            <v>MEP</v>
          </cell>
          <cell r="I1272"/>
          <cell r="J1272"/>
          <cell r="K1272"/>
          <cell r="L1272"/>
          <cell r="M1272"/>
          <cell r="N1272"/>
          <cell r="O1272" t="str">
            <v>MAINTENANCE ASSISTANT</v>
          </cell>
          <cell r="P1272" t="str">
            <v>OPERATIONS AND LABOUR</v>
          </cell>
          <cell r="Q1272">
            <v>43983</v>
          </cell>
          <cell r="R1272" t="str">
            <v>T2</v>
          </cell>
          <cell r="S1272" t="str">
            <v>MALE</v>
          </cell>
          <cell r="T1272">
            <v>43983</v>
          </cell>
          <cell r="U1272">
            <v>44166</v>
          </cell>
          <cell r="V1272"/>
          <cell r="W1272" t="str">
            <v>SINGLE</v>
          </cell>
          <cell r="X1272">
            <v>1500</v>
          </cell>
          <cell r="Y1272" t="str">
            <v>company Provided</v>
          </cell>
          <cell r="Z1272" t="str">
            <v>company Provided</v>
          </cell>
          <cell r="AA1272" t="str">
            <v>company provided</v>
          </cell>
          <cell r="AB1272"/>
          <cell r="AC1272"/>
          <cell r="AD1272">
            <v>1500</v>
          </cell>
          <cell r="AE1272" t="str">
            <v>YES</v>
          </cell>
          <cell r="AF1272" t="str">
            <v>TRAM</v>
          </cell>
          <cell r="AG1272" t="str">
            <v>PHILIPPINES</v>
          </cell>
          <cell r="AH1272">
            <v>24345</v>
          </cell>
          <cell r="AI1272">
            <v>56</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cell r="BA1272" t="str">
            <v xml:space="preserve">FROM AKTOR </v>
          </cell>
          <cell r="BB1272">
            <v>33782767</v>
          </cell>
          <cell r="BC1272"/>
          <cell r="BD1272"/>
          <cell r="BE1272"/>
          <cell r="BF1272"/>
          <cell r="BG1272"/>
          <cell r="BH1272"/>
          <cell r="BI1272">
            <v>0</v>
          </cell>
          <cell r="BJ1272"/>
          <cell r="BK1272"/>
          <cell r="BL1272">
            <v>44255</v>
          </cell>
          <cell r="BM1272" t="str">
            <v>RESIGNATION</v>
          </cell>
          <cell r="BN1272" t="str">
            <v>FINAL EXIT</v>
          </cell>
          <cell r="BO1272" t="str">
            <v>CLEARED</v>
          </cell>
          <cell r="BP1272"/>
          <cell r="BQ1272"/>
          <cell r="BR1272"/>
          <cell r="BS1272" t="str">
            <v>HARD SERVICES-MECHANICAL</v>
          </cell>
          <cell r="BT1272" t="e">
            <v>#N/A</v>
          </cell>
          <cell r="BU1272" t="str">
            <v>MAINTENANCE ASSISTANT</v>
          </cell>
          <cell r="BV1272"/>
        </row>
        <row r="1273">
          <cell r="D1273" t="str">
            <v>001271</v>
          </cell>
          <cell r="E1273" t="str">
            <v>INACTIVE</v>
          </cell>
          <cell r="F1273" t="str">
            <v>SANDHYA GURUNG</v>
          </cell>
          <cell r="G1273" t="str">
            <v>GROUP STATION SUPERVISOR</v>
          </cell>
          <cell r="H1273" t="str">
            <v>SOFT SERVICES</v>
          </cell>
          <cell r="I1273"/>
          <cell r="J1273"/>
          <cell r="K1273"/>
          <cell r="L1273"/>
          <cell r="M1273"/>
          <cell r="N1273"/>
          <cell r="O1273" t="str">
            <v>CLEANING SUPERVISOR</v>
          </cell>
          <cell r="P1273" t="str">
            <v>OPERATIONS AND LABOUR</v>
          </cell>
          <cell r="Q1273">
            <v>44003</v>
          </cell>
          <cell r="R1273" t="str">
            <v>T4A</v>
          </cell>
          <cell r="S1273" t="str">
            <v>FEMALE</v>
          </cell>
          <cell r="T1273">
            <v>44003</v>
          </cell>
          <cell r="U1273">
            <v>44186</v>
          </cell>
          <cell r="V1273"/>
          <cell r="W1273" t="str">
            <v>SINGLE</v>
          </cell>
          <cell r="X1273">
            <v>3500</v>
          </cell>
          <cell r="Y1273">
            <v>1500</v>
          </cell>
          <cell r="Z1273">
            <v>500</v>
          </cell>
          <cell r="AA1273"/>
          <cell r="AB1273"/>
          <cell r="AC1273"/>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v>0</v>
          </cell>
          <cell r="AT1273">
            <v>4700720643001</v>
          </cell>
          <cell r="AU1273" t="str">
            <v>QA96CBQA000000004700720643001</v>
          </cell>
          <cell r="AV1273"/>
          <cell r="AW1273"/>
          <cell r="AX1273">
            <v>21</v>
          </cell>
          <cell r="AY1273" t="str">
            <v xml:space="preserve">EVERY TWO YEARS </v>
          </cell>
          <cell r="AZ1273"/>
          <cell r="BA1273" t="str">
            <v>DIRECT - LOCAL</v>
          </cell>
          <cell r="BB1273">
            <v>77860260</v>
          </cell>
          <cell r="BC1273"/>
          <cell r="BD1273"/>
          <cell r="BE1273"/>
          <cell r="BF1273"/>
          <cell r="BG1273"/>
          <cell r="BH1273"/>
          <cell r="BI1273">
            <v>0</v>
          </cell>
          <cell r="BJ1273"/>
          <cell r="BK1273"/>
          <cell r="BL1273">
            <v>44194</v>
          </cell>
          <cell r="BM1273" t="str">
            <v>RESIGNATION</v>
          </cell>
          <cell r="BN1273" t="str">
            <v xml:space="preserve">SPONSORSHIP TRANSFER </v>
          </cell>
          <cell r="BO1273" t="str">
            <v>CLEARED</v>
          </cell>
          <cell r="BP1273"/>
          <cell r="BQ1273"/>
          <cell r="BR1273"/>
          <cell r="BS1273" t="str">
            <v>SOFT SERVICES</v>
          </cell>
          <cell r="BT1273" t="e">
            <v>#N/A</v>
          </cell>
          <cell r="BU1273" t="str">
            <v>CLEANING SUPERVISOR</v>
          </cell>
          <cell r="BV1273"/>
        </row>
        <row r="1274">
          <cell r="D1274" t="str">
            <v>001272</v>
          </cell>
          <cell r="E1274" t="str">
            <v>INACTIVE</v>
          </cell>
          <cell r="F1274" t="str">
            <v>BUDHI RAM</v>
          </cell>
          <cell r="G1274" t="str">
            <v>MECHANICAL TECHNICIAN</v>
          </cell>
          <cell r="H1274" t="str">
            <v>MEP</v>
          </cell>
          <cell r="I1274"/>
          <cell r="J1274"/>
          <cell r="K1274"/>
          <cell r="L1274"/>
          <cell r="M1274"/>
          <cell r="N1274"/>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cell r="AC1274"/>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cell r="BD1274"/>
          <cell r="BE1274" t="str">
            <v>919953715052</v>
          </cell>
          <cell r="BF1274" t="str">
            <v>DINESH J9SON</v>
          </cell>
          <cell r="BG1274"/>
          <cell r="BH1274" t="str">
            <v>HINDU</v>
          </cell>
          <cell r="BI1274">
            <v>0</v>
          </cell>
          <cell r="BJ1274"/>
          <cell r="BK1274"/>
          <cell r="BL1274">
            <v>44658</v>
          </cell>
          <cell r="BM1274" t="str">
            <v>RESIGNATION</v>
          </cell>
          <cell r="BN1274" t="str">
            <v xml:space="preserve">SPONSORSHIP TRANSFER </v>
          </cell>
          <cell r="BO1274" t="str">
            <v>CLEARED</v>
          </cell>
          <cell r="BP1274"/>
          <cell r="BQ1274"/>
          <cell r="BR1274"/>
          <cell r="BS1274" t="str">
            <v>HARD SERVICES-MECHANICAL</v>
          </cell>
          <cell r="BT1274" t="e">
            <v>#N/A</v>
          </cell>
          <cell r="BU1274" t="str">
            <v>TECHNICIAN</v>
          </cell>
          <cell r="BV1274"/>
        </row>
        <row r="1275">
          <cell r="D1275" t="str">
            <v>001273</v>
          </cell>
          <cell r="E1275" t="str">
            <v>INACTIVE</v>
          </cell>
          <cell r="F1275" t="str">
            <v>PREM RAJ RAI</v>
          </cell>
          <cell r="G1275" t="str">
            <v>JUNIOR HVAC TECHNICIAN</v>
          </cell>
          <cell r="H1275" t="str">
            <v>MEP</v>
          </cell>
          <cell r="I1275"/>
          <cell r="J1275"/>
          <cell r="K1275"/>
          <cell r="L1275"/>
          <cell r="M1275"/>
          <cell r="N1275"/>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cell r="AC1275"/>
          <cell r="AD1275">
            <v>1200</v>
          </cell>
          <cell r="AE1275" t="str">
            <v>YES</v>
          </cell>
          <cell r="AF1275" t="str">
            <v>TRAM</v>
          </cell>
          <cell r="AG1275" t="str">
            <v>NEPAL</v>
          </cell>
          <cell r="AH1275">
            <v>27262</v>
          </cell>
          <cell r="AI1275">
            <v>48</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cell r="BD1275"/>
          <cell r="BE1275" t="str">
            <v>+9779863909436</v>
          </cell>
          <cell r="BF1275" t="str">
            <v>SHIVA MAYA J9WIFE</v>
          </cell>
          <cell r="BG1275"/>
          <cell r="BH1275" t="str">
            <v>HINDU</v>
          </cell>
          <cell r="BI1275">
            <v>0</v>
          </cell>
          <cell r="BJ1275"/>
          <cell r="BK1275"/>
          <cell r="BL1275">
            <v>44550</v>
          </cell>
          <cell r="BM1275" t="str">
            <v>RESIGNATION</v>
          </cell>
          <cell r="BN1275" t="str">
            <v xml:space="preserve">SPONSORSHIP TRANSFER </v>
          </cell>
          <cell r="BO1275" t="str">
            <v>CLEARED</v>
          </cell>
          <cell r="BP1275"/>
          <cell r="BQ1275"/>
          <cell r="BR1275"/>
          <cell r="BS1275" t="str">
            <v>HARD SERVICES-MECHANICAL</v>
          </cell>
          <cell r="BT1275" t="e">
            <v>#N/A</v>
          </cell>
          <cell r="BU1275" t="str">
            <v>MAINTENANCE ASSISTANT</v>
          </cell>
          <cell r="BV1275"/>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cell r="M1276"/>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cell r="AC1276"/>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44801</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cell r="BD1276"/>
          <cell r="BE1276" t="str">
            <v>+9779825776621</v>
          </cell>
          <cell r="BF1276" t="str">
            <v>NABIN KUMAR J9SON</v>
          </cell>
          <cell r="BG1276" t="str">
            <v>mallahr161@gmail.com</v>
          </cell>
          <cell r="BH1276" t="str">
            <v>HINDU</v>
          </cell>
          <cell r="BI1276">
            <v>0</v>
          </cell>
          <cell r="BJ1276"/>
          <cell r="BK1276"/>
          <cell r="BL1276"/>
          <cell r="BM1276"/>
          <cell r="BN1276"/>
          <cell r="BO1276"/>
          <cell r="BP1276"/>
          <cell r="BQ1276"/>
          <cell r="BR1276"/>
          <cell r="BS1276" t="str">
            <v>HARD SERVICES- ELECTRICAL</v>
          </cell>
          <cell r="BT1276" t="str">
            <v>HARD SERVICES- ELECTRICAL</v>
          </cell>
          <cell r="BU1276" t="str">
            <v>TECHNICIAN</v>
          </cell>
          <cell r="BV1276"/>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cell r="M1277"/>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cell r="AB1277"/>
          <cell r="AC1277"/>
          <cell r="AD1277">
            <v>5500</v>
          </cell>
          <cell r="AE1277" t="str">
            <v>YES</v>
          </cell>
          <cell r="AF1277" t="str">
            <v>METRO</v>
          </cell>
          <cell r="AG1277" t="str">
            <v>PHILIPPINES</v>
          </cell>
          <cell r="AH1277">
            <v>28847</v>
          </cell>
          <cell r="AI1277">
            <v>44</v>
          </cell>
          <cell r="AJ1277" t="str">
            <v>ACIFM</v>
          </cell>
          <cell r="AK1277">
            <v>27860816441</v>
          </cell>
          <cell r="AL1277">
            <v>44867</v>
          </cell>
          <cell r="AM1277" t="str">
            <v>P6824269A</v>
          </cell>
          <cell r="AN1277">
            <v>43207</v>
          </cell>
          <cell r="AO1277">
            <v>46859</v>
          </cell>
          <cell r="AP1277" t="str">
            <v>HC02616305</v>
          </cell>
          <cell r="AQ1277">
            <v>44801</v>
          </cell>
          <cell r="AR1277" t="str">
            <v>Commercial Bank of Qatar</v>
          </cell>
          <cell r="AS1277">
            <v>0</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cell r="BD1277"/>
          <cell r="BE1277" t="str">
            <v>+639054838049</v>
          </cell>
          <cell r="BF1277" t="str">
            <v>JOANNE B ILLAO J9WIFE</v>
          </cell>
          <cell r="BG1277" t="str">
            <v xml:space="preserve">kristoffersoni94@gmail.com </v>
          </cell>
          <cell r="BH1277" t="str">
            <v>CHRISTIAN</v>
          </cell>
          <cell r="BI1277">
            <v>0</v>
          </cell>
          <cell r="BJ1277"/>
          <cell r="BK1277"/>
          <cell r="BL1277"/>
          <cell r="BM1277"/>
          <cell r="BN1277"/>
          <cell r="BO1277"/>
          <cell r="BP1277"/>
          <cell r="BQ1277"/>
          <cell r="BR1277"/>
          <cell r="BS1277" t="str">
            <v>HARD SERVICES-MECHANICAL</v>
          </cell>
          <cell r="BT1277" t="str">
            <v>HARD SERVICES-MECHANICAL</v>
          </cell>
          <cell r="BU1277" t="str">
            <v>MEP SUPERVISOR</v>
          </cell>
          <cell r="BV1277"/>
        </row>
        <row r="1278">
          <cell r="D1278" t="str">
            <v>001276</v>
          </cell>
          <cell r="E1278" t="str">
            <v>INACTIVE</v>
          </cell>
          <cell r="F1278" t="str">
            <v>BRIAN HENRY SSENDAWULA</v>
          </cell>
          <cell r="G1278" t="str">
            <v>CLEANER</v>
          </cell>
          <cell r="H1278" t="str">
            <v>SOFT SERVICES</v>
          </cell>
          <cell r="I1278"/>
          <cell r="J1278"/>
          <cell r="K1278"/>
          <cell r="L1278"/>
          <cell r="M1278"/>
          <cell r="N1278"/>
          <cell r="O1278" t="str">
            <v>CLEANER</v>
          </cell>
          <cell r="P1278" t="str">
            <v>OPERATIONS AND LABOUR</v>
          </cell>
          <cell r="Q1278">
            <v>44018</v>
          </cell>
          <cell r="R1278" t="str">
            <v>T1</v>
          </cell>
          <cell r="S1278" t="str">
            <v>MALE</v>
          </cell>
          <cell r="T1278">
            <v>44018</v>
          </cell>
          <cell r="U1278">
            <v>44202</v>
          </cell>
          <cell r="V1278"/>
          <cell r="W1278"/>
          <cell r="X1278">
            <v>900</v>
          </cell>
          <cell r="Y1278" t="str">
            <v>Company provided</v>
          </cell>
          <cell r="Z1278" t="str">
            <v>Company provided</v>
          </cell>
          <cell r="AA1278" t="str">
            <v>Company provided</v>
          </cell>
          <cell r="AB1278"/>
          <cell r="AC1278"/>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cell r="AQ1278"/>
          <cell r="AR1278" t="str">
            <v>Barwa Bank</v>
          </cell>
          <cell r="AS1278"/>
          <cell r="AT1278" t="str">
            <v>Barwa Bank</v>
          </cell>
          <cell r="AU1278" t="str">
            <v>QA45BRWA000000000100000910456</v>
          </cell>
          <cell r="AV1278"/>
          <cell r="AW1278"/>
          <cell r="AX1278">
            <v>21</v>
          </cell>
          <cell r="AY1278" t="str">
            <v>EVERY TWO YEARS</v>
          </cell>
          <cell r="AZ1278"/>
          <cell r="BA1278" t="str">
            <v>AL ETQAN</v>
          </cell>
          <cell r="BB1278">
            <v>0</v>
          </cell>
          <cell r="BC1278"/>
          <cell r="BD1278"/>
          <cell r="BE1278"/>
          <cell r="BF1278"/>
          <cell r="BG1278"/>
          <cell r="BH1278"/>
          <cell r="BI1278">
            <v>0</v>
          </cell>
          <cell r="BJ1278"/>
          <cell r="BK1278"/>
          <cell r="BL1278">
            <v>44028</v>
          </cell>
          <cell r="BM1278" t="str">
            <v>RESIGNATION</v>
          </cell>
          <cell r="BN1278"/>
          <cell r="BO1278" t="str">
            <v>CLEARED</v>
          </cell>
          <cell r="BP1278"/>
          <cell r="BQ1278"/>
          <cell r="BR1278"/>
          <cell r="BS1278" t="e">
            <v>#N/A</v>
          </cell>
          <cell r="BT1278" t="e">
            <v>#N/A</v>
          </cell>
          <cell r="BU1278" t="e">
            <v>#N/A</v>
          </cell>
          <cell r="BV1278"/>
        </row>
        <row r="1279">
          <cell r="D1279" t="str">
            <v>001277</v>
          </cell>
          <cell r="E1279" t="str">
            <v>INACTIVE</v>
          </cell>
          <cell r="F1279" t="str">
            <v>ABDUR RAHMAN RUHUL AMIN</v>
          </cell>
          <cell r="G1279" t="str">
            <v>CLEANER - STATION</v>
          </cell>
          <cell r="H1279" t="str">
            <v>SOFT SERVICES</v>
          </cell>
          <cell r="I1279"/>
          <cell r="J1279"/>
          <cell r="K1279"/>
          <cell r="L1279"/>
          <cell r="M1279"/>
          <cell r="N1279"/>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cell r="AC1279"/>
          <cell r="AD1279">
            <v>1000</v>
          </cell>
          <cell r="AE1279" t="str">
            <v>YES</v>
          </cell>
          <cell r="AF1279" t="str">
            <v>METRO</v>
          </cell>
          <cell r="AG1279" t="str">
            <v>BANGLADESH</v>
          </cell>
          <cell r="AH1279">
            <v>34981</v>
          </cell>
          <cell r="AI1279">
            <v>27</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v>0</v>
          </cell>
          <cell r="BC1279"/>
          <cell r="BD1279"/>
          <cell r="BE1279" t="str">
            <v>+8801747719554</v>
          </cell>
          <cell r="BF1279" t="str">
            <v>FORIDA BEGUM  J9MOTHER</v>
          </cell>
          <cell r="BG1279"/>
          <cell r="BH1279" t="str">
            <v>ISLAM</v>
          </cell>
          <cell r="BI1279">
            <v>0</v>
          </cell>
          <cell r="BJ1279"/>
          <cell r="BK1279"/>
          <cell r="BL1279">
            <v>44797</v>
          </cell>
          <cell r="BM1279" t="str">
            <v>RESIGNATION</v>
          </cell>
          <cell r="BN1279" t="str">
            <v>SPONSORSHIP TRANSFER</v>
          </cell>
          <cell r="BO1279" t="str">
            <v>CLEARED</v>
          </cell>
          <cell r="BP1279"/>
          <cell r="BQ1279"/>
          <cell r="BR1279"/>
          <cell r="BS1279" t="str">
            <v>SOFT SERVICES</v>
          </cell>
          <cell r="BT1279" t="e">
            <v>#N/A</v>
          </cell>
          <cell r="BU1279" t="str">
            <v>CLEANER</v>
          </cell>
          <cell r="BV1279"/>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cell r="M1280"/>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cell r="AB1280"/>
          <cell r="AC1280"/>
          <cell r="AD1280">
            <v>5500</v>
          </cell>
          <cell r="AE1280" t="str">
            <v>YES</v>
          </cell>
          <cell r="AF1280" t="str">
            <v>METRO</v>
          </cell>
          <cell r="AG1280" t="str">
            <v>PHILIPPINES</v>
          </cell>
          <cell r="AH1280">
            <v>25455</v>
          </cell>
          <cell r="AI1280">
            <v>53</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v>0</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cell r="BD1280"/>
          <cell r="BE1280" t="str">
            <v>+639109390372</v>
          </cell>
          <cell r="BF1280" t="str">
            <v>CATALINA CANDOLARA J9WIFE</v>
          </cell>
          <cell r="BG1280" t="str">
            <v>candoladarey1969@gmail.com</v>
          </cell>
          <cell r="BH1280" t="str">
            <v>CHRISTIAN</v>
          </cell>
          <cell r="BI1280">
            <v>0</v>
          </cell>
          <cell r="BJ1280"/>
          <cell r="BK1280"/>
          <cell r="BL1280"/>
          <cell r="BM1280"/>
          <cell r="BN1280"/>
          <cell r="BO1280"/>
          <cell r="BP1280"/>
          <cell r="BQ1280"/>
          <cell r="BR1280"/>
          <cell r="BS1280" t="str">
            <v>HARD SERVICES-MECHANICAL</v>
          </cell>
          <cell r="BT1280" t="str">
            <v>HARD SERVICES-MECHANICAL</v>
          </cell>
          <cell r="BU1280" t="str">
            <v>MEP SUPERVISOR</v>
          </cell>
          <cell r="BV1280"/>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cell r="M1281"/>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cell r="AB1281">
            <v>150</v>
          </cell>
          <cell r="AC1281"/>
          <cell r="AD1281">
            <v>10353</v>
          </cell>
          <cell r="AE1281" t="str">
            <v>NO</v>
          </cell>
          <cell r="AF1281" t="str">
            <v>TRAM</v>
          </cell>
          <cell r="AG1281" t="str">
            <v xml:space="preserve">INDIA </v>
          </cell>
          <cell r="AH1281">
            <v>31486</v>
          </cell>
          <cell r="AI1281">
            <v>37</v>
          </cell>
          <cell r="AJ1281" t="str">
            <v>ACIFM</v>
          </cell>
          <cell r="AK1281">
            <v>28635646842</v>
          </cell>
          <cell r="AL1281">
            <v>45021</v>
          </cell>
          <cell r="AM1281" t="str">
            <v>N9245573</v>
          </cell>
          <cell r="AN1281"/>
          <cell r="AO1281">
            <v>46166</v>
          </cell>
          <cell r="AP1281"/>
          <cell r="AQ1281"/>
          <cell r="AR1281" t="str">
            <v>Commercial Bank of Qatar</v>
          </cell>
          <cell r="AS1281">
            <v>0</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v>0</v>
          </cell>
          <cell r="BC1281" t="str">
            <v>Burhanuddin.Ahmed@acintercityfm.com  </v>
          </cell>
          <cell r="BD1281">
            <v>74020165</v>
          </cell>
          <cell r="BE1281"/>
          <cell r="BF1281"/>
          <cell r="BG1281" t="str">
            <v>mohammed.burhan86@gmail.com</v>
          </cell>
          <cell r="BH1281" t="str">
            <v>ISLAM</v>
          </cell>
          <cell r="BI1281">
            <v>0</v>
          </cell>
          <cell r="BJ1281" t="str">
            <v>Basic Salary 6000 to 6203 and Total Salary 10150 to 10353</v>
          </cell>
          <cell r="BK1281">
            <v>44682</v>
          </cell>
          <cell r="BL1281"/>
          <cell r="BM1281"/>
          <cell r="BN1281"/>
          <cell r="BO1281"/>
          <cell r="BP1281"/>
          <cell r="BQ1281"/>
          <cell r="BR1281"/>
          <cell r="BS1281" t="str">
            <v>HEAD OFFICE</v>
          </cell>
          <cell r="BT1281" t="str">
            <v>HEAD OFFICE</v>
          </cell>
          <cell r="BU1281" t="str">
            <v>SUPPORT FUNCTION SENIOR OFFICER</v>
          </cell>
          <cell r="BV1281"/>
        </row>
        <row r="1282">
          <cell r="D1282" t="str">
            <v>001280</v>
          </cell>
          <cell r="E1282" t="str">
            <v>INACTIVE</v>
          </cell>
          <cell r="F1282" t="str">
            <v>ABDU SWAMAD WENN</v>
          </cell>
          <cell r="G1282" t="str">
            <v>CLEANER</v>
          </cell>
          <cell r="H1282" t="str">
            <v>SOFT SERVICES</v>
          </cell>
          <cell r="I1282"/>
          <cell r="J1282"/>
          <cell r="K1282"/>
          <cell r="L1282"/>
          <cell r="M1282"/>
          <cell r="N1282"/>
          <cell r="O1282" t="str">
            <v>CLEANER</v>
          </cell>
          <cell r="P1282" t="str">
            <v>OPERATIONS AND LABOUR</v>
          </cell>
          <cell r="Q1282">
            <v>44035</v>
          </cell>
          <cell r="R1282" t="str">
            <v>T1</v>
          </cell>
          <cell r="S1282" t="str">
            <v>MALE</v>
          </cell>
          <cell r="T1282">
            <v>44035</v>
          </cell>
          <cell r="U1282">
            <v>44219</v>
          </cell>
          <cell r="V1282"/>
          <cell r="W1282"/>
          <cell r="X1282">
            <v>900</v>
          </cell>
          <cell r="Y1282" t="str">
            <v>Company provided</v>
          </cell>
          <cell r="Z1282" t="str">
            <v>Company provided</v>
          </cell>
          <cell r="AA1282" t="str">
            <v>Company provided</v>
          </cell>
          <cell r="AB1282"/>
          <cell r="AC1282"/>
          <cell r="AD1282">
            <v>900</v>
          </cell>
          <cell r="AE1282" t="str">
            <v>YES</v>
          </cell>
          <cell r="AF1282" t="str">
            <v>METRO</v>
          </cell>
          <cell r="AG1282" t="str">
            <v>UGANDA</v>
          </cell>
          <cell r="AH1282">
            <v>35585</v>
          </cell>
          <cell r="AI1282">
            <v>26</v>
          </cell>
          <cell r="AJ1282" t="str">
            <v>INACTIVE</v>
          </cell>
          <cell r="AK1282"/>
          <cell r="AL1282">
            <v>0</v>
          </cell>
          <cell r="AM1282"/>
          <cell r="AN1282"/>
          <cell r="AO1282"/>
          <cell r="AP1282" t="str">
            <v>HC05975115</v>
          </cell>
          <cell r="AQ1282">
            <v>44189</v>
          </cell>
          <cell r="AR1282" t="str">
            <v>Barwa Bank</v>
          </cell>
          <cell r="AS1282"/>
          <cell r="AT1282" t="str">
            <v>Barwa Bank</v>
          </cell>
          <cell r="AU1282" t="str">
            <v>QA92BRWA000000000100000963542</v>
          </cell>
          <cell r="AV1282"/>
          <cell r="AW1282"/>
          <cell r="AX1282">
            <v>21</v>
          </cell>
          <cell r="AY1282" t="str">
            <v>EVERY TWO YEARS</v>
          </cell>
          <cell r="AZ1282"/>
          <cell r="BA1282" t="str">
            <v>AL ETQAN</v>
          </cell>
          <cell r="BB1282">
            <v>34226979</v>
          </cell>
          <cell r="BC1282"/>
          <cell r="BD1282"/>
          <cell r="BE1282"/>
          <cell r="BF1282"/>
          <cell r="BG1282"/>
          <cell r="BH1282"/>
          <cell r="BI1282">
            <v>0</v>
          </cell>
          <cell r="BJ1282"/>
          <cell r="BK1282"/>
          <cell r="BL1282">
            <v>44082</v>
          </cell>
          <cell r="BM1282" t="str">
            <v>RESIGNATION</v>
          </cell>
          <cell r="BN1282"/>
          <cell r="BO1282" t="str">
            <v>CLEARED</v>
          </cell>
          <cell r="BP1282"/>
          <cell r="BQ1282"/>
          <cell r="BR1282"/>
          <cell r="BS1282" t="str">
            <v>SOFT SERVICES</v>
          </cell>
          <cell r="BT1282" t="e">
            <v>#N/A</v>
          </cell>
          <cell r="BU1282" t="str">
            <v>CLEANER</v>
          </cell>
          <cell r="BV1282"/>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cell r="M1283"/>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cell r="AB1283"/>
          <cell r="AC1283"/>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44801</v>
          </cell>
          <cell r="AR1283" t="str">
            <v>Commercial Bank of Qatar</v>
          </cell>
          <cell r="AS1283">
            <v>0</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cell r="BD1283"/>
          <cell r="BE1283" t="str">
            <v>00919605155453</v>
          </cell>
          <cell r="BF1283" t="str">
            <v xml:space="preserve">MINI MOLS - WIFE </v>
          </cell>
          <cell r="BG1283" t="str">
            <v>manojrnair916@yahoo.com</v>
          </cell>
          <cell r="BH1283"/>
          <cell r="BI1283">
            <v>0</v>
          </cell>
          <cell r="BJ1283"/>
          <cell r="BK1283"/>
          <cell r="BL1283"/>
          <cell r="BM1283"/>
          <cell r="BN1283"/>
          <cell r="BO1283"/>
          <cell r="BP1283"/>
          <cell r="BQ1283"/>
          <cell r="BR1283"/>
          <cell r="BS1283" t="str">
            <v>HARD SERVICES- ELECTRICAL</v>
          </cell>
          <cell r="BT1283" t="str">
            <v>HARD SERVICES- ELECTRICAL</v>
          </cell>
          <cell r="BU1283" t="str">
            <v>MEP SUPERVISOR</v>
          </cell>
          <cell r="BV1283"/>
        </row>
        <row r="1284">
          <cell r="D1284" t="str">
            <v>001282</v>
          </cell>
          <cell r="E1284" t="str">
            <v>INACTIVE</v>
          </cell>
          <cell r="F1284" t="str">
            <v>VENKATESH RAMAMOORTHY RAMAMOORTHY</v>
          </cell>
          <cell r="G1284" t="str">
            <v>FLS ELECTRICAL SUPERVISOR</v>
          </cell>
          <cell r="H1284" t="str">
            <v>MEP</v>
          </cell>
          <cell r="I1284" t="str">
            <v>FLS</v>
          </cell>
          <cell r="J1284" t="str">
            <v>ORANGE LINE</v>
          </cell>
          <cell r="K1284" t="str">
            <v>LUSAIL TRAM</v>
          </cell>
          <cell r="L1284"/>
          <cell r="M1284"/>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cell r="AB1284"/>
          <cell r="AC1284"/>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v>0</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v>0</v>
          </cell>
          <cell r="BC1284"/>
          <cell r="BD1284"/>
          <cell r="BE1284">
            <v>919629518320</v>
          </cell>
          <cell r="BF1284"/>
          <cell r="BG1284" t="str">
            <v>Venkatesh.jr17@gmail.com</v>
          </cell>
          <cell r="BH1284"/>
          <cell r="BI1284">
            <v>0</v>
          </cell>
          <cell r="BJ1284"/>
          <cell r="BK1284"/>
          <cell r="BL1284">
            <v>45136</v>
          </cell>
          <cell r="BM1284" t="str">
            <v>TERMINATION</v>
          </cell>
          <cell r="BN1284" t="str">
            <v>SPONSORSHIP TRANSFER</v>
          </cell>
          <cell r="BO1284" t="str">
            <v>TERMINATION LETTER - HR</v>
          </cell>
          <cell r="BP1284"/>
          <cell r="BQ1284"/>
          <cell r="BR1284"/>
          <cell r="BS1284" t="str">
            <v>HARD SERVICES- ELECTRICAL</v>
          </cell>
          <cell r="BT1284" t="str">
            <v>HARD SERVICES- ELECTRICAL</v>
          </cell>
          <cell r="BU1284" t="str">
            <v>MEP SUPERVISOR</v>
          </cell>
          <cell r="BV1284"/>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cell r="M1285"/>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cell r="AB1285">
            <v>300</v>
          </cell>
          <cell r="AC1285"/>
          <cell r="AD1285">
            <v>22063</v>
          </cell>
          <cell r="AE1285" t="str">
            <v>NO</v>
          </cell>
          <cell r="AF1285" t="str">
            <v>METRO</v>
          </cell>
          <cell r="AG1285" t="str">
            <v xml:space="preserve">INDIA </v>
          </cell>
          <cell r="AH1285">
            <v>32676</v>
          </cell>
          <cell r="AI1285">
            <v>34</v>
          </cell>
          <cell r="AJ1285" t="str">
            <v>ACIFM</v>
          </cell>
          <cell r="AK1285">
            <v>28935636774</v>
          </cell>
          <cell r="AL1285">
            <v>45290</v>
          </cell>
          <cell r="AM1285" t="str">
            <v>W0278062</v>
          </cell>
          <cell r="AN1285">
            <v>44696</v>
          </cell>
          <cell r="AO1285">
            <v>48348</v>
          </cell>
          <cell r="AP1285"/>
          <cell r="AQ1285"/>
          <cell r="AR1285" t="str">
            <v>Commercial Bank of Qatar</v>
          </cell>
          <cell r="AS1285">
            <v>0</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cell r="BF1285" t="str">
            <v>Swati - Wife</v>
          </cell>
          <cell r="BG1285" t="str">
            <v>amit.sharma@acintercityfm.com</v>
          </cell>
          <cell r="BH1285"/>
          <cell r="BI1285">
            <v>0</v>
          </cell>
          <cell r="BJ1285" t="str">
            <v>HRA 6000 to 6220 , TRA 2000 to 2200 and total Salary 21000 to 21420</v>
          </cell>
          <cell r="BK1285">
            <v>44682</v>
          </cell>
          <cell r="BL1285"/>
          <cell r="BM1285"/>
          <cell r="BN1285"/>
          <cell r="BO1285"/>
          <cell r="BP1285"/>
          <cell r="BQ1285"/>
          <cell r="BR1285"/>
          <cell r="BS1285" t="str">
            <v>HARD SERVICES- ELECTRICAL</v>
          </cell>
          <cell r="BT1285" t="str">
            <v>HARD SERVICES- ELECTRICAL</v>
          </cell>
          <cell r="BU1285" t="str">
            <v>FM SERVICE MANAGER</v>
          </cell>
          <cell r="BV1285"/>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cell r="M1286"/>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cell r="AB1286"/>
          <cell r="AC1286"/>
          <cell r="AD1286">
            <v>36950</v>
          </cell>
          <cell r="AE1286" t="str">
            <v>NO</v>
          </cell>
          <cell r="AF1286" t="str">
            <v>COMBINED</v>
          </cell>
          <cell r="AG1286" t="str">
            <v>LEBANON</v>
          </cell>
          <cell r="AH1286">
            <v>29480</v>
          </cell>
          <cell r="AI1286">
            <v>42</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v>0</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cell r="BF1286"/>
          <cell r="BG1286"/>
          <cell r="BH1286"/>
          <cell r="BI1286">
            <v>0</v>
          </cell>
          <cell r="BJ1286" t="str">
            <v>HRA 6000 to 6690 and total Salary 34500 to 35190</v>
          </cell>
          <cell r="BK1286">
            <v>44682</v>
          </cell>
          <cell r="BL1286"/>
          <cell r="BM1286"/>
          <cell r="BN1286"/>
          <cell r="BO1286"/>
          <cell r="BP1286"/>
          <cell r="BQ1286"/>
          <cell r="BR1286"/>
          <cell r="BS1286" t="str">
            <v>HARD SERVICES- ELECTRICAL</v>
          </cell>
          <cell r="BT1286" t="str">
            <v>HARD SERVICES- ELECTRICAL</v>
          </cell>
          <cell r="BU1286" t="str">
            <v>FM SERVICE MANAGER</v>
          </cell>
          <cell r="BV1286"/>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cell r="M1287"/>
          <cell r="N1287" t="str">
            <v>SPORT CITY</v>
          </cell>
          <cell r="O1287" t="str">
            <v>MEP SUPERVISOR</v>
          </cell>
          <cell r="P1287" t="str">
            <v>OPERATIONS AND LABOUR</v>
          </cell>
          <cell r="Q1287">
            <v>44080</v>
          </cell>
          <cell r="R1287" t="str">
            <v>T4A</v>
          </cell>
          <cell r="S1287" t="str">
            <v>MALE</v>
          </cell>
          <cell r="T1287">
            <v>44080</v>
          </cell>
          <cell r="U1287">
            <v>44261</v>
          </cell>
          <cell r="V1287"/>
          <cell r="W1287" t="str">
            <v xml:space="preserve">SINGLE </v>
          </cell>
          <cell r="X1287">
            <v>3000</v>
          </cell>
          <cell r="Y1287">
            <v>1000</v>
          </cell>
          <cell r="Z1287">
            <v>500</v>
          </cell>
          <cell r="AA1287"/>
          <cell r="AB1287"/>
          <cell r="AC1287"/>
          <cell r="AD1287">
            <v>4500</v>
          </cell>
          <cell r="AE1287" t="str">
            <v>YES</v>
          </cell>
          <cell r="AF1287" t="str">
            <v>METRO</v>
          </cell>
          <cell r="AG1287" t="str">
            <v xml:space="preserve">INDIA </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44837</v>
          </cell>
          <cell r="AR1287" t="str">
            <v>Commercial Bank of Qatar</v>
          </cell>
          <cell r="AS1287">
            <v>0</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cell r="BD1287">
            <v>77029902</v>
          </cell>
          <cell r="BE1287"/>
          <cell r="BF1287" t="str">
            <v>MOHAMMAD IMRANKHAN - BROTHER</v>
          </cell>
          <cell r="BG1287" t="str">
            <v>saikumargoldstar0099@gmail.com</v>
          </cell>
          <cell r="BH1287" t="str">
            <v>HINDU</v>
          </cell>
          <cell r="BI1287">
            <v>0</v>
          </cell>
          <cell r="BJ1287"/>
          <cell r="BK1287"/>
          <cell r="BL1287"/>
          <cell r="BM1287"/>
          <cell r="BN1287"/>
          <cell r="BO1287"/>
          <cell r="BP1287"/>
          <cell r="BQ1287"/>
          <cell r="BR1287"/>
          <cell r="BS1287" t="str">
            <v>HARD SERVICES- ELECTRICAL</v>
          </cell>
          <cell r="BT1287" t="str">
            <v>HARD SERVICES- ELECTRICAL</v>
          </cell>
          <cell r="BU1287" t="str">
            <v>MEP SUPERVISOR</v>
          </cell>
          <cell r="BV1287"/>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cell r="M1288"/>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cell r="AB1288"/>
          <cell r="AC1288"/>
          <cell r="AD1288">
            <v>10300</v>
          </cell>
          <cell r="AE1288" t="str">
            <v>NO</v>
          </cell>
          <cell r="AF1288" t="str">
            <v>METRO</v>
          </cell>
          <cell r="AG1288" t="str">
            <v xml:space="preserve">INDIA </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cell r="AR1288" t="str">
            <v>Doha Bank</v>
          </cell>
          <cell r="AS1288">
            <v>0</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v>0</v>
          </cell>
          <cell r="BC1288" t="str">
            <v>rethis.siva@acintercityfm.com</v>
          </cell>
          <cell r="BD1288"/>
          <cell r="BE1288">
            <v>919159332913</v>
          </cell>
          <cell r="BF1288" t="str">
            <v>MOTHER - SHRI DHANALAKSHIMI</v>
          </cell>
          <cell r="BG1288" t="str">
            <v>Retisenough@gmial.com</v>
          </cell>
          <cell r="BH1288"/>
          <cell r="BI1288">
            <v>0</v>
          </cell>
          <cell r="BJ1288"/>
          <cell r="BK1288"/>
          <cell r="BL1288"/>
          <cell r="BM1288"/>
          <cell r="BN1288"/>
          <cell r="BO1288"/>
          <cell r="BP1288"/>
          <cell r="BQ1288"/>
          <cell r="BR1288"/>
          <cell r="BS1288" t="str">
            <v>HARD SERVICES- ELECTRICAL</v>
          </cell>
          <cell r="BT1288" t="str">
            <v>HARD SERVICES- ELECTRICAL</v>
          </cell>
          <cell r="BU1288" t="str">
            <v>MEP SUPERVISOR</v>
          </cell>
          <cell r="BV1288"/>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cell r="M1289"/>
          <cell r="N1289" t="str">
            <v>UMM GHUWAILINA</v>
          </cell>
          <cell r="O1289" t="str">
            <v>CLEANER</v>
          </cell>
          <cell r="P1289" t="str">
            <v>OPERATIONS AND LABOUR</v>
          </cell>
          <cell r="Q1289">
            <v>44166</v>
          </cell>
          <cell r="R1289" t="str">
            <v>T1</v>
          </cell>
          <cell r="S1289" t="str">
            <v>FEMALE</v>
          </cell>
          <cell r="T1289">
            <v>44166</v>
          </cell>
          <cell r="U1289">
            <v>44348</v>
          </cell>
          <cell r="V1289"/>
          <cell r="W1289" t="str">
            <v xml:space="preserve">SINGLE </v>
          </cell>
          <cell r="X1289">
            <v>1000</v>
          </cell>
          <cell r="Y1289" t="str">
            <v>Company Provided</v>
          </cell>
          <cell r="Z1289" t="str">
            <v>Company Provided</v>
          </cell>
          <cell r="AA1289" t="str">
            <v>Company provided</v>
          </cell>
          <cell r="AB1289"/>
          <cell r="AC1289"/>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NO HEALTH CARD</v>
          </cell>
          <cell r="AQ1289"/>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cell r="BD1289"/>
          <cell r="BE1289"/>
          <cell r="BF1289"/>
          <cell r="BG1289" t="str">
            <v>aartisahota521@gmail.com</v>
          </cell>
          <cell r="BH1289"/>
          <cell r="BI1289">
            <v>0</v>
          </cell>
          <cell r="BJ1289"/>
          <cell r="BK1289"/>
          <cell r="BL1289"/>
          <cell r="BM1289"/>
          <cell r="BN1289"/>
          <cell r="BO1289"/>
          <cell r="BP1289"/>
          <cell r="BQ1289"/>
          <cell r="BR1289"/>
          <cell r="BS1289" t="str">
            <v>SOFT SERVICES</v>
          </cell>
          <cell r="BT1289" t="str">
            <v>SOFT SERVICES</v>
          </cell>
          <cell r="BU1289" t="str">
            <v>CLEANER</v>
          </cell>
          <cell r="BV1289"/>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cell r="M1290"/>
          <cell r="N1290" t="str">
            <v>MSHEIREB</v>
          </cell>
          <cell r="O1290" t="str">
            <v>TECHNICIAN</v>
          </cell>
          <cell r="P1290" t="str">
            <v>OPERATIONS AND LABOUR</v>
          </cell>
          <cell r="Q1290">
            <v>44178</v>
          </cell>
          <cell r="R1290" t="str">
            <v>T2</v>
          </cell>
          <cell r="S1290" t="str">
            <v>MALE</v>
          </cell>
          <cell r="T1290">
            <v>44178</v>
          </cell>
          <cell r="U1290">
            <v>44360</v>
          </cell>
          <cell r="V1290"/>
          <cell r="W1290" t="str">
            <v xml:space="preserve">SINGLE </v>
          </cell>
          <cell r="X1290">
            <v>1800</v>
          </cell>
          <cell r="Y1290" t="str">
            <v>Company Provided</v>
          </cell>
          <cell r="Z1290" t="str">
            <v>Company Provided</v>
          </cell>
          <cell r="AA1290" t="str">
            <v>Company provided</v>
          </cell>
          <cell r="AB1290"/>
          <cell r="AC1290"/>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45085</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cell r="BD1290"/>
          <cell r="BE1290"/>
          <cell r="BF1290"/>
          <cell r="BG1290" t="str">
            <v>hamaadali0792@gmail.com</v>
          </cell>
          <cell r="BH1290" t="str">
            <v>ISLAM</v>
          </cell>
          <cell r="BI1290">
            <v>0</v>
          </cell>
          <cell r="BJ1290"/>
          <cell r="BK1290"/>
          <cell r="BL1290"/>
          <cell r="BM1290"/>
          <cell r="BN1290"/>
          <cell r="BO1290"/>
          <cell r="BP1290"/>
          <cell r="BQ1290"/>
          <cell r="BR1290"/>
          <cell r="BS1290" t="str">
            <v>HARD SERVICES-MECHANICAL</v>
          </cell>
          <cell r="BT1290" t="str">
            <v>HARD SERVICES-MECHANICAL</v>
          </cell>
          <cell r="BU1290" t="str">
            <v>TECHNICIAN</v>
          </cell>
          <cell r="BV1290"/>
        </row>
        <row r="1291">
          <cell r="D1291" t="str">
            <v>001289</v>
          </cell>
          <cell r="E1291" t="str">
            <v>INACTIVE</v>
          </cell>
          <cell r="F1291" t="str">
            <v>ALLAN DAVID SANTOS</v>
          </cell>
          <cell r="G1291" t="str">
            <v>SENIOR CHILLER TECHNICIAN</v>
          </cell>
          <cell r="H1291" t="str">
            <v>MEP</v>
          </cell>
          <cell r="I1291"/>
          <cell r="J1291"/>
          <cell r="K1291"/>
          <cell r="L1291"/>
          <cell r="M1291"/>
          <cell r="N1291"/>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cell r="AB1291"/>
          <cell r="AC1291"/>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v>0</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cell r="BD1291"/>
          <cell r="BE1291"/>
          <cell r="BF1291" t="str">
            <v>Anabelle</v>
          </cell>
          <cell r="BG1291" t="str">
            <v>Anabelleonu28@gmail.com</v>
          </cell>
          <cell r="BH1291"/>
          <cell r="BI1291">
            <v>0</v>
          </cell>
          <cell r="BJ1291"/>
          <cell r="BK1291"/>
          <cell r="BL1291">
            <v>44804</v>
          </cell>
          <cell r="BM1291" t="str">
            <v>RESIGNATION</v>
          </cell>
          <cell r="BN1291" t="str">
            <v>SPONSORSHIP TRANSFER</v>
          </cell>
          <cell r="BO1291" t="str">
            <v>CLEARED</v>
          </cell>
          <cell r="BP1291"/>
          <cell r="BQ1291"/>
          <cell r="BR1291"/>
          <cell r="BS1291" t="str">
            <v>HARD SERVICES-MECHANICAL</v>
          </cell>
          <cell r="BT1291" t="e">
            <v>#N/A</v>
          </cell>
          <cell r="BU1291" t="str">
            <v>SENIOR TECHNICIAN</v>
          </cell>
          <cell r="BV1291"/>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cell r="M1292"/>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cell r="AB1292"/>
          <cell r="AC1292"/>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cell r="AR1292" t="str">
            <v>Commercial Bank of Qatar</v>
          </cell>
          <cell r="AS1292">
            <v>0</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cell r="BE1292" t="str">
            <v>639366326487</v>
          </cell>
          <cell r="BF1292" t="str">
            <v xml:space="preserve">Marissa - Mother </v>
          </cell>
          <cell r="BG1292"/>
          <cell r="BH1292"/>
          <cell r="BI1292">
            <v>0</v>
          </cell>
          <cell r="BJ1292"/>
          <cell r="BK1292"/>
          <cell r="BL1292"/>
          <cell r="BM1292"/>
          <cell r="BN1292"/>
          <cell r="BO1292"/>
          <cell r="BP1292"/>
          <cell r="BQ1292"/>
          <cell r="BR1292"/>
          <cell r="BS1292" t="str">
            <v>HEAD OFFICE</v>
          </cell>
          <cell r="BT1292" t="str">
            <v>HEAD OFFICE</v>
          </cell>
          <cell r="BU1292" t="str">
            <v>SUPPORT FUNCTION SENIOR OFFICER</v>
          </cell>
          <cell r="BV1292"/>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cell r="M1293"/>
          <cell r="N1293" t="str">
            <v>MAIN HEAD OFFICE</v>
          </cell>
          <cell r="O1293" t="str">
            <v>SUPPORT FUNCTION OFFICER</v>
          </cell>
          <cell r="P1293" t="str">
            <v>MANAGEMENT &amp; ADMIN</v>
          </cell>
          <cell r="Q1293">
            <v>44221</v>
          </cell>
          <cell r="R1293" t="str">
            <v>S4</v>
          </cell>
          <cell r="S1293" t="str">
            <v>MALE</v>
          </cell>
          <cell r="T1293">
            <v>44221</v>
          </cell>
          <cell r="U1293">
            <v>44402</v>
          </cell>
          <cell r="V1293"/>
          <cell r="W1293" t="str">
            <v>SINGLE</v>
          </cell>
          <cell r="X1293">
            <v>6968</v>
          </cell>
          <cell r="Y1293">
            <v>3234</v>
          </cell>
          <cell r="Z1293">
            <v>1578</v>
          </cell>
          <cell r="AA1293"/>
          <cell r="AB1293">
            <v>150</v>
          </cell>
          <cell r="AC1293"/>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v>0</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v>0</v>
          </cell>
          <cell r="BC1293" t="str">
            <v>john.dizon@acintercityfm.com</v>
          </cell>
          <cell r="BD1293"/>
          <cell r="BE1293"/>
          <cell r="BF1293"/>
          <cell r="BG1293"/>
          <cell r="BH1293"/>
          <cell r="BI1293">
            <v>0</v>
          </cell>
          <cell r="BJ1293"/>
          <cell r="BK1293"/>
          <cell r="BL1293"/>
          <cell r="BM1293"/>
          <cell r="BN1293"/>
          <cell r="BO1293"/>
          <cell r="BP1293"/>
          <cell r="BQ1293"/>
          <cell r="BR1293"/>
          <cell r="BS1293" t="str">
            <v>HEAD OFFICE</v>
          </cell>
          <cell r="BT1293" t="str">
            <v>HEAD OFFICE</v>
          </cell>
          <cell r="BU1293" t="str">
            <v>SUPPORT FUNCTION OFFICER</v>
          </cell>
          <cell r="BV1293"/>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cell r="M1294"/>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cell r="AB1294"/>
          <cell r="AC1294"/>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cell r="AR1294" t="str">
            <v>Commercial Bank of Qatar</v>
          </cell>
          <cell r="AS1294">
            <v>0</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cell r="BE1294">
            <v>31412301</v>
          </cell>
          <cell r="BF1294" t="str">
            <v xml:space="preserve">Abdul Rafiq - friend </v>
          </cell>
          <cell r="BG1294" t="str">
            <v>syedmoinsharief123@gmail.com</v>
          </cell>
          <cell r="BH1294" t="str">
            <v>ISLAM</v>
          </cell>
          <cell r="BI1294">
            <v>0</v>
          </cell>
          <cell r="BJ1294"/>
          <cell r="BK1294"/>
          <cell r="BL1294"/>
          <cell r="BM1294"/>
          <cell r="BN1294"/>
          <cell r="BO1294"/>
          <cell r="BP1294"/>
          <cell r="BQ1294"/>
          <cell r="BR1294"/>
          <cell r="BS1294" t="str">
            <v>HARD SERVICES-MECHANICAL</v>
          </cell>
          <cell r="BT1294" t="str">
            <v>HARD SERVICES-MECHANICAL</v>
          </cell>
          <cell r="BU1294" t="str">
            <v>MEP SUPERVISOR</v>
          </cell>
          <cell r="BV1294"/>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cell r="M1295"/>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cell r="AB1295"/>
          <cell r="AC1295"/>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cell r="AR1295" t="str">
            <v>Commercial Bank of Qatar</v>
          </cell>
          <cell r="AS1295">
            <v>0</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cell r="BE1295"/>
          <cell r="BF1295"/>
          <cell r="BG1295" t="str">
            <v>abdulrafeeq2017@gmial.com</v>
          </cell>
          <cell r="BH1295" t="str">
            <v>ISLAM</v>
          </cell>
          <cell r="BI1295">
            <v>0</v>
          </cell>
          <cell r="BJ1295"/>
          <cell r="BK1295"/>
          <cell r="BL1295"/>
          <cell r="BM1295"/>
          <cell r="BN1295"/>
          <cell r="BO1295"/>
          <cell r="BP1295"/>
          <cell r="BQ1295"/>
          <cell r="BR1295"/>
          <cell r="BS1295" t="str">
            <v>HARD SERVICES-MECHANICAL</v>
          </cell>
          <cell r="BT1295" t="str">
            <v>HARD SERVICES-MECHANICAL</v>
          </cell>
          <cell r="BU1295" t="str">
            <v>MEP SUPERVISOR</v>
          </cell>
          <cell r="BV1295"/>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cell r="M1296"/>
          <cell r="N1296" t="str">
            <v>MAIN HEAD OFFICE</v>
          </cell>
          <cell r="O1296" t="str">
            <v>SUPPORT FUNCTION OFFICER</v>
          </cell>
          <cell r="P1296" t="str">
            <v>MANAGEMENT &amp; ADMIN</v>
          </cell>
          <cell r="Q1296">
            <v>44270</v>
          </cell>
          <cell r="R1296" t="str">
            <v>S3</v>
          </cell>
          <cell r="S1296" t="str">
            <v>MALE</v>
          </cell>
          <cell r="T1296">
            <v>44270</v>
          </cell>
          <cell r="U1296">
            <v>44454</v>
          </cell>
          <cell r="V1296"/>
          <cell r="W1296" t="str">
            <v>SINGLE</v>
          </cell>
          <cell r="X1296">
            <v>4198</v>
          </cell>
          <cell r="Y1296">
            <v>2000</v>
          </cell>
          <cell r="Z1296">
            <v>500</v>
          </cell>
          <cell r="AA1296"/>
          <cell r="AB1296">
            <v>100</v>
          </cell>
          <cell r="AC1296"/>
          <cell r="AD1296">
            <v>6798</v>
          </cell>
          <cell r="AE1296" t="str">
            <v>NO</v>
          </cell>
          <cell r="AF1296" t="str">
            <v>METRO</v>
          </cell>
          <cell r="AG1296" t="str">
            <v>INDIA</v>
          </cell>
          <cell r="AH1296">
            <v>32042</v>
          </cell>
          <cell r="AI1296">
            <v>35</v>
          </cell>
          <cell r="AJ1296" t="str">
            <v>ACIFM</v>
          </cell>
          <cell r="AK1296">
            <v>28735634165</v>
          </cell>
          <cell r="AL1296">
            <v>45099</v>
          </cell>
          <cell r="AM1296" t="str">
            <v>W8117592</v>
          </cell>
          <cell r="AN1296">
            <v>44936</v>
          </cell>
          <cell r="AO1296">
            <v>45044</v>
          </cell>
          <cell r="AP1296" t="str">
            <v>NO HEALTH CARD</v>
          </cell>
          <cell r="AQ1296"/>
          <cell r="AR1296" t="str">
            <v>Commercial Bank of Qatar</v>
          </cell>
          <cell r="AS1296">
            <v>0</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v>0</v>
          </cell>
          <cell r="BC1296" t="str">
            <v>nizar.ahammed@acintercityfm.com </v>
          </cell>
          <cell r="BD1296">
            <v>70706545</v>
          </cell>
          <cell r="BE1296" t="str">
            <v>+919745680577</v>
          </cell>
          <cell r="BF1296" t="str">
            <v>Ummer - Father</v>
          </cell>
          <cell r="BG1296" t="str">
            <v>nizarahammedvp@gmail.com</v>
          </cell>
          <cell r="BH1296" t="str">
            <v>ISLAM</v>
          </cell>
          <cell r="BI1296">
            <v>0</v>
          </cell>
          <cell r="BJ1296"/>
          <cell r="BK1296"/>
          <cell r="BL1296"/>
          <cell r="BM1296"/>
          <cell r="BN1296"/>
          <cell r="BO1296"/>
          <cell r="BP1296"/>
          <cell r="BQ1296"/>
          <cell r="BR1296"/>
          <cell r="BS1296" t="str">
            <v>HEAD OFFICE</v>
          </cell>
          <cell r="BT1296" t="str">
            <v>HEAD OFFICE</v>
          </cell>
          <cell r="BU1296" t="str">
            <v>SUPPORT FUNCTION OFFICER</v>
          </cell>
          <cell r="BV1296"/>
        </row>
        <row r="1297">
          <cell r="D1297" t="str">
            <v>001295</v>
          </cell>
          <cell r="E1297" t="str">
            <v>INACTIVE</v>
          </cell>
          <cell r="F1297" t="str">
            <v xml:space="preserve">ANIL PASMAN </v>
          </cell>
          <cell r="G1297" t="str">
            <v>CLEANER</v>
          </cell>
          <cell r="H1297" t="str">
            <v>SOFT SERVICES</v>
          </cell>
          <cell r="I1297"/>
          <cell r="J1297"/>
          <cell r="K1297"/>
          <cell r="L1297"/>
          <cell r="M1297"/>
          <cell r="N1297"/>
          <cell r="O1297" t="str">
            <v>CLEANER</v>
          </cell>
          <cell r="P1297" t="str">
            <v>OPERATIONS AND LABOUR</v>
          </cell>
          <cell r="Q1297">
            <v>44266</v>
          </cell>
          <cell r="R1297" t="str">
            <v>T1</v>
          </cell>
          <cell r="S1297" t="str">
            <v>MALE</v>
          </cell>
          <cell r="T1297">
            <v>44266</v>
          </cell>
          <cell r="U1297">
            <v>44450</v>
          </cell>
          <cell r="V1297"/>
          <cell r="W1297" t="str">
            <v>SINGLE</v>
          </cell>
          <cell r="X1297">
            <v>1000</v>
          </cell>
          <cell r="Y1297" t="str">
            <v>Company Provided</v>
          </cell>
          <cell r="Z1297" t="str">
            <v>Company Provided</v>
          </cell>
          <cell r="AA1297" t="str">
            <v>Company Provided</v>
          </cell>
          <cell r="AB1297"/>
          <cell r="AC1297"/>
          <cell r="AD1297">
            <v>1000</v>
          </cell>
          <cell r="AE1297" t="str">
            <v>YES</v>
          </cell>
          <cell r="AF1297" t="str">
            <v>TRAM</v>
          </cell>
          <cell r="AG1297" t="str">
            <v>NEPAL</v>
          </cell>
          <cell r="AH1297"/>
          <cell r="AI1297">
            <v>123</v>
          </cell>
          <cell r="AJ1297" t="str">
            <v>INACTIVE</v>
          </cell>
          <cell r="AK1297">
            <v>30152401018</v>
          </cell>
          <cell r="AL1297">
            <v>44631</v>
          </cell>
          <cell r="AM1297">
            <v>12051690</v>
          </cell>
          <cell r="AN1297">
            <v>44204</v>
          </cell>
          <cell r="AO1297">
            <v>47855</v>
          </cell>
          <cell r="AP1297" t="str">
            <v>NO HEALTH CARD-DP</v>
          </cell>
          <cell r="AQ1297"/>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v>0</v>
          </cell>
          <cell r="BC1297"/>
          <cell r="BD1297"/>
          <cell r="BE1297"/>
          <cell r="BF1297"/>
          <cell r="BG1297"/>
          <cell r="BH1297"/>
          <cell r="BI1297">
            <v>0</v>
          </cell>
          <cell r="BJ1297"/>
          <cell r="BK1297"/>
          <cell r="BL1297">
            <v>44387</v>
          </cell>
          <cell r="BM1297" t="str">
            <v>RESIGNATION</v>
          </cell>
          <cell r="BN1297" t="str">
            <v>FINAL EXIT</v>
          </cell>
          <cell r="BO1297" t="str">
            <v>CLEARED</v>
          </cell>
          <cell r="BP1297"/>
          <cell r="BQ1297"/>
          <cell r="BR1297"/>
          <cell r="BS1297" t="str">
            <v>SOFT SERVICES</v>
          </cell>
          <cell r="BT1297" t="e">
            <v>#N/A</v>
          </cell>
          <cell r="BU1297" t="str">
            <v>CLEANER</v>
          </cell>
          <cell r="BV1297"/>
        </row>
        <row r="1298">
          <cell r="D1298" t="str">
            <v>001296</v>
          </cell>
          <cell r="E1298" t="str">
            <v>ACTIVE</v>
          </cell>
          <cell r="F1298" t="str">
            <v xml:space="preserve">BHUPEN KUMAR RAM </v>
          </cell>
          <cell r="G1298" t="str">
            <v>CLEANER - STATION</v>
          </cell>
          <cell r="H1298" t="str">
            <v>SOFT SERVICES</v>
          </cell>
          <cell r="I1298" t="str">
            <v>CLEANER</v>
          </cell>
          <cell r="J1298" t="str">
            <v>RED LINE</v>
          </cell>
          <cell r="K1298" t="str">
            <v>DOHA METRO</v>
          </cell>
          <cell r="L1298"/>
          <cell r="M1298"/>
          <cell r="N1298" t="str">
            <v>LUSAIL</v>
          </cell>
          <cell r="O1298" t="str">
            <v>CLEANER</v>
          </cell>
          <cell r="P1298" t="str">
            <v>OPERATIONS AND LABOUR</v>
          </cell>
          <cell r="Q1298">
            <v>44266</v>
          </cell>
          <cell r="R1298" t="str">
            <v>T1</v>
          </cell>
          <cell r="S1298" t="str">
            <v>MALE</v>
          </cell>
          <cell r="T1298">
            <v>44266</v>
          </cell>
          <cell r="U1298">
            <v>44450</v>
          </cell>
          <cell r="V1298"/>
          <cell r="W1298" t="str">
            <v>SINGLE</v>
          </cell>
          <cell r="X1298">
            <v>1000</v>
          </cell>
          <cell r="Y1298" t="str">
            <v>Company Provided</v>
          </cell>
          <cell r="Z1298" t="str">
            <v>Company Provided</v>
          </cell>
          <cell r="AA1298" t="str">
            <v>Company Provided</v>
          </cell>
          <cell r="AB1298"/>
          <cell r="AC1298"/>
          <cell r="AD1298">
            <v>1000</v>
          </cell>
          <cell r="AE1298" t="str">
            <v>YES</v>
          </cell>
          <cell r="AF1298" t="str">
            <v>TRAM</v>
          </cell>
          <cell r="AG1298" t="str">
            <v>NEPAL</v>
          </cell>
          <cell r="AH1298">
            <v>35627</v>
          </cell>
          <cell r="AI1298">
            <v>26</v>
          </cell>
          <cell r="AJ1298" t="str">
            <v>ACIFM</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cell r="BD1298"/>
          <cell r="BE1298"/>
          <cell r="BF1298"/>
          <cell r="BG1298" t="str">
            <v>rambhupen45@gmail.com</v>
          </cell>
          <cell r="BH1298"/>
          <cell r="BI1298" t="str">
            <v>A+</v>
          </cell>
          <cell r="BJ1298"/>
          <cell r="BK1298"/>
          <cell r="BL1298"/>
          <cell r="BM1298"/>
          <cell r="BN1298"/>
          <cell r="BO1298"/>
          <cell r="BP1298"/>
          <cell r="BQ1298"/>
          <cell r="BR1298"/>
          <cell r="BS1298" t="str">
            <v>SOFT SERVICES</v>
          </cell>
          <cell r="BT1298" t="str">
            <v>SOFT SERVICES</v>
          </cell>
          <cell r="BU1298" t="str">
            <v>CLEANER</v>
          </cell>
          <cell r="BV1298"/>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cell r="M1299"/>
          <cell r="N1299" t="str">
            <v>THE WHITE PALACE</v>
          </cell>
          <cell r="O1299" t="str">
            <v>CLEANER</v>
          </cell>
          <cell r="P1299" t="str">
            <v>OPERATIONS AND LABOUR</v>
          </cell>
          <cell r="Q1299">
            <v>44266</v>
          </cell>
          <cell r="R1299" t="str">
            <v>T1</v>
          </cell>
          <cell r="S1299" t="str">
            <v>MALE</v>
          </cell>
          <cell r="T1299">
            <v>44266</v>
          </cell>
          <cell r="U1299">
            <v>44450</v>
          </cell>
          <cell r="V1299"/>
          <cell r="W1299" t="str">
            <v>SINGLE</v>
          </cell>
          <cell r="X1299">
            <v>1000</v>
          </cell>
          <cell r="Y1299" t="str">
            <v>Company Provided</v>
          </cell>
          <cell r="Z1299" t="str">
            <v>Company Provided</v>
          </cell>
          <cell r="AA1299" t="str">
            <v>Company Provided</v>
          </cell>
          <cell r="AB1299"/>
          <cell r="AC1299"/>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45083</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cell r="BD1299"/>
          <cell r="BE1299"/>
          <cell r="BF1299"/>
          <cell r="BG1299" t="str">
            <v>kbidur00@gmail.com</v>
          </cell>
          <cell r="BH1299"/>
          <cell r="BI1299" t="str">
            <v>B+</v>
          </cell>
          <cell r="BJ1299"/>
          <cell r="BK1299"/>
          <cell r="BL1299"/>
          <cell r="BM1299"/>
          <cell r="BN1299"/>
          <cell r="BO1299"/>
          <cell r="BP1299"/>
          <cell r="BQ1299"/>
          <cell r="BR1299"/>
          <cell r="BS1299" t="str">
            <v>SOFT SERVICES</v>
          </cell>
          <cell r="BT1299" t="str">
            <v>SOFT SERVICES</v>
          </cell>
          <cell r="BU1299" t="str">
            <v>CLEANER</v>
          </cell>
          <cell r="BV1299"/>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cell r="M1300"/>
          <cell r="N1300" t="str">
            <v>NETWORK</v>
          </cell>
          <cell r="O1300" t="str">
            <v>TERRAZZO CLEANER</v>
          </cell>
          <cell r="P1300" t="str">
            <v>OPERATIONS AND LABOUR</v>
          </cell>
          <cell r="Q1300">
            <v>44266</v>
          </cell>
          <cell r="R1300" t="str">
            <v>T1</v>
          </cell>
          <cell r="S1300" t="str">
            <v>MALE</v>
          </cell>
          <cell r="T1300">
            <v>44266</v>
          </cell>
          <cell r="U1300">
            <v>44450</v>
          </cell>
          <cell r="V1300"/>
          <cell r="W1300" t="str">
            <v>SINGLE</v>
          </cell>
          <cell r="X1300">
            <v>1100</v>
          </cell>
          <cell r="Y1300" t="str">
            <v>Company Provided</v>
          </cell>
          <cell r="Z1300" t="str">
            <v>Company Provided</v>
          </cell>
          <cell r="AA1300" t="str">
            <v>Company Provided</v>
          </cell>
          <cell r="AB1300"/>
          <cell r="AC1300"/>
          <cell r="AD1300">
            <v>1100</v>
          </cell>
          <cell r="AE1300" t="str">
            <v>YES</v>
          </cell>
          <cell r="AF1300" t="str">
            <v>TRAM</v>
          </cell>
          <cell r="AG1300" t="str">
            <v>NEPAL</v>
          </cell>
          <cell r="AH1300">
            <v>34659</v>
          </cell>
          <cell r="AI1300">
            <v>28</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cell r="BD1300"/>
          <cell r="BE1300"/>
          <cell r="BF1300"/>
          <cell r="BG1300" t="str">
            <v>bindespatel67@gmail.com</v>
          </cell>
          <cell r="BH1300"/>
          <cell r="BI1300" t="str">
            <v>B+</v>
          </cell>
          <cell r="BJ1300" t="str">
            <v>Designation Changed Cleaner to Terrazzo Cleaner and B. Salary Changed 1000 to 1100</v>
          </cell>
          <cell r="BK1300">
            <v>44562</v>
          </cell>
          <cell r="BL1300"/>
          <cell r="BM1300"/>
          <cell r="BN1300"/>
          <cell r="BO1300"/>
          <cell r="BP1300"/>
          <cell r="BQ1300"/>
          <cell r="BR1300"/>
          <cell r="BS1300" t="str">
            <v>SOFT SERVICES</v>
          </cell>
          <cell r="BT1300" t="str">
            <v>SOFT SERVICES</v>
          </cell>
          <cell r="BU1300" t="str">
            <v>CLEANER</v>
          </cell>
          <cell r="BV1300"/>
        </row>
        <row r="1301">
          <cell r="D1301" t="str">
            <v>001299</v>
          </cell>
          <cell r="E1301" t="str">
            <v>INACTIVE</v>
          </cell>
          <cell r="F1301" t="str">
            <v>GANGA THATAL SUNDAS</v>
          </cell>
          <cell r="G1301" t="str">
            <v>CLEANER - STATION</v>
          </cell>
          <cell r="H1301" t="str">
            <v>SOFT SERVICES</v>
          </cell>
          <cell r="I1301"/>
          <cell r="J1301"/>
          <cell r="K1301"/>
          <cell r="L1301"/>
          <cell r="M1301"/>
          <cell r="N1301"/>
          <cell r="O1301" t="str">
            <v>CLEANER</v>
          </cell>
          <cell r="P1301" t="str">
            <v>OPERATIONS AND LABOUR</v>
          </cell>
          <cell r="Q1301">
            <v>44266</v>
          </cell>
          <cell r="R1301" t="str">
            <v>T1</v>
          </cell>
          <cell r="S1301" t="str">
            <v>FEMALE</v>
          </cell>
          <cell r="T1301">
            <v>44266</v>
          </cell>
          <cell r="U1301">
            <v>44450</v>
          </cell>
          <cell r="V1301"/>
          <cell r="W1301" t="str">
            <v>SINGLE</v>
          </cell>
          <cell r="X1301">
            <v>1000</v>
          </cell>
          <cell r="Y1301" t="str">
            <v>Company Provided</v>
          </cell>
          <cell r="Z1301" t="str">
            <v>Company Provided</v>
          </cell>
          <cell r="AA1301" t="str">
            <v>Company Provided</v>
          </cell>
          <cell r="AB1301"/>
          <cell r="AC1301"/>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v>0</v>
          </cell>
          <cell r="BC1301"/>
          <cell r="BD1301"/>
          <cell r="BE1301"/>
          <cell r="BF1301"/>
          <cell r="BG1301"/>
          <cell r="BH1301"/>
          <cell r="BI1301">
            <v>0</v>
          </cell>
          <cell r="BJ1301"/>
          <cell r="BK1301"/>
          <cell r="BL1301">
            <v>44791</v>
          </cell>
          <cell r="BM1301" t="str">
            <v>RESIGNATION</v>
          </cell>
          <cell r="BN1301" t="str">
            <v>SPONSORSHIP TRANSFER</v>
          </cell>
          <cell r="BO1301" t="str">
            <v>CLEARED</v>
          </cell>
          <cell r="BP1301"/>
          <cell r="BQ1301"/>
          <cell r="BR1301"/>
          <cell r="BS1301" t="str">
            <v>SOFT SERVICES</v>
          </cell>
          <cell r="BT1301" t="e">
            <v>#N/A</v>
          </cell>
          <cell r="BU1301" t="str">
            <v>CLEANER</v>
          </cell>
          <cell r="BV1301"/>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cell r="M1302"/>
          <cell r="N1302" t="str">
            <v>JOAAN</v>
          </cell>
          <cell r="O1302" t="str">
            <v>CLEANER</v>
          </cell>
          <cell r="P1302" t="str">
            <v>OPERATIONS AND LABOUR</v>
          </cell>
          <cell r="Q1302">
            <v>44266</v>
          </cell>
          <cell r="R1302" t="str">
            <v>T1</v>
          </cell>
          <cell r="S1302" t="str">
            <v>FEMALE</v>
          </cell>
          <cell r="T1302">
            <v>44266</v>
          </cell>
          <cell r="U1302">
            <v>44450</v>
          </cell>
          <cell r="V1302"/>
          <cell r="W1302" t="str">
            <v>SINGLE</v>
          </cell>
          <cell r="X1302">
            <v>1000</v>
          </cell>
          <cell r="Y1302" t="str">
            <v>Company Provided</v>
          </cell>
          <cell r="Z1302" t="str">
            <v>Company Provided</v>
          </cell>
          <cell r="AA1302" t="str">
            <v>Company Provided</v>
          </cell>
          <cell r="AB1302"/>
          <cell r="AC1302"/>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NO HEALTH CARD</v>
          </cell>
          <cell r="AQ1302"/>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0</v>
          </cell>
          <cell r="BC1302"/>
          <cell r="BD1302"/>
          <cell r="BE1302"/>
          <cell r="BF1302"/>
          <cell r="BG1302"/>
          <cell r="BH1302"/>
          <cell r="BI1302">
            <v>0</v>
          </cell>
          <cell r="BJ1302"/>
          <cell r="BK1302"/>
          <cell r="BL1302"/>
          <cell r="BM1302"/>
          <cell r="BN1302"/>
          <cell r="BO1302"/>
          <cell r="BP1302"/>
          <cell r="BQ1302"/>
          <cell r="BR1302"/>
          <cell r="BS1302" t="str">
            <v>SOFT SERVICES</v>
          </cell>
          <cell r="BT1302" t="str">
            <v>SOFT SERVICES</v>
          </cell>
          <cell r="BU1302" t="str">
            <v>CLEANER</v>
          </cell>
          <cell r="BV1302"/>
        </row>
        <row r="1303">
          <cell r="D1303" t="str">
            <v>001301</v>
          </cell>
          <cell r="E1303" t="str">
            <v>INACTIVE</v>
          </cell>
          <cell r="F1303" t="str">
            <v>KALPANA ACHARYA</v>
          </cell>
          <cell r="G1303" t="str">
            <v>CLEANER - STATION</v>
          </cell>
          <cell r="H1303" t="str">
            <v>SOFT SERVICES</v>
          </cell>
          <cell r="I1303"/>
          <cell r="J1303"/>
          <cell r="K1303"/>
          <cell r="L1303"/>
          <cell r="M1303"/>
          <cell r="N1303"/>
          <cell r="O1303" t="str">
            <v>CLEANER</v>
          </cell>
          <cell r="P1303" t="str">
            <v>OPERATIONS AND LABOUR</v>
          </cell>
          <cell r="Q1303">
            <v>44266</v>
          </cell>
          <cell r="R1303" t="str">
            <v>T1</v>
          </cell>
          <cell r="S1303" t="str">
            <v>FEMALE</v>
          </cell>
          <cell r="T1303">
            <v>44266</v>
          </cell>
          <cell r="U1303">
            <v>44450</v>
          </cell>
          <cell r="V1303"/>
          <cell r="W1303" t="str">
            <v>SINGLE</v>
          </cell>
          <cell r="X1303">
            <v>1000</v>
          </cell>
          <cell r="Y1303" t="str">
            <v>Company Provided</v>
          </cell>
          <cell r="Z1303" t="str">
            <v>Company Provided</v>
          </cell>
          <cell r="AA1303" t="str">
            <v>Company Provided</v>
          </cell>
          <cell r="AB1303"/>
          <cell r="AC1303"/>
          <cell r="AD1303">
            <v>1000</v>
          </cell>
          <cell r="AE1303" t="str">
            <v>YES</v>
          </cell>
          <cell r="AF1303" t="str">
            <v>TRAM</v>
          </cell>
          <cell r="AG1303" t="str">
            <v>NEPAL</v>
          </cell>
          <cell r="AH1303">
            <v>36844</v>
          </cell>
          <cell r="AI1303">
            <v>22</v>
          </cell>
          <cell r="AJ1303" t="str">
            <v>INACTIVE</v>
          </cell>
          <cell r="AK1303">
            <v>30052404529</v>
          </cell>
          <cell r="AL1303">
            <v>44995</v>
          </cell>
          <cell r="AM1303">
            <v>11553153</v>
          </cell>
          <cell r="AN1303">
            <v>43682</v>
          </cell>
          <cell r="AO1303">
            <v>47334</v>
          </cell>
          <cell r="AP1303" t="str">
            <v>NO HEALTH CARD</v>
          </cell>
          <cell r="AQ1303"/>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v>0</v>
          </cell>
          <cell r="BC1303"/>
          <cell r="BD1303"/>
          <cell r="BE1303"/>
          <cell r="BF1303"/>
          <cell r="BG1303"/>
          <cell r="BH1303"/>
          <cell r="BI1303">
            <v>0</v>
          </cell>
          <cell r="BJ1303"/>
          <cell r="BK1303"/>
          <cell r="BL1303">
            <v>44860</v>
          </cell>
          <cell r="BM1303" t="str">
            <v>RESIGNATION</v>
          </cell>
          <cell r="BN1303" t="str">
            <v>FINAL EXIT</v>
          </cell>
          <cell r="BO1303" t="str">
            <v>CLEARED</v>
          </cell>
          <cell r="BP1303"/>
          <cell r="BQ1303"/>
          <cell r="BR1303"/>
          <cell r="BS1303" t="str">
            <v>SOFT SERVICES</v>
          </cell>
          <cell r="BT1303" t="e">
            <v>#N/A</v>
          </cell>
          <cell r="BU1303" t="str">
            <v>CLEANER</v>
          </cell>
          <cell r="BV1303"/>
        </row>
        <row r="1304">
          <cell r="D1304" t="str">
            <v>001302</v>
          </cell>
          <cell r="E1304" t="str">
            <v>INACTIVE</v>
          </cell>
          <cell r="F1304" t="str">
            <v>MADAN NEPALI</v>
          </cell>
          <cell r="G1304" t="str">
            <v>CLEANER - STATION</v>
          </cell>
          <cell r="H1304" t="str">
            <v>SOFT SERVICES</v>
          </cell>
          <cell r="I1304"/>
          <cell r="J1304"/>
          <cell r="K1304"/>
          <cell r="L1304"/>
          <cell r="M1304"/>
          <cell r="N1304"/>
          <cell r="O1304" t="str">
            <v>CLEANER</v>
          </cell>
          <cell r="P1304" t="str">
            <v>OPERATIONS AND LABOUR</v>
          </cell>
          <cell r="Q1304">
            <v>44266</v>
          </cell>
          <cell r="R1304" t="str">
            <v>T1</v>
          </cell>
          <cell r="S1304" t="str">
            <v>MALE</v>
          </cell>
          <cell r="T1304">
            <v>44266</v>
          </cell>
          <cell r="U1304">
            <v>44450</v>
          </cell>
          <cell r="V1304"/>
          <cell r="W1304" t="str">
            <v>SINGLE</v>
          </cell>
          <cell r="X1304">
            <v>1000</v>
          </cell>
          <cell r="Y1304" t="str">
            <v>Company Provided</v>
          </cell>
          <cell r="Z1304" t="str">
            <v>Company Provided</v>
          </cell>
          <cell r="AA1304" t="str">
            <v>Company Provided</v>
          </cell>
          <cell r="AB1304"/>
          <cell r="AC1304"/>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v>0</v>
          </cell>
          <cell r="BC1304"/>
          <cell r="BD1304"/>
          <cell r="BE1304"/>
          <cell r="BF1304"/>
          <cell r="BG1304"/>
          <cell r="BH1304"/>
          <cell r="BI1304">
            <v>0</v>
          </cell>
          <cell r="BJ1304"/>
          <cell r="BK1304"/>
          <cell r="BL1304">
            <v>45007</v>
          </cell>
          <cell r="BM1304" t="str">
            <v>TERMINATION</v>
          </cell>
          <cell r="BN1304" t="str">
            <v>FINAL EXIT</v>
          </cell>
          <cell r="BO1304" t="str">
            <v>CLEARED</v>
          </cell>
          <cell r="BP1304"/>
          <cell r="BQ1304"/>
          <cell r="BR1304"/>
          <cell r="BS1304" t="str">
            <v>SOFT SERVICES</v>
          </cell>
          <cell r="BT1304" t="str">
            <v>SOFT SERVICES</v>
          </cell>
          <cell r="BU1304" t="str">
            <v>CLEANER</v>
          </cell>
          <cell r="BV1304"/>
        </row>
        <row r="1305">
          <cell r="D1305" t="str">
            <v>001303</v>
          </cell>
          <cell r="E1305" t="str">
            <v>INACTIVE</v>
          </cell>
          <cell r="F1305" t="str">
            <v xml:space="preserve">MANOJ K C </v>
          </cell>
          <cell r="G1305" t="str">
            <v>CLEANER</v>
          </cell>
          <cell r="H1305" t="str">
            <v>SOFT SERVICES</v>
          </cell>
          <cell r="I1305"/>
          <cell r="J1305"/>
          <cell r="K1305"/>
          <cell r="L1305"/>
          <cell r="M1305"/>
          <cell r="N1305"/>
          <cell r="O1305" t="str">
            <v>CLEANER</v>
          </cell>
          <cell r="P1305" t="str">
            <v>OPERATIONS AND LABOUR</v>
          </cell>
          <cell r="Q1305">
            <v>44266</v>
          </cell>
          <cell r="R1305" t="str">
            <v>T1</v>
          </cell>
          <cell r="S1305" t="str">
            <v>MALE</v>
          </cell>
          <cell r="T1305">
            <v>44266</v>
          </cell>
          <cell r="U1305">
            <v>44450</v>
          </cell>
          <cell r="V1305"/>
          <cell r="W1305" t="str">
            <v>SINGLE</v>
          </cell>
          <cell r="X1305">
            <v>1000</v>
          </cell>
          <cell r="Y1305" t="str">
            <v>Company Provided</v>
          </cell>
          <cell r="Z1305" t="str">
            <v>Company Provided</v>
          </cell>
          <cell r="AA1305" t="str">
            <v>Company Provided</v>
          </cell>
          <cell r="AB1305"/>
          <cell r="AC1305"/>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v>0</v>
          </cell>
          <cell r="BC1305"/>
          <cell r="BD1305"/>
          <cell r="BE1305"/>
          <cell r="BF1305"/>
          <cell r="BG1305"/>
          <cell r="BH1305"/>
          <cell r="BI1305">
            <v>0</v>
          </cell>
          <cell r="BJ1305"/>
          <cell r="BK1305"/>
          <cell r="BL1305">
            <v>44612</v>
          </cell>
          <cell r="BM1305" t="str">
            <v>TERMINATION</v>
          </cell>
          <cell r="BN1305" t="str">
            <v>ABSCONDING</v>
          </cell>
          <cell r="BO1305" t="str">
            <v>CLEARED</v>
          </cell>
          <cell r="BP1305"/>
          <cell r="BQ1305"/>
          <cell r="BR1305"/>
          <cell r="BS1305" t="str">
            <v>SOFT SERVICES</v>
          </cell>
          <cell r="BT1305" t="e">
            <v>#N/A</v>
          </cell>
          <cell r="BU1305" t="str">
            <v>CLEANER</v>
          </cell>
          <cell r="BV1305"/>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cell r="M1306"/>
          <cell r="N1306" t="str">
            <v>AL RIFFA</v>
          </cell>
          <cell r="O1306" t="str">
            <v>CLEANER</v>
          </cell>
          <cell r="P1306" t="str">
            <v>OPERATIONS AND LABOUR</v>
          </cell>
          <cell r="Q1306">
            <v>44266</v>
          </cell>
          <cell r="R1306" t="str">
            <v>T1</v>
          </cell>
          <cell r="S1306" t="str">
            <v>FEMALE</v>
          </cell>
          <cell r="T1306">
            <v>44266</v>
          </cell>
          <cell r="U1306">
            <v>44450</v>
          </cell>
          <cell r="V1306"/>
          <cell r="W1306" t="str">
            <v>SINGLE</v>
          </cell>
          <cell r="X1306">
            <v>1000</v>
          </cell>
          <cell r="Y1306" t="str">
            <v>Company Provided</v>
          </cell>
          <cell r="Z1306" t="str">
            <v>Company Provided</v>
          </cell>
          <cell r="AA1306" t="str">
            <v>Company Provided</v>
          </cell>
          <cell r="AB1306"/>
          <cell r="AC1306"/>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NO HEALTH CARD</v>
          </cell>
          <cell r="AQ1306"/>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cell r="BD1306"/>
          <cell r="BE1306"/>
          <cell r="BF1306"/>
          <cell r="BG1306" t="str">
            <v>menukaa522@gmail.com</v>
          </cell>
          <cell r="BH1306"/>
          <cell r="BI1306">
            <v>0</v>
          </cell>
          <cell r="BJ1306"/>
          <cell r="BK1306"/>
          <cell r="BL1306"/>
          <cell r="BM1306"/>
          <cell r="BN1306"/>
          <cell r="BO1306"/>
          <cell r="BP1306"/>
          <cell r="BQ1306"/>
          <cell r="BR1306"/>
          <cell r="BS1306" t="str">
            <v>SOFT SERVICES</v>
          </cell>
          <cell r="BT1306" t="str">
            <v>SOFT SERVICES</v>
          </cell>
          <cell r="BU1306" t="str">
            <v>CLEANER</v>
          </cell>
          <cell r="BV1306"/>
        </row>
        <row r="1307">
          <cell r="D1307" t="str">
            <v>001305</v>
          </cell>
          <cell r="E1307" t="str">
            <v>INACTIVE</v>
          </cell>
          <cell r="F1307" t="str">
            <v>PABITRA BASNET</v>
          </cell>
          <cell r="G1307" t="str">
            <v>CLEANER - STATION</v>
          </cell>
          <cell r="H1307" t="str">
            <v>SOFT SERVICES</v>
          </cell>
          <cell r="I1307"/>
          <cell r="J1307"/>
          <cell r="K1307"/>
          <cell r="L1307"/>
          <cell r="M1307"/>
          <cell r="N1307"/>
          <cell r="O1307" t="str">
            <v>CLEANER</v>
          </cell>
          <cell r="P1307" t="str">
            <v>OPERATIONS AND LABOUR</v>
          </cell>
          <cell r="Q1307">
            <v>44266</v>
          </cell>
          <cell r="R1307" t="str">
            <v>T1</v>
          </cell>
          <cell r="S1307" t="str">
            <v>FEMALE</v>
          </cell>
          <cell r="T1307">
            <v>44266</v>
          </cell>
          <cell r="U1307">
            <v>44450</v>
          </cell>
          <cell r="V1307"/>
          <cell r="W1307" t="str">
            <v>SINGLE</v>
          </cell>
          <cell r="X1307">
            <v>1000</v>
          </cell>
          <cell r="Y1307" t="str">
            <v>Company Provided</v>
          </cell>
          <cell r="Z1307" t="str">
            <v>Company Provided</v>
          </cell>
          <cell r="AA1307" t="str">
            <v>Company Provided</v>
          </cell>
          <cell r="AB1307"/>
          <cell r="AC1307"/>
          <cell r="AD1307">
            <v>1000</v>
          </cell>
          <cell r="AE1307" t="str">
            <v>YES</v>
          </cell>
          <cell r="AF1307" t="str">
            <v>TRAM</v>
          </cell>
          <cell r="AG1307" t="str">
            <v>NEPAL</v>
          </cell>
          <cell r="AH1307">
            <v>31403</v>
          </cell>
          <cell r="AI1307">
            <v>37</v>
          </cell>
          <cell r="AJ1307" t="str">
            <v>INACTIVE</v>
          </cell>
          <cell r="AK1307">
            <v>28552453495</v>
          </cell>
          <cell r="AL1307">
            <v>44995</v>
          </cell>
          <cell r="AM1307">
            <v>11444485</v>
          </cell>
          <cell r="AN1307">
            <v>43605</v>
          </cell>
          <cell r="AO1307">
            <v>47257</v>
          </cell>
          <cell r="AP1307" t="str">
            <v>NO HEALTH CARD</v>
          </cell>
          <cell r="AQ1307"/>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v>0</v>
          </cell>
          <cell r="BC1307"/>
          <cell r="BD1307"/>
          <cell r="BE1307"/>
          <cell r="BF1307"/>
          <cell r="BG1307"/>
          <cell r="BH1307"/>
          <cell r="BI1307">
            <v>0</v>
          </cell>
          <cell r="BJ1307"/>
          <cell r="BK1307"/>
          <cell r="BL1307">
            <v>44873</v>
          </cell>
          <cell r="BM1307" t="str">
            <v>RESIGNATION</v>
          </cell>
          <cell r="BN1307" t="str">
            <v>SPONSORSHIP TRANSFER</v>
          </cell>
          <cell r="BO1307" t="str">
            <v>CLEARED</v>
          </cell>
          <cell r="BP1307"/>
          <cell r="BQ1307"/>
          <cell r="BR1307"/>
          <cell r="BS1307" t="str">
            <v>SOFT SERVICES</v>
          </cell>
          <cell r="BT1307" t="e">
            <v>#N/A</v>
          </cell>
          <cell r="BU1307" t="str">
            <v>CLEANER</v>
          </cell>
          <cell r="BV1307"/>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cell r="M1308"/>
          <cell r="N1308" t="str">
            <v>AL SHAQAB</v>
          </cell>
          <cell r="O1308" t="str">
            <v>CLEANER</v>
          </cell>
          <cell r="P1308" t="str">
            <v>OPERATIONS AND LABOUR</v>
          </cell>
          <cell r="Q1308">
            <v>44266</v>
          </cell>
          <cell r="R1308" t="str">
            <v>T1</v>
          </cell>
          <cell r="S1308" t="str">
            <v>MALE</v>
          </cell>
          <cell r="T1308">
            <v>44266</v>
          </cell>
          <cell r="U1308">
            <v>44450</v>
          </cell>
          <cell r="V1308"/>
          <cell r="W1308" t="str">
            <v>SINGLE</v>
          </cell>
          <cell r="X1308">
            <v>1000</v>
          </cell>
          <cell r="Y1308" t="str">
            <v>Company Provided</v>
          </cell>
          <cell r="Z1308" t="str">
            <v>Company Provided</v>
          </cell>
          <cell r="AA1308" t="str">
            <v>Company Provided</v>
          </cell>
          <cell r="AB1308"/>
          <cell r="AC1308"/>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cell r="AO1308"/>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cell r="BD1308"/>
          <cell r="BE1308"/>
          <cell r="BF1308"/>
          <cell r="BG1308" t="str">
            <v>praju9051@gmail.com</v>
          </cell>
          <cell r="BH1308"/>
          <cell r="BI1308" t="str">
            <v>B+</v>
          </cell>
          <cell r="BJ1308"/>
          <cell r="BK1308"/>
          <cell r="BL1308"/>
          <cell r="BM1308"/>
          <cell r="BN1308"/>
          <cell r="BO1308"/>
          <cell r="BP1308"/>
          <cell r="BQ1308"/>
          <cell r="BR1308"/>
          <cell r="BS1308" t="str">
            <v>SOFT SERVICES</v>
          </cell>
          <cell r="BT1308" t="str">
            <v>SOFT SERVICES</v>
          </cell>
          <cell r="BU1308" t="str">
            <v>CLEANER</v>
          </cell>
          <cell r="BV1308"/>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cell r="M1309"/>
          <cell r="N1309" t="str">
            <v>NETWORK</v>
          </cell>
          <cell r="O1309" t="str">
            <v>TERRAZZO CLEANER</v>
          </cell>
          <cell r="P1309" t="str">
            <v>OPERATIONS AND LABOUR</v>
          </cell>
          <cell r="Q1309">
            <v>44266</v>
          </cell>
          <cell r="R1309" t="str">
            <v>T1</v>
          </cell>
          <cell r="S1309" t="str">
            <v>MALE</v>
          </cell>
          <cell r="T1309">
            <v>44266</v>
          </cell>
          <cell r="U1309">
            <v>44450</v>
          </cell>
          <cell r="V1309"/>
          <cell r="W1309" t="str">
            <v>SINGLE</v>
          </cell>
          <cell r="X1309">
            <v>1100</v>
          </cell>
          <cell r="Y1309" t="str">
            <v>Company Provided</v>
          </cell>
          <cell r="Z1309" t="str">
            <v>Company Provided</v>
          </cell>
          <cell r="AA1309" t="str">
            <v>Company Provided</v>
          </cell>
          <cell r="AB1309"/>
          <cell r="AC1309"/>
          <cell r="AD1309">
            <v>1100</v>
          </cell>
          <cell r="AE1309" t="str">
            <v>YES</v>
          </cell>
          <cell r="AF1309" t="str">
            <v>TRAM</v>
          </cell>
          <cell r="AG1309" t="str">
            <v>NEPAL</v>
          </cell>
          <cell r="AH1309">
            <v>34985</v>
          </cell>
          <cell r="AI1309">
            <v>27</v>
          </cell>
          <cell r="AJ1309" t="str">
            <v>INACTIVE</v>
          </cell>
          <cell r="AK1309">
            <v>29552443105</v>
          </cell>
          <cell r="AL1309">
            <v>44996</v>
          </cell>
          <cell r="AM1309" t="str">
            <v>08510762</v>
          </cell>
          <cell r="AN1309"/>
          <cell r="AO1309"/>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cell r="BD1309"/>
          <cell r="BE1309"/>
          <cell r="BF1309"/>
          <cell r="BG1309" t="str">
            <v>rbinay2053@gmail.com</v>
          </cell>
          <cell r="BH1309"/>
          <cell r="BI1309">
            <v>0</v>
          </cell>
          <cell r="BJ1309" t="str">
            <v>Designation Changed Cleaner to Terrazzo Cleaner and B. Salary Changed 1000 to 1100</v>
          </cell>
          <cell r="BK1309">
            <v>44562</v>
          </cell>
          <cell r="BL1309">
            <v>45123</v>
          </cell>
          <cell r="BM1309" t="str">
            <v>RESIGNATION</v>
          </cell>
          <cell r="BN1309" t="str">
            <v>SPONSORSHIP TRANSFER</v>
          </cell>
          <cell r="BO1309" t="str">
            <v>RESI LETTER - HR</v>
          </cell>
          <cell r="BP1309" t="str">
            <v>WPS - LABOR</v>
          </cell>
          <cell r="BQ1309"/>
          <cell r="BR1309"/>
          <cell r="BS1309" t="str">
            <v>SOFT SERVICES</v>
          </cell>
          <cell r="BT1309" t="str">
            <v>SOFT SERVICES</v>
          </cell>
          <cell r="BU1309" t="str">
            <v>CLEANER</v>
          </cell>
          <cell r="BV1309"/>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cell r="M1310"/>
          <cell r="N1310" t="str">
            <v>NETWORK</v>
          </cell>
          <cell r="O1310" t="str">
            <v>TERRAZZO CLEANER</v>
          </cell>
          <cell r="P1310" t="str">
            <v>OPERATIONS AND LABOUR</v>
          </cell>
          <cell r="Q1310">
            <v>44266</v>
          </cell>
          <cell r="R1310" t="str">
            <v>T1</v>
          </cell>
          <cell r="S1310" t="str">
            <v>MALE</v>
          </cell>
          <cell r="T1310">
            <v>44266</v>
          </cell>
          <cell r="U1310">
            <v>44450</v>
          </cell>
          <cell r="V1310"/>
          <cell r="W1310" t="str">
            <v>SINGLE</v>
          </cell>
          <cell r="X1310">
            <v>1100</v>
          </cell>
          <cell r="Y1310" t="str">
            <v>Company Provided</v>
          </cell>
          <cell r="Z1310" t="str">
            <v>Company Provided</v>
          </cell>
          <cell r="AA1310" t="str">
            <v>Company Provided</v>
          </cell>
          <cell r="AB1310"/>
          <cell r="AC1310"/>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cell r="AO1310"/>
          <cell r="AP1310" t="str">
            <v>HC06699616</v>
          </cell>
          <cell r="AQ1310">
            <v>45083</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v>0</v>
          </cell>
          <cell r="BC1310"/>
          <cell r="BD1310"/>
          <cell r="BE1310"/>
          <cell r="BF1310"/>
          <cell r="BG1310"/>
          <cell r="BH1310"/>
          <cell r="BI1310">
            <v>0</v>
          </cell>
          <cell r="BJ1310" t="str">
            <v>Designation Changed Cleaner to Terrazzo Cleaner and B. Salary Changed 1000 to 1100</v>
          </cell>
          <cell r="BK1310">
            <v>44562</v>
          </cell>
          <cell r="BL1310"/>
          <cell r="BM1310"/>
          <cell r="BN1310"/>
          <cell r="BO1310"/>
          <cell r="BP1310"/>
          <cell r="BQ1310"/>
          <cell r="BR1310"/>
          <cell r="BS1310" t="str">
            <v>SOFT SERVICES</v>
          </cell>
          <cell r="BT1310" t="str">
            <v>SOFT SERVICES</v>
          </cell>
          <cell r="BU1310" t="str">
            <v>CLEANER</v>
          </cell>
          <cell r="BV1310"/>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cell r="M1311"/>
          <cell r="N1311" t="str">
            <v>CORNICHE</v>
          </cell>
          <cell r="O1311" t="str">
            <v>CLEANER</v>
          </cell>
          <cell r="P1311" t="str">
            <v>OPERATIONS AND LABOUR</v>
          </cell>
          <cell r="Q1311">
            <v>44266</v>
          </cell>
          <cell r="R1311" t="str">
            <v>T1</v>
          </cell>
          <cell r="S1311" t="str">
            <v>MALE</v>
          </cell>
          <cell r="T1311">
            <v>44266</v>
          </cell>
          <cell r="U1311">
            <v>44450</v>
          </cell>
          <cell r="V1311"/>
          <cell r="W1311" t="str">
            <v>SINGLE</v>
          </cell>
          <cell r="X1311">
            <v>1000</v>
          </cell>
          <cell r="Y1311" t="str">
            <v>Company Provided</v>
          </cell>
          <cell r="Z1311" t="str">
            <v>Company Provided</v>
          </cell>
          <cell r="AA1311" t="str">
            <v>Company Provided</v>
          </cell>
          <cell r="AB1311"/>
          <cell r="AC1311"/>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cell r="AP1311" t="str">
            <v>HC08109459</v>
          </cell>
          <cell r="AQ1311">
            <v>45083</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v>0</v>
          </cell>
          <cell r="BC1311"/>
          <cell r="BD1311"/>
          <cell r="BE1311"/>
          <cell r="BF1311"/>
          <cell r="BG1311"/>
          <cell r="BH1311"/>
          <cell r="BI1311" t="str">
            <v>B+</v>
          </cell>
          <cell r="BJ1311"/>
          <cell r="BK1311"/>
          <cell r="BL1311"/>
          <cell r="BM1311"/>
          <cell r="BN1311"/>
          <cell r="BO1311"/>
          <cell r="BP1311"/>
          <cell r="BQ1311"/>
          <cell r="BR1311"/>
          <cell r="BS1311" t="str">
            <v>SOFT SERVICES</v>
          </cell>
          <cell r="BT1311" t="str">
            <v>SOFT SERVICES</v>
          </cell>
          <cell r="BU1311" t="str">
            <v>CLEANER</v>
          </cell>
          <cell r="BV1311"/>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cell r="M1312"/>
          <cell r="N1312" t="str">
            <v>AL SHAQAB</v>
          </cell>
          <cell r="O1312" t="str">
            <v>CLEANING SUPERVISOR</v>
          </cell>
          <cell r="P1312" t="str">
            <v>OPERATIONS AND LABOUR</v>
          </cell>
          <cell r="Q1312">
            <v>44266</v>
          </cell>
          <cell r="R1312" t="str">
            <v>T2</v>
          </cell>
          <cell r="S1312" t="str">
            <v>FEMALE</v>
          </cell>
          <cell r="T1312">
            <v>44266</v>
          </cell>
          <cell r="U1312">
            <v>44450</v>
          </cell>
          <cell r="V1312"/>
          <cell r="W1312" t="str">
            <v>SINGLE</v>
          </cell>
          <cell r="X1312">
            <v>1200</v>
          </cell>
          <cell r="Y1312" t="str">
            <v>Company Provided</v>
          </cell>
          <cell r="Z1312" t="str">
            <v>Company Provided</v>
          </cell>
          <cell r="AA1312" t="str">
            <v>Company Provided</v>
          </cell>
          <cell r="AB1312"/>
          <cell r="AC1312"/>
          <cell r="AD1312">
            <v>1200</v>
          </cell>
          <cell r="AE1312" t="str">
            <v>YES</v>
          </cell>
          <cell r="AF1312" t="str">
            <v>TRAM</v>
          </cell>
          <cell r="AG1312" t="str">
            <v>NEPAL</v>
          </cell>
          <cell r="AH1312">
            <v>33208</v>
          </cell>
          <cell r="AI1312">
            <v>32</v>
          </cell>
          <cell r="AJ1312" t="str">
            <v>ACIFM</v>
          </cell>
          <cell r="AK1312">
            <v>29052447956</v>
          </cell>
          <cell r="AL1312">
            <v>44995</v>
          </cell>
          <cell r="AM1312">
            <v>11988862</v>
          </cell>
          <cell r="AN1312">
            <v>44157</v>
          </cell>
          <cell r="AO1312">
            <v>47808</v>
          </cell>
          <cell r="AP1312" t="str">
            <v>NO HEALTH CARD</v>
          </cell>
          <cell r="AQ1312"/>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cell r="BD1312"/>
          <cell r="BE1312"/>
          <cell r="BF1312"/>
          <cell r="BG1312" t="str">
            <v>sushilakisku17@gmail.com</v>
          </cell>
          <cell r="BH1312"/>
          <cell r="BI1312">
            <v>0</v>
          </cell>
          <cell r="BJ1312" t="str">
            <v>Designation Changed Cleaner to Team Leader and B. Salary Changed 1000 to 1200</v>
          </cell>
          <cell r="BK1312">
            <v>44562</v>
          </cell>
          <cell r="BL1312"/>
          <cell r="BM1312"/>
          <cell r="BN1312"/>
          <cell r="BO1312"/>
          <cell r="BP1312"/>
          <cell r="BQ1312"/>
          <cell r="BR1312"/>
          <cell r="BS1312" t="str">
            <v>SOFT SERVICES</v>
          </cell>
          <cell r="BT1312" t="str">
            <v>SOFT SERVICES</v>
          </cell>
          <cell r="BU1312" t="str">
            <v>CLEANER</v>
          </cell>
          <cell r="BV1312"/>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cell r="M1313"/>
          <cell r="N1313" t="str">
            <v>DEPOT AL WAKRA</v>
          </cell>
          <cell r="O1313" t="str">
            <v>CLEANER</v>
          </cell>
          <cell r="P1313" t="str">
            <v>OPERATIONS AND LABOUR</v>
          </cell>
          <cell r="Q1313">
            <v>44276</v>
          </cell>
          <cell r="R1313" t="str">
            <v>T1</v>
          </cell>
          <cell r="S1313" t="str">
            <v>MALE</v>
          </cell>
          <cell r="T1313">
            <v>44276</v>
          </cell>
          <cell r="U1313">
            <v>44460</v>
          </cell>
          <cell r="V1313"/>
          <cell r="W1313" t="str">
            <v>SINGLE</v>
          </cell>
          <cell r="X1313">
            <v>1000</v>
          </cell>
          <cell r="Y1313" t="str">
            <v>Company Provided</v>
          </cell>
          <cell r="Z1313" t="str">
            <v>Company Provided</v>
          </cell>
          <cell r="AA1313" t="str">
            <v>Company Provided</v>
          </cell>
          <cell r="AB1313"/>
          <cell r="AC1313"/>
          <cell r="AD1313">
            <v>1000</v>
          </cell>
          <cell r="AE1313" t="str">
            <v>YES</v>
          </cell>
          <cell r="AF1313" t="str">
            <v>TRAM</v>
          </cell>
          <cell r="AG1313" t="str">
            <v>INDIA</v>
          </cell>
          <cell r="AH1313">
            <v>36039</v>
          </cell>
          <cell r="AI1313">
            <v>24</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cell r="BD1313"/>
          <cell r="BE1313"/>
          <cell r="BF1313"/>
          <cell r="BG1313" t="str">
            <v>ashwanthbittu123@gmail.com</v>
          </cell>
          <cell r="BH1313"/>
          <cell r="BI1313">
            <v>0</v>
          </cell>
          <cell r="BJ1313"/>
          <cell r="BK1313"/>
          <cell r="BL1313"/>
          <cell r="BM1313"/>
          <cell r="BN1313"/>
          <cell r="BO1313"/>
          <cell r="BP1313"/>
          <cell r="BQ1313"/>
          <cell r="BR1313"/>
          <cell r="BS1313" t="str">
            <v>SOFT SERVICES</v>
          </cell>
          <cell r="BT1313" t="str">
            <v>SOFT SERVICES</v>
          </cell>
          <cell r="BU1313" t="str">
            <v>CLEANER</v>
          </cell>
          <cell r="BV1313"/>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cell r="M1314"/>
          <cell r="N1314" t="str">
            <v>DEPOT AL WAKRA</v>
          </cell>
          <cell r="O1314" t="str">
            <v>CLEANER</v>
          </cell>
          <cell r="P1314" t="str">
            <v>OPERATIONS AND LABOUR</v>
          </cell>
          <cell r="Q1314">
            <v>44276</v>
          </cell>
          <cell r="R1314" t="str">
            <v>T1</v>
          </cell>
          <cell r="S1314" t="str">
            <v>MALE</v>
          </cell>
          <cell r="T1314">
            <v>44276</v>
          </cell>
          <cell r="U1314">
            <v>44460</v>
          </cell>
          <cell r="V1314"/>
          <cell r="W1314" t="str">
            <v>SINGLE</v>
          </cell>
          <cell r="X1314">
            <v>1000</v>
          </cell>
          <cell r="Y1314" t="str">
            <v>Company Provided</v>
          </cell>
          <cell r="Z1314" t="str">
            <v>Company Provided</v>
          </cell>
          <cell r="AA1314" t="str">
            <v>Company Provided</v>
          </cell>
          <cell r="AB1314"/>
          <cell r="AC1314"/>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45083</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cell r="BD1314"/>
          <cell r="BE1314"/>
          <cell r="BF1314"/>
          <cell r="BG1314" t="str">
            <v>balakrishna5746@gmail.com</v>
          </cell>
          <cell r="BH1314"/>
          <cell r="BI1314">
            <v>0</v>
          </cell>
          <cell r="BJ1314"/>
          <cell r="BK1314"/>
          <cell r="BL1314"/>
          <cell r="BM1314"/>
          <cell r="BN1314"/>
          <cell r="BO1314"/>
          <cell r="BP1314"/>
          <cell r="BQ1314"/>
          <cell r="BR1314"/>
          <cell r="BS1314" t="str">
            <v>SOFT SERVICES</v>
          </cell>
          <cell r="BT1314" t="str">
            <v>SOFT SERVICES</v>
          </cell>
          <cell r="BU1314" t="str">
            <v>CLEANER</v>
          </cell>
          <cell r="BV1314"/>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cell r="M1315"/>
          <cell r="N1315" t="str">
            <v>AL DOHA AL JADEDA</v>
          </cell>
          <cell r="O1315" t="str">
            <v>CLEANING SUPERVISOR</v>
          </cell>
          <cell r="P1315" t="str">
            <v>OPERATIONS AND LABOUR</v>
          </cell>
          <cell r="Q1315">
            <v>44276</v>
          </cell>
          <cell r="R1315" t="str">
            <v>T3</v>
          </cell>
          <cell r="S1315" t="str">
            <v>MALE</v>
          </cell>
          <cell r="T1315">
            <v>44276</v>
          </cell>
          <cell r="U1315">
            <v>44460</v>
          </cell>
          <cell r="V1315"/>
          <cell r="W1315" t="str">
            <v>SINGLE</v>
          </cell>
          <cell r="X1315">
            <v>1500</v>
          </cell>
          <cell r="Y1315" t="str">
            <v>Company Provided</v>
          </cell>
          <cell r="Z1315" t="str">
            <v>Company Provided</v>
          </cell>
          <cell r="AA1315" t="str">
            <v>Company Provided</v>
          </cell>
          <cell r="AB1315"/>
          <cell r="AC1315"/>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v>0</v>
          </cell>
          <cell r="BC1315"/>
          <cell r="BD1315"/>
          <cell r="BE1315"/>
          <cell r="BF1315"/>
          <cell r="BG1315" t="str">
            <v>malavathkalyan900@gmail.com</v>
          </cell>
          <cell r="BH1315"/>
          <cell r="BI1315">
            <v>0</v>
          </cell>
          <cell r="BJ1315" t="str">
            <v>Designation Changed Cleaner to Team Leader and B. Salary Changed 1000 to 1200 / Designation Changed from team leader to supervisor and BS changed 1200 to 1500 QAR</v>
          </cell>
          <cell r="BK1315" t="str">
            <v>01-01-2022 / 01-10-22</v>
          </cell>
          <cell r="BL1315"/>
          <cell r="BM1315"/>
          <cell r="BN1315"/>
          <cell r="BO1315"/>
          <cell r="BP1315"/>
          <cell r="BQ1315"/>
          <cell r="BR1315"/>
          <cell r="BS1315" t="str">
            <v>SOFT SERVICES</v>
          </cell>
          <cell r="BT1315" t="str">
            <v>SOFT SERVICES</v>
          </cell>
          <cell r="BU1315" t="str">
            <v>CLEANING SUPERVISOR</v>
          </cell>
          <cell r="BV1315"/>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cell r="M1316"/>
          <cell r="N1316" t="str">
            <v>DEPOT AL WAKRA</v>
          </cell>
          <cell r="O1316" t="str">
            <v>CLEANER</v>
          </cell>
          <cell r="P1316" t="str">
            <v>OPERATIONS AND LABOUR</v>
          </cell>
          <cell r="Q1316">
            <v>44276</v>
          </cell>
          <cell r="R1316" t="str">
            <v>T1</v>
          </cell>
          <cell r="S1316" t="str">
            <v>MALE</v>
          </cell>
          <cell r="T1316">
            <v>44276</v>
          </cell>
          <cell r="U1316">
            <v>44460</v>
          </cell>
          <cell r="V1316"/>
          <cell r="W1316" t="str">
            <v>SINGLE</v>
          </cell>
          <cell r="X1316">
            <v>1000</v>
          </cell>
          <cell r="Y1316" t="str">
            <v>Company Provided</v>
          </cell>
          <cell r="Z1316" t="str">
            <v>Company Provided</v>
          </cell>
          <cell r="AA1316" t="str">
            <v>Company Provided</v>
          </cell>
          <cell r="AB1316"/>
          <cell r="AC1316"/>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cell r="BD1316"/>
          <cell r="BE1316"/>
          <cell r="BF1316"/>
          <cell r="BG1316" t="str">
            <v>mallesh13189@gmail.com</v>
          </cell>
          <cell r="BH1316"/>
          <cell r="BI1316">
            <v>0</v>
          </cell>
          <cell r="BJ1316"/>
          <cell r="BK1316"/>
          <cell r="BL1316"/>
          <cell r="BM1316"/>
          <cell r="BN1316"/>
          <cell r="BO1316"/>
          <cell r="BP1316"/>
          <cell r="BQ1316"/>
          <cell r="BR1316"/>
          <cell r="BS1316" t="str">
            <v>SOFT SERVICES</v>
          </cell>
          <cell r="BT1316" t="str">
            <v>SOFT SERVICES</v>
          </cell>
          <cell r="BU1316" t="str">
            <v>CLEANER</v>
          </cell>
          <cell r="BV1316"/>
        </row>
        <row r="1317">
          <cell r="D1317" t="str">
            <v>001315</v>
          </cell>
          <cell r="E1317" t="str">
            <v>INACTIVE</v>
          </cell>
          <cell r="F1317" t="str">
            <v xml:space="preserve">MANOJ GOODA </v>
          </cell>
          <cell r="G1317" t="str">
            <v>CLEANER - STATION</v>
          </cell>
          <cell r="H1317" t="str">
            <v>SOFT SERVICES</v>
          </cell>
          <cell r="I1317"/>
          <cell r="J1317"/>
          <cell r="K1317"/>
          <cell r="L1317"/>
          <cell r="M1317"/>
          <cell r="N1317"/>
          <cell r="O1317" t="str">
            <v>CLEANER</v>
          </cell>
          <cell r="P1317" t="str">
            <v>OPERATIONS AND LABOUR</v>
          </cell>
          <cell r="Q1317">
            <v>44276</v>
          </cell>
          <cell r="R1317" t="str">
            <v>T1</v>
          </cell>
          <cell r="S1317" t="str">
            <v>MALE</v>
          </cell>
          <cell r="T1317">
            <v>44276</v>
          </cell>
          <cell r="U1317">
            <v>44460</v>
          </cell>
          <cell r="V1317"/>
          <cell r="W1317" t="str">
            <v>SINGLE</v>
          </cell>
          <cell r="X1317">
            <v>1000</v>
          </cell>
          <cell r="Y1317" t="str">
            <v>Company Provided</v>
          </cell>
          <cell r="Z1317" t="str">
            <v>Company Provided</v>
          </cell>
          <cell r="AA1317" t="str">
            <v>Company Provided</v>
          </cell>
          <cell r="AB1317"/>
          <cell r="AC1317"/>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v>0</v>
          </cell>
          <cell r="BC1317"/>
          <cell r="BD1317"/>
          <cell r="BE1317"/>
          <cell r="BF1317"/>
          <cell r="BG1317"/>
          <cell r="BH1317"/>
          <cell r="BI1317">
            <v>0</v>
          </cell>
          <cell r="BJ1317"/>
          <cell r="BK1317"/>
          <cell r="BL1317">
            <v>44805</v>
          </cell>
          <cell r="BM1317" t="str">
            <v>RESIGNATION</v>
          </cell>
          <cell r="BN1317" t="str">
            <v>FINAL EXIT</v>
          </cell>
          <cell r="BO1317" t="str">
            <v>CLEARED</v>
          </cell>
          <cell r="BP1317"/>
          <cell r="BQ1317"/>
          <cell r="BR1317"/>
          <cell r="BS1317" t="str">
            <v>SOFT SERVICES</v>
          </cell>
          <cell r="BT1317" t="e">
            <v>#N/A</v>
          </cell>
          <cell r="BU1317" t="str">
            <v>CLEANER</v>
          </cell>
          <cell r="BV1317"/>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cell r="M1318"/>
          <cell r="N1318" t="str">
            <v>DEPOT AL WAKRA</v>
          </cell>
          <cell r="O1318" t="str">
            <v>CLEANER</v>
          </cell>
          <cell r="P1318" t="str">
            <v>OPERATIONS AND LABOUR</v>
          </cell>
          <cell r="Q1318">
            <v>44276</v>
          </cell>
          <cell r="R1318" t="str">
            <v>T1</v>
          </cell>
          <cell r="S1318" t="str">
            <v>MALE</v>
          </cell>
          <cell r="T1318">
            <v>44276</v>
          </cell>
          <cell r="U1318">
            <v>44460</v>
          </cell>
          <cell r="V1318"/>
          <cell r="W1318" t="str">
            <v>SINGLE</v>
          </cell>
          <cell r="X1318">
            <v>1000</v>
          </cell>
          <cell r="Y1318" t="str">
            <v>Company Provided</v>
          </cell>
          <cell r="Z1318" t="str">
            <v>Company Provided</v>
          </cell>
          <cell r="AA1318" t="str">
            <v>Company Provided</v>
          </cell>
          <cell r="AB1318"/>
          <cell r="AC1318"/>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45083</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cell r="BD1318"/>
          <cell r="BE1318"/>
          <cell r="BF1318"/>
          <cell r="BG1318"/>
          <cell r="BH1318"/>
          <cell r="BI1318">
            <v>0</v>
          </cell>
          <cell r="BJ1318"/>
          <cell r="BK1318"/>
          <cell r="BL1318"/>
          <cell r="BM1318"/>
          <cell r="BN1318"/>
          <cell r="BO1318"/>
          <cell r="BP1318"/>
          <cell r="BQ1318"/>
          <cell r="BR1318"/>
          <cell r="BS1318" t="str">
            <v>SOFT SERVICES</v>
          </cell>
          <cell r="BT1318" t="str">
            <v>SOFT SERVICES</v>
          </cell>
          <cell r="BU1318" t="str">
            <v>CLEANER</v>
          </cell>
          <cell r="BV1318"/>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cell r="M1319"/>
          <cell r="N1319" t="str">
            <v>DEPOT AL WAKRA</v>
          </cell>
          <cell r="O1319" t="str">
            <v>CLEANER</v>
          </cell>
          <cell r="P1319" t="str">
            <v>OPERATIONS AND LABOUR</v>
          </cell>
          <cell r="Q1319">
            <v>44276</v>
          </cell>
          <cell r="R1319" t="str">
            <v>T1</v>
          </cell>
          <cell r="S1319" t="str">
            <v>MALE</v>
          </cell>
          <cell r="T1319">
            <v>44276</v>
          </cell>
          <cell r="U1319">
            <v>44460</v>
          </cell>
          <cell r="V1319"/>
          <cell r="W1319" t="str">
            <v>SINGLE</v>
          </cell>
          <cell r="X1319">
            <v>1000</v>
          </cell>
          <cell r="Y1319" t="str">
            <v>Company Provided</v>
          </cell>
          <cell r="Z1319" t="str">
            <v>Company Provided</v>
          </cell>
          <cell r="AA1319" t="str">
            <v>Company Provided</v>
          </cell>
          <cell r="AB1319"/>
          <cell r="AC1319"/>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cell r="BD1319"/>
          <cell r="BE1319"/>
          <cell r="BF1319"/>
          <cell r="BG1319" t="str">
            <v>rrakeshsunil@gmail.com</v>
          </cell>
          <cell r="BH1319"/>
          <cell r="BI1319">
            <v>0</v>
          </cell>
          <cell r="BJ1319"/>
          <cell r="BK1319"/>
          <cell r="BL1319"/>
          <cell r="BM1319"/>
          <cell r="BN1319"/>
          <cell r="BO1319"/>
          <cell r="BP1319"/>
          <cell r="BQ1319"/>
          <cell r="BR1319"/>
          <cell r="BS1319" t="str">
            <v>SOFT SERVICES</v>
          </cell>
          <cell r="BT1319" t="str">
            <v>SOFT SERVICES</v>
          </cell>
          <cell r="BU1319" t="str">
            <v>CLEANER</v>
          </cell>
          <cell r="BV1319"/>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cell r="M1320"/>
          <cell r="N1320" t="str">
            <v>AL DOHA AL JADEDA</v>
          </cell>
          <cell r="O1320" t="str">
            <v>CLEANER</v>
          </cell>
          <cell r="P1320" t="str">
            <v>OPERATIONS AND LABOUR</v>
          </cell>
          <cell r="Q1320">
            <v>44276</v>
          </cell>
          <cell r="R1320" t="str">
            <v>T1</v>
          </cell>
          <cell r="S1320" t="str">
            <v>MALE</v>
          </cell>
          <cell r="T1320">
            <v>44276</v>
          </cell>
          <cell r="U1320">
            <v>44460</v>
          </cell>
          <cell r="V1320"/>
          <cell r="W1320" t="str">
            <v>SINGLE</v>
          </cell>
          <cell r="X1320">
            <v>1000</v>
          </cell>
          <cell r="Y1320" t="str">
            <v>Company Provided</v>
          </cell>
          <cell r="Z1320" t="str">
            <v>Company Provided</v>
          </cell>
          <cell r="AA1320" t="str">
            <v>Company Provided</v>
          </cell>
          <cell r="AB1320"/>
          <cell r="AC1320"/>
          <cell r="AD1320">
            <v>1000</v>
          </cell>
          <cell r="AE1320" t="str">
            <v>YES</v>
          </cell>
          <cell r="AF1320" t="str">
            <v>TRAM</v>
          </cell>
          <cell r="AG1320" t="str">
            <v>INDIA</v>
          </cell>
          <cell r="AH1320">
            <v>36421</v>
          </cell>
          <cell r="AI1320">
            <v>23</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cell r="BD1320"/>
          <cell r="BE1320"/>
          <cell r="BF1320"/>
          <cell r="BG1320" t="str">
            <v>rakesherram143@gmail.com</v>
          </cell>
          <cell r="BH1320"/>
          <cell r="BI1320">
            <v>0</v>
          </cell>
          <cell r="BJ1320"/>
          <cell r="BK1320"/>
          <cell r="BL1320"/>
          <cell r="BM1320"/>
          <cell r="BN1320"/>
          <cell r="BO1320"/>
          <cell r="BP1320"/>
          <cell r="BQ1320"/>
          <cell r="BR1320"/>
          <cell r="BS1320" t="str">
            <v>SOFT SERVICES</v>
          </cell>
          <cell r="BT1320" t="str">
            <v>SOFT SERVICES</v>
          </cell>
          <cell r="BU1320" t="str">
            <v>CLEANER</v>
          </cell>
          <cell r="BV1320"/>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cell r="M1321"/>
          <cell r="N1321" t="str">
            <v>LUSAIL</v>
          </cell>
          <cell r="O1321" t="str">
            <v>CLEANER</v>
          </cell>
          <cell r="P1321" t="str">
            <v>OPERATIONS AND LABOUR</v>
          </cell>
          <cell r="Q1321">
            <v>44276</v>
          </cell>
          <cell r="R1321" t="str">
            <v>T2</v>
          </cell>
          <cell r="S1321" t="str">
            <v>MALE</v>
          </cell>
          <cell r="T1321">
            <v>44276</v>
          </cell>
          <cell r="U1321">
            <v>44460</v>
          </cell>
          <cell r="V1321"/>
          <cell r="W1321" t="str">
            <v>SINGLE</v>
          </cell>
          <cell r="X1321">
            <v>1100</v>
          </cell>
          <cell r="Y1321" t="str">
            <v>Company Provided</v>
          </cell>
          <cell r="Z1321" t="str">
            <v>Company Provided</v>
          </cell>
          <cell r="AA1321" t="str">
            <v>Company Provided</v>
          </cell>
          <cell r="AB1321"/>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cell r="BD1321"/>
          <cell r="BE1321"/>
          <cell r="BF1321"/>
          <cell r="BG1321" t="str">
            <v>ranjithnayakbadavath@gmail.com</v>
          </cell>
          <cell r="BH1321"/>
          <cell r="BI1321">
            <v>0</v>
          </cell>
          <cell r="BJ1321" t="str">
            <v>DESI CLEANER TO TEAM LEADER BASIC SALARY 1000 TO 1100 OTHER ALLOWANCES 100 TOTAL SALARY 1000 TO 1200 GRADE T1 TO T2</v>
          </cell>
          <cell r="BK1321">
            <v>44713</v>
          </cell>
          <cell r="BL1321"/>
          <cell r="BM1321"/>
          <cell r="BN1321"/>
          <cell r="BO1321"/>
          <cell r="BP1321"/>
          <cell r="BQ1321"/>
          <cell r="BR1321"/>
          <cell r="BS1321" t="str">
            <v>SOFT SERVICES</v>
          </cell>
          <cell r="BT1321" t="str">
            <v>SOFT SERVICES</v>
          </cell>
          <cell r="BU1321" t="str">
            <v>CLEANER</v>
          </cell>
          <cell r="BV1321"/>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cell r="M1322"/>
          <cell r="N1322" t="str">
            <v>WEST BAY</v>
          </cell>
          <cell r="O1322" t="str">
            <v>CLEANER</v>
          </cell>
          <cell r="P1322" t="str">
            <v>OPERATIONS AND LABOUR</v>
          </cell>
          <cell r="Q1322">
            <v>44276</v>
          </cell>
          <cell r="R1322" t="str">
            <v>T1</v>
          </cell>
          <cell r="S1322" t="str">
            <v>MALE</v>
          </cell>
          <cell r="T1322">
            <v>44276</v>
          </cell>
          <cell r="U1322">
            <v>44460</v>
          </cell>
          <cell r="V1322"/>
          <cell r="W1322" t="str">
            <v>SINGLE</v>
          </cell>
          <cell r="X1322">
            <v>1000</v>
          </cell>
          <cell r="Y1322" t="str">
            <v>Company Provided</v>
          </cell>
          <cell r="Z1322" t="str">
            <v>Company Provided</v>
          </cell>
          <cell r="AA1322" t="str">
            <v>Company Provided</v>
          </cell>
          <cell r="AB1322"/>
          <cell r="AC1322"/>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45085</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cell r="BD1322"/>
          <cell r="BE1322"/>
          <cell r="BF1322"/>
          <cell r="BG1322" t="str">
            <v>udaykashavarthini@gmail.com</v>
          </cell>
          <cell r="BH1322"/>
          <cell r="BI1322">
            <v>0</v>
          </cell>
          <cell r="BJ1322"/>
          <cell r="BK1322"/>
          <cell r="BL1322"/>
          <cell r="BM1322"/>
          <cell r="BN1322"/>
          <cell r="BO1322"/>
          <cell r="BP1322"/>
          <cell r="BQ1322"/>
          <cell r="BR1322"/>
          <cell r="BS1322" t="str">
            <v>SOFT SERVICES</v>
          </cell>
          <cell r="BT1322" t="str">
            <v>SOFT SERVICES</v>
          </cell>
          <cell r="BU1322" t="str">
            <v>CLEANER</v>
          </cell>
          <cell r="BV1322"/>
        </row>
        <row r="1323">
          <cell r="D1323" t="str">
            <v>001321</v>
          </cell>
          <cell r="E1323" t="str">
            <v>INACTIVE</v>
          </cell>
          <cell r="F1323" t="str">
            <v>VENKATA RAGHU SOMAYAJULA</v>
          </cell>
          <cell r="G1323" t="str">
            <v>ECS SUPERVISOR</v>
          </cell>
          <cell r="H1323" t="str">
            <v>MEP</v>
          </cell>
          <cell r="I1323"/>
          <cell r="J1323"/>
          <cell r="K1323"/>
          <cell r="L1323"/>
          <cell r="M1323"/>
          <cell r="N1323"/>
          <cell r="O1323" t="str">
            <v>MEP SUPERVISOR</v>
          </cell>
          <cell r="P1323" t="str">
            <v>OPERATIONS AND LABOUR</v>
          </cell>
          <cell r="Q1323">
            <v>44276</v>
          </cell>
          <cell r="R1323" t="str">
            <v>T4A</v>
          </cell>
          <cell r="S1323" t="str">
            <v>MALE</v>
          </cell>
          <cell r="T1323">
            <v>44276</v>
          </cell>
          <cell r="U1323">
            <v>44460</v>
          </cell>
          <cell r="V1323"/>
          <cell r="W1323" t="str">
            <v>SINGLE</v>
          </cell>
          <cell r="X1323">
            <v>4500</v>
          </cell>
          <cell r="Y1323">
            <v>1000</v>
          </cell>
          <cell r="Z1323">
            <v>500</v>
          </cell>
          <cell r="AA1323"/>
          <cell r="AB1323"/>
          <cell r="AC1323"/>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v>0</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v>0</v>
          </cell>
          <cell r="BC1323"/>
          <cell r="BD1323"/>
          <cell r="BE1323"/>
          <cell r="BF1323"/>
          <cell r="BG1323"/>
          <cell r="BH1323"/>
          <cell r="BI1323">
            <v>0</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cell r="BQ1323"/>
          <cell r="BR1323"/>
          <cell r="BS1323" t="str">
            <v>HARD SERVICES- ELECTRICAL</v>
          </cell>
          <cell r="BT1323" t="e">
            <v>#N/A</v>
          </cell>
          <cell r="BU1323" t="str">
            <v>MEP SUPERVISOR</v>
          </cell>
          <cell r="BV1323"/>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cell r="M1324"/>
          <cell r="N1324" t="str">
            <v>GENERAL</v>
          </cell>
          <cell r="O1324" t="str">
            <v>TECHNICIAN</v>
          </cell>
          <cell r="P1324" t="str">
            <v>OPERATIONS AND LABOUR</v>
          </cell>
          <cell r="Q1324">
            <v>44288</v>
          </cell>
          <cell r="R1324" t="str">
            <v>T2</v>
          </cell>
          <cell r="S1324" t="str">
            <v>MALE</v>
          </cell>
          <cell r="T1324">
            <v>44288</v>
          </cell>
          <cell r="U1324">
            <v>44471</v>
          </cell>
          <cell r="V1324"/>
          <cell r="W1324" t="str">
            <v>SINGLE</v>
          </cell>
          <cell r="X1324">
            <v>1700</v>
          </cell>
          <cell r="Y1324" t="str">
            <v>Company Provided</v>
          </cell>
          <cell r="Z1324" t="str">
            <v>Company Provided</v>
          </cell>
          <cell r="AA1324" t="str">
            <v>Company Provided</v>
          </cell>
          <cell r="AB1324"/>
          <cell r="AC1324"/>
          <cell r="AD1324">
            <v>1700</v>
          </cell>
          <cell r="AE1324" t="str">
            <v>YES</v>
          </cell>
          <cell r="AF1324" t="str">
            <v>METRO</v>
          </cell>
          <cell r="AG1324" t="str">
            <v>SRI LANKA</v>
          </cell>
          <cell r="AH1324">
            <v>30594</v>
          </cell>
          <cell r="AI1324">
            <v>39</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cell r="BD1324"/>
          <cell r="BE1324"/>
          <cell r="BF1324"/>
          <cell r="BG1324" t="str">
            <v>ravirajar574@gmail.com</v>
          </cell>
          <cell r="BH1324"/>
          <cell r="BI1324">
            <v>0</v>
          </cell>
          <cell r="BJ1324"/>
          <cell r="BK1324"/>
          <cell r="BL1324"/>
          <cell r="BM1324"/>
          <cell r="BN1324"/>
          <cell r="BO1324"/>
          <cell r="BP1324"/>
          <cell r="BQ1324"/>
          <cell r="BR1324"/>
          <cell r="BS1324" t="str">
            <v>HARD SERVICES- ELECTRICAL</v>
          </cell>
          <cell r="BT1324" t="str">
            <v>HARD SERVICES- ELECTRICAL</v>
          </cell>
          <cell r="BU1324" t="str">
            <v>TECHNICIAN</v>
          </cell>
          <cell r="BV1324"/>
        </row>
        <row r="1325">
          <cell r="D1325" t="str">
            <v>001323</v>
          </cell>
          <cell r="E1325" t="str">
            <v>INACTIVE</v>
          </cell>
          <cell r="F1325" t="str">
            <v>SUSIL WASANTHA KUMAR PALLE DEWAGE</v>
          </cell>
          <cell r="G1325" t="str">
            <v>PLUMBER</v>
          </cell>
          <cell r="H1325" t="str">
            <v>MEP</v>
          </cell>
          <cell r="I1325"/>
          <cell r="J1325"/>
          <cell r="K1325"/>
          <cell r="L1325"/>
          <cell r="M1325"/>
          <cell r="N1325"/>
          <cell r="O1325" t="str">
            <v>TECHNICIAN</v>
          </cell>
          <cell r="P1325" t="str">
            <v>OPERATIONS AND LABOUR</v>
          </cell>
          <cell r="Q1325">
            <v>44288</v>
          </cell>
          <cell r="R1325" t="str">
            <v>T2</v>
          </cell>
          <cell r="S1325" t="str">
            <v>MALE</v>
          </cell>
          <cell r="T1325">
            <v>44288</v>
          </cell>
          <cell r="U1325">
            <v>44471</v>
          </cell>
          <cell r="V1325"/>
          <cell r="W1325" t="str">
            <v>SINGLE</v>
          </cell>
          <cell r="X1325">
            <v>1700</v>
          </cell>
          <cell r="Y1325" t="str">
            <v>Company Provided</v>
          </cell>
          <cell r="Z1325" t="str">
            <v>Company Provided</v>
          </cell>
          <cell r="AA1325" t="str">
            <v>Company Provided</v>
          </cell>
          <cell r="AB1325"/>
          <cell r="AC1325"/>
          <cell r="AD1325">
            <v>1700</v>
          </cell>
          <cell r="AE1325" t="str">
            <v>YES</v>
          </cell>
          <cell r="AF1325" t="str">
            <v>METRO</v>
          </cell>
          <cell r="AG1325" t="str">
            <v>SRI LANKA</v>
          </cell>
          <cell r="AH1325">
            <v>24377</v>
          </cell>
          <cell r="AI1325">
            <v>56</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cell r="BD1325"/>
          <cell r="BE1325"/>
          <cell r="BF1325"/>
          <cell r="BG1325"/>
          <cell r="BH1325"/>
          <cell r="BI1325">
            <v>0</v>
          </cell>
          <cell r="BJ1325"/>
          <cell r="BK1325"/>
          <cell r="BL1325">
            <v>44732</v>
          </cell>
          <cell r="BM1325" t="str">
            <v>RESIGNATION</v>
          </cell>
          <cell r="BN1325" t="str">
            <v>FINAL EXIT</v>
          </cell>
          <cell r="BO1325" t="str">
            <v>CLEARED</v>
          </cell>
          <cell r="BP1325"/>
          <cell r="BQ1325"/>
          <cell r="BR1325"/>
          <cell r="BS1325" t="str">
            <v>HARD SERVICES-MECHANICAL</v>
          </cell>
          <cell r="BT1325" t="e">
            <v>#N/A</v>
          </cell>
          <cell r="BU1325" t="str">
            <v>TECHNICIAN</v>
          </cell>
          <cell r="BV1325"/>
        </row>
        <row r="1326">
          <cell r="D1326" t="str">
            <v>001324</v>
          </cell>
          <cell r="E1326" t="str">
            <v>ACTIVE</v>
          </cell>
          <cell r="F1326" t="str">
            <v>KABIR PARIYAR</v>
          </cell>
          <cell r="G1326" t="str">
            <v>CLEANER - STATION</v>
          </cell>
          <cell r="H1326" t="str">
            <v>SOFT SERVICES</v>
          </cell>
          <cell r="I1326" t="str">
            <v>CLEANER</v>
          </cell>
          <cell r="J1326" t="str">
            <v>ORANGE LINE</v>
          </cell>
          <cell r="K1326" t="str">
            <v>LUSAIL TRAM</v>
          </cell>
          <cell r="L1326"/>
          <cell r="M1326"/>
          <cell r="N1326" t="str">
            <v>NETWORK</v>
          </cell>
          <cell r="O1326" t="str">
            <v>CLEANER</v>
          </cell>
          <cell r="P1326" t="str">
            <v>OPERATIONS AND LABOUR</v>
          </cell>
          <cell r="Q1326">
            <v>44299</v>
          </cell>
          <cell r="R1326" t="str">
            <v>T1</v>
          </cell>
          <cell r="S1326" t="str">
            <v>MALE</v>
          </cell>
          <cell r="T1326">
            <v>44299</v>
          </cell>
          <cell r="U1326">
            <v>44482</v>
          </cell>
          <cell r="V1326"/>
          <cell r="W1326" t="str">
            <v>SINGLE</v>
          </cell>
          <cell r="X1326">
            <v>1000</v>
          </cell>
          <cell r="Y1326" t="str">
            <v>Company Provided</v>
          </cell>
          <cell r="Z1326" t="str">
            <v>Company Provided</v>
          </cell>
          <cell r="AA1326" t="str">
            <v>Company Provided</v>
          </cell>
          <cell r="AB1326"/>
          <cell r="AC1326"/>
          <cell r="AD1326">
            <v>1000</v>
          </cell>
          <cell r="AE1326" t="str">
            <v>YES</v>
          </cell>
          <cell r="AF1326" t="str">
            <v>METRO</v>
          </cell>
          <cell r="AG1326" t="str">
            <v>NEPAL</v>
          </cell>
          <cell r="AH1326">
            <v>36760</v>
          </cell>
          <cell r="AI1326">
            <v>22</v>
          </cell>
          <cell r="AJ1326" t="str">
            <v>ACIFM</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cell r="BD1326"/>
          <cell r="BE1326"/>
          <cell r="BF1326"/>
          <cell r="BG1326" t="str">
            <v>kabirpariyar97@gmail.com</v>
          </cell>
          <cell r="BH1326"/>
          <cell r="BI1326"/>
          <cell r="BJ1326"/>
          <cell r="BK1326"/>
          <cell r="BL1326">
            <v>45158</v>
          </cell>
          <cell r="BM1326" t="str">
            <v>RESIGNATION</v>
          </cell>
          <cell r="BN1326" t="str">
            <v>FINAL EXIT</v>
          </cell>
          <cell r="BO1326" t="str">
            <v>RESI LETTER - HR</v>
          </cell>
          <cell r="BP1326"/>
          <cell r="BQ1326"/>
          <cell r="BR1326"/>
          <cell r="BS1326" t="str">
            <v>SOFT SERVICES</v>
          </cell>
          <cell r="BT1326" t="str">
            <v>SOFT SERVICES</v>
          </cell>
          <cell r="BU1326" t="str">
            <v>CLEANER</v>
          </cell>
          <cell r="BV1326"/>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cell r="M1327"/>
          <cell r="N1327" t="str">
            <v>ESPLANADE</v>
          </cell>
          <cell r="O1327" t="str">
            <v>CLEANER</v>
          </cell>
          <cell r="P1327" t="str">
            <v>OPERATIONS AND LABOUR</v>
          </cell>
          <cell r="Q1327">
            <v>44299</v>
          </cell>
          <cell r="R1327" t="str">
            <v>T1</v>
          </cell>
          <cell r="S1327" t="str">
            <v>MALE</v>
          </cell>
          <cell r="T1327">
            <v>44299</v>
          </cell>
          <cell r="U1327">
            <v>44482</v>
          </cell>
          <cell r="V1327"/>
          <cell r="W1327" t="str">
            <v>SINGLE</v>
          </cell>
          <cell r="X1327">
            <v>1000</v>
          </cell>
          <cell r="Y1327" t="str">
            <v>Company Provided</v>
          </cell>
          <cell r="Z1327" t="str">
            <v>Company Provided</v>
          </cell>
          <cell r="AA1327" t="str">
            <v>Company Provided</v>
          </cell>
          <cell r="AB1327"/>
          <cell r="AC1327"/>
          <cell r="AD1327">
            <v>1000</v>
          </cell>
          <cell r="AE1327" t="str">
            <v>YES</v>
          </cell>
          <cell r="AF1327" t="str">
            <v>METRO</v>
          </cell>
          <cell r="AG1327" t="str">
            <v>NEPAL</v>
          </cell>
          <cell r="AH1327">
            <v>37151</v>
          </cell>
          <cell r="AI1327">
            <v>21</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cell r="BD1327"/>
          <cell r="BE1327"/>
          <cell r="BF1327"/>
          <cell r="BG1327" t="str">
            <v xml:space="preserve">sujitranam03@gmail.com </v>
          </cell>
          <cell r="BH1327"/>
          <cell r="BI1327"/>
          <cell r="BJ1327"/>
          <cell r="BK1327"/>
          <cell r="BL1327"/>
          <cell r="BM1327"/>
          <cell r="BN1327"/>
          <cell r="BO1327"/>
          <cell r="BP1327"/>
          <cell r="BQ1327"/>
          <cell r="BR1327"/>
          <cell r="BS1327" t="str">
            <v>SOFT SERVICES</v>
          </cell>
          <cell r="BT1327" t="str">
            <v>SOFT SERVICES</v>
          </cell>
          <cell r="BU1327" t="str">
            <v>CLEANER</v>
          </cell>
          <cell r="BV1327"/>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cell r="M1328"/>
          <cell r="N1328" t="str">
            <v>DEPOT AL WAKRA</v>
          </cell>
          <cell r="O1328" t="str">
            <v>CLEANER</v>
          </cell>
          <cell r="P1328" t="str">
            <v>OPERATIONS AND LABOUR</v>
          </cell>
          <cell r="Q1328">
            <v>44299</v>
          </cell>
          <cell r="R1328" t="str">
            <v>T1</v>
          </cell>
          <cell r="S1328" t="str">
            <v>MALE</v>
          </cell>
          <cell r="T1328">
            <v>44299</v>
          </cell>
          <cell r="U1328">
            <v>44482</v>
          </cell>
          <cell r="V1328"/>
          <cell r="W1328" t="str">
            <v>SINGLE</v>
          </cell>
          <cell r="X1328">
            <v>1000</v>
          </cell>
          <cell r="Y1328" t="str">
            <v>Company Provided</v>
          </cell>
          <cell r="Z1328" t="str">
            <v>Company Provided</v>
          </cell>
          <cell r="AA1328" t="str">
            <v>Company Provided</v>
          </cell>
          <cell r="AB1328"/>
          <cell r="AC1328"/>
          <cell r="AD1328">
            <v>1000</v>
          </cell>
          <cell r="AE1328" t="str">
            <v>YES</v>
          </cell>
          <cell r="AF1328" t="str">
            <v>METRO</v>
          </cell>
          <cell r="AG1328" t="str">
            <v>NEPAL</v>
          </cell>
          <cell r="AH1328">
            <v>35403</v>
          </cell>
          <cell r="AI1328">
            <v>26</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cell r="BD1328"/>
          <cell r="BE1328"/>
          <cell r="BF1328"/>
          <cell r="BG1328" t="str">
            <v>namarajlopchan1326@gmail.com</v>
          </cell>
          <cell r="BH1328"/>
          <cell r="BI1328"/>
          <cell r="BJ1328"/>
          <cell r="BK1328"/>
          <cell r="BL1328"/>
          <cell r="BM1328"/>
          <cell r="BN1328"/>
          <cell r="BO1328"/>
          <cell r="BP1328"/>
          <cell r="BQ1328"/>
          <cell r="BR1328"/>
          <cell r="BS1328" t="str">
            <v>SOFT SERVICES</v>
          </cell>
          <cell r="BT1328" t="str">
            <v>SOFT SERVICES</v>
          </cell>
          <cell r="BU1328" t="str">
            <v>CLEANER</v>
          </cell>
          <cell r="BV1328"/>
        </row>
        <row r="1329">
          <cell r="D1329" t="str">
            <v>001327</v>
          </cell>
          <cell r="E1329" t="str">
            <v>INACTIVE</v>
          </cell>
          <cell r="F1329" t="str">
            <v>KHAGENDRA PUN</v>
          </cell>
          <cell r="G1329" t="str">
            <v>CLEANER</v>
          </cell>
          <cell r="H1329" t="str">
            <v>SOFT SERVICES</v>
          </cell>
          <cell r="I1329"/>
          <cell r="J1329"/>
          <cell r="K1329"/>
          <cell r="L1329"/>
          <cell r="M1329"/>
          <cell r="N1329"/>
          <cell r="O1329" t="str">
            <v>CLEANER</v>
          </cell>
          <cell r="P1329" t="str">
            <v>OPERATIONS AND LABOUR</v>
          </cell>
          <cell r="Q1329">
            <v>44299</v>
          </cell>
          <cell r="R1329" t="str">
            <v>T1</v>
          </cell>
          <cell r="S1329" t="str">
            <v>MALE</v>
          </cell>
          <cell r="T1329">
            <v>44299</v>
          </cell>
          <cell r="U1329">
            <v>44482</v>
          </cell>
          <cell r="V1329"/>
          <cell r="W1329" t="str">
            <v>SINGLE</v>
          </cell>
          <cell r="X1329">
            <v>1000</v>
          </cell>
          <cell r="Y1329" t="str">
            <v>Company Provided</v>
          </cell>
          <cell r="Z1329" t="str">
            <v>Company Provided</v>
          </cell>
          <cell r="AA1329" t="str">
            <v>Company Provided</v>
          </cell>
          <cell r="AB1329"/>
          <cell r="AC1329"/>
          <cell r="AD1329">
            <v>1000</v>
          </cell>
          <cell r="AE1329" t="str">
            <v>YES</v>
          </cell>
          <cell r="AF1329" t="str">
            <v>METRO</v>
          </cell>
          <cell r="AG1329" t="str">
            <v>NEPAL</v>
          </cell>
          <cell r="AH1329"/>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v>0</v>
          </cell>
          <cell r="AT1329">
            <v>0</v>
          </cell>
          <cell r="AU1329">
            <v>0</v>
          </cell>
          <cell r="AV1329" t="str">
            <v>New joiner; Awaiting for QID - to open an account in CBQ</v>
          </cell>
          <cell r="AW1329" t="str">
            <v>Not Ready</v>
          </cell>
          <cell r="AX1329">
            <v>21</v>
          </cell>
          <cell r="AY1329" t="str">
            <v>EVERY TWO YEARS</v>
          </cell>
          <cell r="AZ1329">
            <v>0.5</v>
          </cell>
          <cell r="BA1329" t="str">
            <v>AL ETQAN</v>
          </cell>
          <cell r="BB1329">
            <v>0</v>
          </cell>
          <cell r="BC1329"/>
          <cell r="BD1329"/>
          <cell r="BE1329"/>
          <cell r="BF1329"/>
          <cell r="BG1329"/>
          <cell r="BH1329"/>
          <cell r="BI1329"/>
          <cell r="BJ1329"/>
          <cell r="BK1329"/>
          <cell r="BL1329">
            <v>44375</v>
          </cell>
          <cell r="BM1329" t="str">
            <v>TERMINATION</v>
          </cell>
          <cell r="BN1329" t="str">
            <v>FINAL EXIT</v>
          </cell>
          <cell r="BO1329" t="str">
            <v>CLEARED</v>
          </cell>
          <cell r="BP1329"/>
          <cell r="BQ1329"/>
          <cell r="BR1329"/>
          <cell r="BS1329" t="str">
            <v>SOFT SERVICES</v>
          </cell>
          <cell r="BT1329" t="e">
            <v>#N/A</v>
          </cell>
          <cell r="BU1329" t="str">
            <v>CLEANER</v>
          </cell>
          <cell r="BV1329"/>
        </row>
        <row r="1330">
          <cell r="D1330" t="str">
            <v>001328</v>
          </cell>
          <cell r="E1330" t="str">
            <v>ACTIVE</v>
          </cell>
          <cell r="F1330" t="str">
            <v>KRISHNA LAMA</v>
          </cell>
          <cell r="G1330" t="str">
            <v>CLEANER - TRAINS</v>
          </cell>
          <cell r="H1330" t="str">
            <v>SOFT SERVICES</v>
          </cell>
          <cell r="I1330" t="str">
            <v>CLEANER</v>
          </cell>
          <cell r="J1330" t="str">
            <v>ORANGE LINE</v>
          </cell>
          <cell r="K1330" t="str">
            <v>LUSAIL TRAM</v>
          </cell>
          <cell r="L1330"/>
          <cell r="M1330"/>
          <cell r="N1330" t="str">
            <v>MARINA</v>
          </cell>
          <cell r="O1330" t="str">
            <v>CLEANER</v>
          </cell>
          <cell r="P1330" t="str">
            <v>OPERATIONS AND LABOUR</v>
          </cell>
          <cell r="Q1330">
            <v>44299</v>
          </cell>
          <cell r="R1330" t="str">
            <v>T1</v>
          </cell>
          <cell r="S1330" t="str">
            <v>MALE</v>
          </cell>
          <cell r="T1330">
            <v>44299</v>
          </cell>
          <cell r="U1330">
            <v>44482</v>
          </cell>
          <cell r="V1330"/>
          <cell r="W1330" t="str">
            <v>SINGLE</v>
          </cell>
          <cell r="X1330">
            <v>1000</v>
          </cell>
          <cell r="Y1330" t="str">
            <v>Company Provided</v>
          </cell>
          <cell r="Z1330" t="str">
            <v>Company Provided</v>
          </cell>
          <cell r="AA1330" t="str">
            <v>Company Provided</v>
          </cell>
          <cell r="AB1330"/>
          <cell r="AC1330"/>
          <cell r="AD1330">
            <v>1000</v>
          </cell>
          <cell r="AE1330" t="str">
            <v>YES</v>
          </cell>
          <cell r="AF1330" t="str">
            <v>METRO</v>
          </cell>
          <cell r="AG1330" t="str">
            <v>NEPAL</v>
          </cell>
          <cell r="AH1330">
            <v>36028</v>
          </cell>
          <cell r="AI1330">
            <v>24</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cell r="BD1330"/>
          <cell r="BE1330"/>
          <cell r="BF1330"/>
          <cell r="BG1330" t="str">
            <v>krishnalama1414@gmail.com</v>
          </cell>
          <cell r="BH1330"/>
          <cell r="BI1330"/>
          <cell r="BJ1330"/>
          <cell r="BK1330"/>
          <cell r="BL1330">
            <v>45260</v>
          </cell>
          <cell r="BM1330" t="str">
            <v>RESIGNATION</v>
          </cell>
          <cell r="BN1330" t="str">
            <v>FINAL EXIT</v>
          </cell>
          <cell r="BO1330" t="str">
            <v>RESI LETTER - HR</v>
          </cell>
          <cell r="BP1330"/>
          <cell r="BQ1330"/>
          <cell r="BR1330"/>
          <cell r="BS1330" t="str">
            <v>SOFT SERVICES</v>
          </cell>
          <cell r="BT1330" t="str">
            <v>SOFT SERVICES</v>
          </cell>
          <cell r="BU1330" t="str">
            <v>CLEANER</v>
          </cell>
          <cell r="BV1330"/>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cell r="M1331"/>
          <cell r="N1331" t="str">
            <v>TRAM/LRT DEPOT</v>
          </cell>
          <cell r="O1331" t="str">
            <v>CLEANER</v>
          </cell>
          <cell r="P1331" t="str">
            <v>OPERATIONS AND LABOUR</v>
          </cell>
          <cell r="Q1331">
            <v>44299</v>
          </cell>
          <cell r="R1331" t="str">
            <v>T1</v>
          </cell>
          <cell r="S1331" t="str">
            <v>MALE</v>
          </cell>
          <cell r="T1331">
            <v>44299</v>
          </cell>
          <cell r="U1331">
            <v>44482</v>
          </cell>
          <cell r="V1331"/>
          <cell r="W1331" t="str">
            <v>SINGLE</v>
          </cell>
          <cell r="X1331">
            <v>1000</v>
          </cell>
          <cell r="Y1331" t="str">
            <v>Company Provided</v>
          </cell>
          <cell r="Z1331" t="str">
            <v>Company Provided</v>
          </cell>
          <cell r="AA1331" t="str">
            <v>Company Provided</v>
          </cell>
          <cell r="AB1331"/>
          <cell r="AC1331"/>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45085</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0</v>
          </cell>
          <cell r="BC1331"/>
          <cell r="BD1331"/>
          <cell r="BE1331"/>
          <cell r="BF1331"/>
          <cell r="BG1331"/>
          <cell r="BH1331"/>
          <cell r="BI1331"/>
          <cell r="BJ1331"/>
          <cell r="BK1331"/>
          <cell r="BL1331"/>
          <cell r="BM1331"/>
          <cell r="BN1331"/>
          <cell r="BO1331"/>
          <cell r="BP1331"/>
          <cell r="BQ1331"/>
          <cell r="BR1331"/>
          <cell r="BS1331" t="str">
            <v>SOFT SERVICES</v>
          </cell>
          <cell r="BT1331" t="str">
            <v>SOFT SERVICES</v>
          </cell>
          <cell r="BU1331" t="str">
            <v>CLEANER</v>
          </cell>
          <cell r="BV1331"/>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cell r="M1332"/>
          <cell r="N1332" t="str">
            <v>NETWORK</v>
          </cell>
          <cell r="O1332" t="str">
            <v>CLEANER</v>
          </cell>
          <cell r="P1332" t="str">
            <v>OPERATIONS AND LABOUR</v>
          </cell>
          <cell r="Q1332">
            <v>44299</v>
          </cell>
          <cell r="R1332" t="str">
            <v>T1</v>
          </cell>
          <cell r="S1332" t="str">
            <v>MALE</v>
          </cell>
          <cell r="T1332">
            <v>44299</v>
          </cell>
          <cell r="U1332">
            <v>44482</v>
          </cell>
          <cell r="V1332"/>
          <cell r="W1332" t="str">
            <v>SINGLE</v>
          </cell>
          <cell r="X1332">
            <v>1000</v>
          </cell>
          <cell r="Y1332" t="str">
            <v>Company Provided</v>
          </cell>
          <cell r="Z1332" t="str">
            <v>Company Provided</v>
          </cell>
          <cell r="AA1332" t="str">
            <v>Company Provided</v>
          </cell>
          <cell r="AB1332"/>
          <cell r="AC1332"/>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cell r="BD1332"/>
          <cell r="BE1332"/>
          <cell r="BF1332"/>
          <cell r="BG1332" t="str">
            <v>rajayadav2051@gmail.com</v>
          </cell>
          <cell r="BH1332"/>
          <cell r="BI1332"/>
          <cell r="BJ1332"/>
          <cell r="BK1332"/>
          <cell r="BL1332"/>
          <cell r="BM1332"/>
          <cell r="BN1332"/>
          <cell r="BO1332"/>
          <cell r="BP1332"/>
          <cell r="BQ1332"/>
          <cell r="BR1332"/>
          <cell r="BS1332" t="str">
            <v>SOFT SERVICES</v>
          </cell>
          <cell r="BT1332" t="str">
            <v>SOFT SERVICES</v>
          </cell>
          <cell r="BU1332" t="str">
            <v>CLEANER</v>
          </cell>
          <cell r="BV1332"/>
        </row>
        <row r="1333">
          <cell r="D1333" t="str">
            <v>001331</v>
          </cell>
          <cell r="E1333" t="str">
            <v>INACTIVE</v>
          </cell>
          <cell r="F1333" t="str">
            <v>RAJA RAM</v>
          </cell>
          <cell r="G1333" t="str">
            <v>CLEANER - STATION</v>
          </cell>
          <cell r="H1333" t="str">
            <v>SOFT SERVICES</v>
          </cell>
          <cell r="I1333"/>
          <cell r="J1333"/>
          <cell r="K1333"/>
          <cell r="L1333"/>
          <cell r="M1333"/>
          <cell r="N1333"/>
          <cell r="O1333" t="str">
            <v>CLEANER</v>
          </cell>
          <cell r="P1333" t="str">
            <v>OPERATIONS AND LABOUR</v>
          </cell>
          <cell r="Q1333">
            <v>44299</v>
          </cell>
          <cell r="R1333" t="str">
            <v>T1</v>
          </cell>
          <cell r="S1333" t="str">
            <v>MALE</v>
          </cell>
          <cell r="T1333">
            <v>44299</v>
          </cell>
          <cell r="U1333">
            <v>44482</v>
          </cell>
          <cell r="V1333"/>
          <cell r="W1333" t="str">
            <v>SINGLE</v>
          </cell>
          <cell r="X1333">
            <v>1000</v>
          </cell>
          <cell r="Y1333" t="str">
            <v>Company Provided</v>
          </cell>
          <cell r="Z1333" t="str">
            <v>Company Provided</v>
          </cell>
          <cell r="AA1333" t="str">
            <v>Company Provided</v>
          </cell>
          <cell r="AB1333"/>
          <cell r="AC1333"/>
          <cell r="AD1333">
            <v>1000</v>
          </cell>
          <cell r="AE1333" t="str">
            <v>YES</v>
          </cell>
          <cell r="AF1333" t="str">
            <v>METRO</v>
          </cell>
          <cell r="AG1333" t="str">
            <v>NEPAL</v>
          </cell>
          <cell r="AH1333">
            <v>34831</v>
          </cell>
          <cell r="AI1333">
            <v>28</v>
          </cell>
          <cell r="AJ1333" t="str">
            <v>ACIFM</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v>0</v>
          </cell>
          <cell r="BC1333"/>
          <cell r="BD1333"/>
          <cell r="BE1333"/>
          <cell r="BF1333"/>
          <cell r="BG1333"/>
          <cell r="BH1333"/>
          <cell r="BI1333"/>
          <cell r="BJ1333"/>
          <cell r="BK1333"/>
          <cell r="BL1333">
            <v>44964</v>
          </cell>
          <cell r="BM1333" t="str">
            <v>RESIGNATION</v>
          </cell>
          <cell r="BN1333" t="str">
            <v>SPONSORSHIP TRANSFER</v>
          </cell>
          <cell r="BO1333" t="str">
            <v>NO RESI LETTER</v>
          </cell>
          <cell r="BP1333" t="str">
            <v>WPS - 0</v>
          </cell>
          <cell r="BQ1333" t="str">
            <v>Re Submit ADLSA - 18-7-23</v>
          </cell>
          <cell r="BR1333"/>
          <cell r="BS1333" t="str">
            <v>SOFT SERVICES</v>
          </cell>
          <cell r="BT1333" t="str">
            <v>SOFT SERVICES</v>
          </cell>
          <cell r="BU1333" t="str">
            <v>CLEANER</v>
          </cell>
          <cell r="BV1333"/>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cell r="M1334"/>
          <cell r="N1334" t="str">
            <v>CRESCENT JUNCTION</v>
          </cell>
          <cell r="O1334" t="str">
            <v>CLEANER</v>
          </cell>
          <cell r="P1334" t="str">
            <v>OPERATIONS AND LABOUR</v>
          </cell>
          <cell r="Q1334">
            <v>44299</v>
          </cell>
          <cell r="R1334" t="str">
            <v>T1</v>
          </cell>
          <cell r="S1334" t="str">
            <v>MALE</v>
          </cell>
          <cell r="T1334">
            <v>44299</v>
          </cell>
          <cell r="U1334">
            <v>44482</v>
          </cell>
          <cell r="V1334"/>
          <cell r="W1334" t="str">
            <v>SINGLE</v>
          </cell>
          <cell r="X1334">
            <v>1000</v>
          </cell>
          <cell r="Y1334" t="str">
            <v>Company Provided</v>
          </cell>
          <cell r="Z1334" t="str">
            <v>Company Provided</v>
          </cell>
          <cell r="AA1334" t="str">
            <v>Company Provided</v>
          </cell>
          <cell r="AB1334"/>
          <cell r="AC1334"/>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cell r="BD1334"/>
          <cell r="BE1334"/>
          <cell r="BF1334"/>
          <cell r="BG1334" t="str">
            <v>gangapdsah9844291508@gmail.com</v>
          </cell>
          <cell r="BH1334"/>
          <cell r="BI1334"/>
          <cell r="BJ1334"/>
          <cell r="BK1334"/>
          <cell r="BL1334"/>
          <cell r="BM1334"/>
          <cell r="BN1334"/>
          <cell r="BO1334"/>
          <cell r="BP1334"/>
          <cell r="BQ1334"/>
          <cell r="BR1334"/>
          <cell r="BS1334" t="str">
            <v>SOFT SERVICES</v>
          </cell>
          <cell r="BT1334" t="str">
            <v>SOFT SERVICES</v>
          </cell>
          <cell r="BU1334" t="str">
            <v>CLEANER</v>
          </cell>
          <cell r="BV1334"/>
        </row>
        <row r="1335">
          <cell r="D1335" t="str">
            <v>001333</v>
          </cell>
          <cell r="E1335" t="str">
            <v>INACTIVE</v>
          </cell>
          <cell r="F1335" t="str">
            <v>RAKESH ROY</v>
          </cell>
          <cell r="G1335" t="str">
            <v>CLEANER - HIGH ACCESS</v>
          </cell>
          <cell r="H1335" t="str">
            <v>SOFT SERVICES</v>
          </cell>
          <cell r="I1335"/>
          <cell r="J1335"/>
          <cell r="K1335"/>
          <cell r="L1335"/>
          <cell r="M1335"/>
          <cell r="N1335"/>
          <cell r="O1335" t="str">
            <v>CLEANER</v>
          </cell>
          <cell r="P1335" t="str">
            <v>OPERATIONS AND LABOUR</v>
          </cell>
          <cell r="Q1335">
            <v>44299</v>
          </cell>
          <cell r="R1335" t="str">
            <v>T1</v>
          </cell>
          <cell r="S1335" t="str">
            <v>MALE</v>
          </cell>
          <cell r="T1335">
            <v>44299</v>
          </cell>
          <cell r="U1335">
            <v>44482</v>
          </cell>
          <cell r="V1335"/>
          <cell r="W1335" t="str">
            <v>SINGLE</v>
          </cell>
          <cell r="X1335">
            <v>1000</v>
          </cell>
          <cell r="Y1335" t="str">
            <v>Company Provided</v>
          </cell>
          <cell r="Z1335" t="str">
            <v>Company Provided</v>
          </cell>
          <cell r="AA1335" t="str">
            <v>Company Provided</v>
          </cell>
          <cell r="AB1335"/>
          <cell r="AC1335"/>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v>0</v>
          </cell>
          <cell r="BC1335"/>
          <cell r="BD1335"/>
          <cell r="BE1335"/>
          <cell r="BF1335"/>
          <cell r="BG1335"/>
          <cell r="BH1335"/>
          <cell r="BI1335"/>
          <cell r="BJ1335"/>
          <cell r="BK1335"/>
          <cell r="BL1335">
            <v>44877</v>
          </cell>
          <cell r="BM1335" t="str">
            <v>TERMINATION</v>
          </cell>
          <cell r="BN1335" t="str">
            <v>FINAL EXIT</v>
          </cell>
          <cell r="BO1335" t="str">
            <v>CLEARED</v>
          </cell>
          <cell r="BP1335"/>
          <cell r="BQ1335"/>
          <cell r="BR1335"/>
          <cell r="BS1335" t="str">
            <v>SOFT SERVICES</v>
          </cell>
          <cell r="BT1335" t="e">
            <v>#N/A</v>
          </cell>
          <cell r="BU1335" t="str">
            <v>CLEANER</v>
          </cell>
          <cell r="BV1335"/>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cell r="M1336"/>
          <cell r="N1336" t="str">
            <v>LUSAIL CENTRAL</v>
          </cell>
          <cell r="O1336" t="str">
            <v>CLEANER</v>
          </cell>
          <cell r="P1336" t="str">
            <v>OPERATIONS AND LABOUR</v>
          </cell>
          <cell r="Q1336">
            <v>44299</v>
          </cell>
          <cell r="R1336" t="str">
            <v>T1</v>
          </cell>
          <cell r="S1336" t="str">
            <v>MALE</v>
          </cell>
          <cell r="T1336">
            <v>44299</v>
          </cell>
          <cell r="U1336">
            <v>44482</v>
          </cell>
          <cell r="V1336"/>
          <cell r="W1336" t="str">
            <v>SINGLE</v>
          </cell>
          <cell r="X1336">
            <v>1000</v>
          </cell>
          <cell r="Y1336" t="str">
            <v>Company Provided</v>
          </cell>
          <cell r="Z1336" t="str">
            <v>Company Provided</v>
          </cell>
          <cell r="AA1336" t="str">
            <v>Company Provided</v>
          </cell>
          <cell r="AB1336"/>
          <cell r="AC1336"/>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cell r="BD1336"/>
          <cell r="BE1336"/>
          <cell r="BF1336"/>
          <cell r="BG1336" t="str">
            <v xml:space="preserve">fgone818@gmail.com </v>
          </cell>
          <cell r="BH1336"/>
          <cell r="BI1336"/>
          <cell r="BJ1336"/>
          <cell r="BK1336"/>
          <cell r="BL1336">
            <v>45097</v>
          </cell>
          <cell r="BM1336" t="str">
            <v>RESIGNATION</v>
          </cell>
          <cell r="BN1336" t="str">
            <v>FINAL EXIT</v>
          </cell>
          <cell r="BO1336" t="str">
            <v>CLEARED</v>
          </cell>
          <cell r="BP1336"/>
          <cell r="BQ1336"/>
          <cell r="BR1336"/>
          <cell r="BS1336" t="str">
            <v>SOFT SERVICES</v>
          </cell>
          <cell r="BT1336" t="str">
            <v>SOFT SERVICES</v>
          </cell>
          <cell r="BU1336" t="str">
            <v>CLEANER</v>
          </cell>
          <cell r="BV1336"/>
        </row>
        <row r="1337">
          <cell r="D1337" t="str">
            <v>001335</v>
          </cell>
          <cell r="E1337" t="str">
            <v>INACTIVE</v>
          </cell>
          <cell r="F1337" t="str">
            <v>DIPAK KHADKA</v>
          </cell>
          <cell r="G1337" t="str">
            <v>CLEANER - STATION</v>
          </cell>
          <cell r="H1337" t="str">
            <v>SOFT SERVICES</v>
          </cell>
          <cell r="I1337"/>
          <cell r="J1337"/>
          <cell r="K1337"/>
          <cell r="L1337"/>
          <cell r="M1337"/>
          <cell r="N1337"/>
          <cell r="O1337" t="str">
            <v>CLEANER</v>
          </cell>
          <cell r="P1337" t="str">
            <v>OPERATIONS AND LABOUR</v>
          </cell>
          <cell r="Q1337">
            <v>44299</v>
          </cell>
          <cell r="R1337" t="str">
            <v>T1</v>
          </cell>
          <cell r="S1337" t="str">
            <v>MALE</v>
          </cell>
          <cell r="T1337">
            <v>44299</v>
          </cell>
          <cell r="U1337">
            <v>44482</v>
          </cell>
          <cell r="V1337"/>
          <cell r="W1337" t="str">
            <v>SINGLE</v>
          </cell>
          <cell r="X1337">
            <v>1000</v>
          </cell>
          <cell r="Y1337" t="str">
            <v>Company Provided</v>
          </cell>
          <cell r="Z1337" t="str">
            <v>Company Provided</v>
          </cell>
          <cell r="AA1337" t="str">
            <v>Company Provided</v>
          </cell>
          <cell r="AB1337"/>
          <cell r="AC1337"/>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v>0</v>
          </cell>
          <cell r="BC1337"/>
          <cell r="BD1337"/>
          <cell r="BE1337"/>
          <cell r="BF1337"/>
          <cell r="BG1337"/>
          <cell r="BH1337"/>
          <cell r="BI1337"/>
          <cell r="BJ1337"/>
          <cell r="BK1337"/>
          <cell r="BL1337">
            <v>44834</v>
          </cell>
          <cell r="BM1337" t="str">
            <v>TERMINATION</v>
          </cell>
          <cell r="BN1337" t="str">
            <v>FINAL EXIT</v>
          </cell>
          <cell r="BO1337" t="str">
            <v>CLEARED</v>
          </cell>
          <cell r="BP1337"/>
          <cell r="BQ1337"/>
          <cell r="BR1337"/>
          <cell r="BS1337" t="str">
            <v>SOFT SERVICES</v>
          </cell>
          <cell r="BT1337" t="e">
            <v>#N/A</v>
          </cell>
          <cell r="BU1337" t="str">
            <v>CLEANER</v>
          </cell>
          <cell r="BV1337"/>
        </row>
        <row r="1338">
          <cell r="D1338" t="str">
            <v>001336</v>
          </cell>
          <cell r="E1338" t="str">
            <v>INACTIVE</v>
          </cell>
          <cell r="F1338" t="str">
            <v>AMIT PASMAN</v>
          </cell>
          <cell r="G1338" t="str">
            <v>CLEANER - TRAINS</v>
          </cell>
          <cell r="H1338" t="str">
            <v>SOFT SERVICES</v>
          </cell>
          <cell r="I1338"/>
          <cell r="J1338"/>
          <cell r="K1338"/>
          <cell r="L1338"/>
          <cell r="M1338"/>
          <cell r="N1338"/>
          <cell r="O1338" t="str">
            <v>CLEANER</v>
          </cell>
          <cell r="P1338" t="str">
            <v>OPERATIONS AND LABOUR</v>
          </cell>
          <cell r="Q1338">
            <v>44299</v>
          </cell>
          <cell r="R1338" t="str">
            <v>T1</v>
          </cell>
          <cell r="S1338" t="str">
            <v>MALE</v>
          </cell>
          <cell r="T1338">
            <v>44299</v>
          </cell>
          <cell r="U1338">
            <v>44482</v>
          </cell>
          <cell r="V1338"/>
          <cell r="W1338" t="str">
            <v>SINGLE</v>
          </cell>
          <cell r="X1338">
            <v>1000</v>
          </cell>
          <cell r="Y1338" t="str">
            <v>Company Provided</v>
          </cell>
          <cell r="Z1338" t="str">
            <v>Company Provided</v>
          </cell>
          <cell r="AA1338" t="str">
            <v>Company Provided</v>
          </cell>
          <cell r="AB1338"/>
          <cell r="AC1338"/>
          <cell r="AD1338">
            <v>1000</v>
          </cell>
          <cell r="AE1338" t="str">
            <v>YES</v>
          </cell>
          <cell r="AF1338" t="str">
            <v>METRO</v>
          </cell>
          <cell r="AG1338" t="str">
            <v>NEPAL</v>
          </cell>
          <cell r="AH1338">
            <v>33195</v>
          </cell>
          <cell r="AI1338">
            <v>32</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v>0</v>
          </cell>
          <cell r="BC1338"/>
          <cell r="BD1338"/>
          <cell r="BE1338"/>
          <cell r="BF1338"/>
          <cell r="BG1338"/>
          <cell r="BH1338"/>
          <cell r="BI1338"/>
          <cell r="BJ1338"/>
          <cell r="BK1338"/>
          <cell r="BL1338">
            <v>44825</v>
          </cell>
          <cell r="BM1338" t="str">
            <v>TERMINATION</v>
          </cell>
          <cell r="BN1338" t="str">
            <v>EXIT COUNTRY W/O INFO</v>
          </cell>
          <cell r="BO1338" t="str">
            <v>CLEARED</v>
          </cell>
          <cell r="BP1338"/>
          <cell r="BQ1338"/>
          <cell r="BR1338"/>
          <cell r="BS1338" t="str">
            <v>SOFT SERVICES</v>
          </cell>
          <cell r="BT1338" t="e">
            <v>#N/A</v>
          </cell>
          <cell r="BU1338" t="str">
            <v>CLEANER</v>
          </cell>
          <cell r="BV1338"/>
        </row>
        <row r="1339">
          <cell r="D1339" t="str">
            <v>001337</v>
          </cell>
          <cell r="E1339" t="str">
            <v>ACTIVE</v>
          </cell>
          <cell r="F1339" t="str">
            <v>BHAKTA BAHADUR GURUNG</v>
          </cell>
          <cell r="G1339" t="str">
            <v>CLEANER - STATION</v>
          </cell>
          <cell r="H1339" t="str">
            <v>SOFT SERVICES</v>
          </cell>
          <cell r="I1339" t="str">
            <v>CLEANER</v>
          </cell>
          <cell r="J1339" t="str">
            <v>RED LINE</v>
          </cell>
          <cell r="K1339" t="str">
            <v>DOHA METRO</v>
          </cell>
          <cell r="L1339"/>
          <cell r="M1339"/>
          <cell r="N1339" t="str">
            <v>RAS BU FONTAS</v>
          </cell>
          <cell r="O1339" t="str">
            <v>CLEANER</v>
          </cell>
          <cell r="P1339" t="str">
            <v>OPERATIONS AND LABOUR</v>
          </cell>
          <cell r="Q1339">
            <v>44299</v>
          </cell>
          <cell r="R1339" t="str">
            <v>T1</v>
          </cell>
          <cell r="S1339" t="str">
            <v>MALE</v>
          </cell>
          <cell r="T1339">
            <v>44299</v>
          </cell>
          <cell r="U1339">
            <v>44482</v>
          </cell>
          <cell r="V1339"/>
          <cell r="W1339" t="str">
            <v>SINGLE</v>
          </cell>
          <cell r="X1339">
            <v>1000</v>
          </cell>
          <cell r="Y1339" t="str">
            <v>Company Provided</v>
          </cell>
          <cell r="Z1339" t="str">
            <v>Company Provided</v>
          </cell>
          <cell r="AA1339" t="str">
            <v>Company Provided</v>
          </cell>
          <cell r="AB1339"/>
          <cell r="AC1339"/>
          <cell r="AD1339">
            <v>1000</v>
          </cell>
          <cell r="AE1339" t="str">
            <v>YES</v>
          </cell>
          <cell r="AF1339" t="str">
            <v>TRAM</v>
          </cell>
          <cell r="AG1339" t="str">
            <v>NEPAL</v>
          </cell>
          <cell r="AH1339">
            <v>32064</v>
          </cell>
          <cell r="AI1339">
            <v>35</v>
          </cell>
          <cell r="AJ1339" t="str">
            <v>ACIFM</v>
          </cell>
          <cell r="AK1339">
            <v>28752424308</v>
          </cell>
          <cell r="AL1339">
            <v>45029</v>
          </cell>
          <cell r="AM1339">
            <v>11293814</v>
          </cell>
          <cell r="AN1339">
            <v>43499</v>
          </cell>
          <cell r="AO1339">
            <v>47151</v>
          </cell>
          <cell r="AP1339" t="str">
            <v>HC06817356</v>
          </cell>
          <cell r="AQ1339">
            <v>45091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cell r="BD1339"/>
          <cell r="BE1339"/>
          <cell r="BF1339"/>
          <cell r="BG1339" t="str">
            <v>lovebhakta212@gmail.com</v>
          </cell>
          <cell r="BH1339"/>
          <cell r="BI1339"/>
          <cell r="BJ1339"/>
          <cell r="BK1339"/>
          <cell r="BL1339"/>
          <cell r="BM1339"/>
          <cell r="BN1339"/>
          <cell r="BO1339"/>
          <cell r="BP1339"/>
          <cell r="BQ1339"/>
          <cell r="BR1339"/>
          <cell r="BS1339" t="str">
            <v>SOFT SERVICES</v>
          </cell>
          <cell r="BT1339" t="str">
            <v>SOFT SERVICES</v>
          </cell>
          <cell r="BU1339" t="str">
            <v>CLEANER</v>
          </cell>
          <cell r="BV1339"/>
        </row>
        <row r="1340">
          <cell r="D1340" t="str">
            <v>001338</v>
          </cell>
          <cell r="E1340" t="str">
            <v>INACTIVE</v>
          </cell>
          <cell r="F1340" t="str">
            <v>RAJ KUMAR SHRESTHA</v>
          </cell>
          <cell r="G1340" t="str">
            <v>CLEANER</v>
          </cell>
          <cell r="H1340" t="str">
            <v>SOFT SERVICES</v>
          </cell>
          <cell r="I1340"/>
          <cell r="J1340"/>
          <cell r="K1340"/>
          <cell r="L1340"/>
          <cell r="M1340"/>
          <cell r="N1340"/>
          <cell r="O1340" t="str">
            <v>CLEANER</v>
          </cell>
          <cell r="P1340" t="str">
            <v>OPERATIONS AND LABOUR</v>
          </cell>
          <cell r="Q1340">
            <v>44299</v>
          </cell>
          <cell r="R1340" t="str">
            <v>T1</v>
          </cell>
          <cell r="S1340" t="str">
            <v>MALE</v>
          </cell>
          <cell r="T1340">
            <v>44299</v>
          </cell>
          <cell r="U1340">
            <v>44482</v>
          </cell>
          <cell r="V1340"/>
          <cell r="W1340" t="str">
            <v>SINGLE</v>
          </cell>
          <cell r="X1340">
            <v>1000</v>
          </cell>
          <cell r="Y1340" t="str">
            <v>Company Provided</v>
          </cell>
          <cell r="Z1340" t="str">
            <v>Company Provided</v>
          </cell>
          <cell r="AA1340" t="str">
            <v>Company Provided</v>
          </cell>
          <cell r="AB1340"/>
          <cell r="AC1340"/>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v>0</v>
          </cell>
          <cell r="BC1340"/>
          <cell r="BD1340"/>
          <cell r="BE1340"/>
          <cell r="BF1340"/>
          <cell r="BG1340"/>
          <cell r="BH1340"/>
          <cell r="BI1340"/>
          <cell r="BJ1340"/>
          <cell r="BK1340"/>
          <cell r="BL1340">
            <v>44534</v>
          </cell>
          <cell r="BM1340" t="str">
            <v>RESIGNATION</v>
          </cell>
          <cell r="BN1340" t="str">
            <v>FINAL EXIT</v>
          </cell>
          <cell r="BO1340" t="str">
            <v>CLEARED</v>
          </cell>
          <cell r="BP1340"/>
          <cell r="BQ1340"/>
          <cell r="BR1340"/>
          <cell r="BS1340" t="str">
            <v>SOFT SERVICES</v>
          </cell>
          <cell r="BT1340" t="e">
            <v>#N/A</v>
          </cell>
          <cell r="BU1340" t="str">
            <v>CLEANER</v>
          </cell>
          <cell r="BV1340"/>
        </row>
        <row r="1341">
          <cell r="D1341" t="str">
            <v>001339</v>
          </cell>
          <cell r="E1341" t="str">
            <v>INACTIVE</v>
          </cell>
          <cell r="F1341" t="str">
            <v>BABALU KAMAT</v>
          </cell>
          <cell r="G1341" t="str">
            <v>CLEANER - STATION</v>
          </cell>
          <cell r="H1341" t="str">
            <v>SOFT SERVICES</v>
          </cell>
          <cell r="I1341"/>
          <cell r="J1341"/>
          <cell r="K1341"/>
          <cell r="L1341"/>
          <cell r="M1341"/>
          <cell r="N1341"/>
          <cell r="O1341" t="str">
            <v>CLEANER</v>
          </cell>
          <cell r="P1341" t="str">
            <v>OPERATIONS AND LABOUR</v>
          </cell>
          <cell r="Q1341">
            <v>44299</v>
          </cell>
          <cell r="R1341" t="str">
            <v>T1</v>
          </cell>
          <cell r="S1341" t="str">
            <v>MALE</v>
          </cell>
          <cell r="T1341">
            <v>44299</v>
          </cell>
          <cell r="U1341">
            <v>44482</v>
          </cell>
          <cell r="V1341"/>
          <cell r="W1341" t="str">
            <v>SINGLE</v>
          </cell>
          <cell r="X1341">
            <v>1000</v>
          </cell>
          <cell r="Y1341" t="str">
            <v>Company Provided</v>
          </cell>
          <cell r="Z1341" t="str">
            <v>Company Provided</v>
          </cell>
          <cell r="AA1341" t="str">
            <v>Company Provided</v>
          </cell>
          <cell r="AB1341"/>
          <cell r="AC1341"/>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v>0</v>
          </cell>
          <cell r="BC1341"/>
          <cell r="BD1341"/>
          <cell r="BE1341"/>
          <cell r="BF1341"/>
          <cell r="BG1341"/>
          <cell r="BH1341"/>
          <cell r="BI1341"/>
          <cell r="BJ1341"/>
          <cell r="BK1341"/>
          <cell r="BL1341">
            <v>44912</v>
          </cell>
          <cell r="BM1341" t="str">
            <v>RESIGNATION</v>
          </cell>
          <cell r="BN1341" t="str">
            <v>SPONSORSHIP TRANSFER</v>
          </cell>
          <cell r="BO1341" t="str">
            <v>CLEARED</v>
          </cell>
          <cell r="BP1341"/>
          <cell r="BQ1341"/>
          <cell r="BR1341"/>
          <cell r="BS1341" t="str">
            <v>SOFT SERVICES</v>
          </cell>
          <cell r="BT1341" t="e">
            <v>#N/A</v>
          </cell>
          <cell r="BU1341" t="str">
            <v>CLEANER</v>
          </cell>
          <cell r="BV1341"/>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cell r="M1342"/>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cell r="W1342" t="str">
            <v>SINGLE</v>
          </cell>
          <cell r="X1342">
            <v>1000</v>
          </cell>
          <cell r="Y1342" t="str">
            <v>Company Provided</v>
          </cell>
          <cell r="Z1342" t="str">
            <v>Company Provided</v>
          </cell>
          <cell r="AA1342" t="str">
            <v>Company Provided</v>
          </cell>
          <cell r="AB1342"/>
          <cell r="AC1342"/>
          <cell r="AD1342">
            <v>1000</v>
          </cell>
          <cell r="AE1342" t="str">
            <v>YES</v>
          </cell>
          <cell r="AF1342" t="str">
            <v>TRAM</v>
          </cell>
          <cell r="AG1342" t="str">
            <v>NEPAL</v>
          </cell>
          <cell r="AH1342">
            <v>37124</v>
          </cell>
          <cell r="AI1342">
            <v>21</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cell r="BD1342"/>
          <cell r="BE1342"/>
          <cell r="BF1342"/>
          <cell r="BG1342" t="str">
            <v>deepindhami6@gmail.com</v>
          </cell>
          <cell r="BH1342"/>
          <cell r="BI1342"/>
          <cell r="BJ1342"/>
          <cell r="BK1342"/>
          <cell r="BL1342"/>
          <cell r="BM1342"/>
          <cell r="BN1342"/>
          <cell r="BO1342"/>
          <cell r="BP1342"/>
          <cell r="BQ1342"/>
          <cell r="BR1342"/>
          <cell r="BS1342" t="str">
            <v>SOFT SERVICES</v>
          </cell>
          <cell r="BT1342" t="str">
            <v>SOFT SERVICES</v>
          </cell>
          <cell r="BU1342" t="str">
            <v>CLEANER</v>
          </cell>
          <cell r="BV1342"/>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cell r="M1343"/>
          <cell r="N1343" t="str">
            <v>AL QASSAR</v>
          </cell>
          <cell r="O1343" t="str">
            <v>CLEANER</v>
          </cell>
          <cell r="P1343" t="str">
            <v>OPERATIONS AND LABOUR</v>
          </cell>
          <cell r="Q1343">
            <v>44299</v>
          </cell>
          <cell r="R1343" t="str">
            <v>T1</v>
          </cell>
          <cell r="S1343" t="str">
            <v>MALE</v>
          </cell>
          <cell r="T1343">
            <v>44299</v>
          </cell>
          <cell r="U1343">
            <v>44482</v>
          </cell>
          <cell r="V1343"/>
          <cell r="W1343" t="str">
            <v>SINGLE</v>
          </cell>
          <cell r="X1343">
            <v>1000</v>
          </cell>
          <cell r="Y1343" t="str">
            <v>Company Provided</v>
          </cell>
          <cell r="Z1343" t="str">
            <v>Company Provided</v>
          </cell>
          <cell r="AA1343" t="str">
            <v>Company Provided</v>
          </cell>
          <cell r="AB1343"/>
          <cell r="AC1343"/>
          <cell r="AD1343">
            <v>1000</v>
          </cell>
          <cell r="AE1343" t="str">
            <v>YES</v>
          </cell>
          <cell r="AF1343" t="str">
            <v>TRAM</v>
          </cell>
          <cell r="AG1343" t="str">
            <v>NEPAL</v>
          </cell>
          <cell r="AH1343">
            <v>34985</v>
          </cell>
          <cell r="AI1343">
            <v>27</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cell r="BD1343"/>
          <cell r="BE1343"/>
          <cell r="BF1343"/>
          <cell r="BG1343" t="str">
            <v>dipakraee36@gmail.com</v>
          </cell>
          <cell r="BH1343"/>
          <cell r="BI1343"/>
          <cell r="BJ1343"/>
          <cell r="BK1343"/>
          <cell r="BL1343">
            <v>45107</v>
          </cell>
          <cell r="BM1343" t="str">
            <v>RESIGNATION</v>
          </cell>
          <cell r="BN1343" t="str">
            <v>FINAL EXIT</v>
          </cell>
          <cell r="BO1343" t="str">
            <v>CLEARED</v>
          </cell>
          <cell r="BP1343"/>
          <cell r="BQ1343"/>
          <cell r="BR1343"/>
          <cell r="BS1343" t="str">
            <v>SOFT SERVICES</v>
          </cell>
          <cell r="BT1343" t="str">
            <v>SOFT SERVICES</v>
          </cell>
          <cell r="BU1343" t="str">
            <v>CLEANER</v>
          </cell>
          <cell r="BV1343"/>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cell r="M1344"/>
          <cell r="N1344" t="str">
            <v>SPORT CITY</v>
          </cell>
          <cell r="O1344" t="str">
            <v>CLEANER</v>
          </cell>
          <cell r="P1344" t="str">
            <v>OPERATIONS AND LABOUR</v>
          </cell>
          <cell r="Q1344">
            <v>44299</v>
          </cell>
          <cell r="R1344" t="str">
            <v>T1</v>
          </cell>
          <cell r="S1344" t="str">
            <v>MALE</v>
          </cell>
          <cell r="T1344">
            <v>44299</v>
          </cell>
          <cell r="U1344">
            <v>44482</v>
          </cell>
          <cell r="V1344"/>
          <cell r="W1344" t="str">
            <v>SINGLE</v>
          </cell>
          <cell r="X1344">
            <v>1000</v>
          </cell>
          <cell r="Y1344" t="str">
            <v>Company Provided</v>
          </cell>
          <cell r="Z1344" t="str">
            <v>Company Provided</v>
          </cell>
          <cell r="AA1344" t="str">
            <v>Company Provided</v>
          </cell>
          <cell r="AB1344"/>
          <cell r="AC1344"/>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45067</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cell r="BD1344"/>
          <cell r="BE1344"/>
          <cell r="BF1344"/>
          <cell r="BG1344" t="str">
            <v>karisahqatar@gmail.com</v>
          </cell>
          <cell r="BH1344"/>
          <cell r="BI1344"/>
          <cell r="BJ1344"/>
          <cell r="BK1344"/>
          <cell r="BL1344"/>
          <cell r="BM1344"/>
          <cell r="BN1344"/>
          <cell r="BO1344"/>
          <cell r="BP1344"/>
          <cell r="BQ1344"/>
          <cell r="BR1344"/>
          <cell r="BS1344" t="str">
            <v>SOFT SERVICES</v>
          </cell>
          <cell r="BT1344" t="str">
            <v>SOFT SERVICES</v>
          </cell>
          <cell r="BU1344" t="str">
            <v>CLEANER</v>
          </cell>
          <cell r="BV1344"/>
        </row>
        <row r="1345">
          <cell r="D1345" t="str">
            <v>001343</v>
          </cell>
          <cell r="E1345" t="str">
            <v>INACTIVE</v>
          </cell>
          <cell r="F1345" t="str">
            <v>ARJUN RAM</v>
          </cell>
          <cell r="G1345" t="str">
            <v>CLEANER</v>
          </cell>
          <cell r="H1345" t="str">
            <v>SOFT SERVICES</v>
          </cell>
          <cell r="I1345"/>
          <cell r="J1345"/>
          <cell r="K1345"/>
          <cell r="L1345"/>
          <cell r="M1345"/>
          <cell r="N1345"/>
          <cell r="O1345" t="str">
            <v>CLEANER</v>
          </cell>
          <cell r="P1345" t="str">
            <v>OPERATIONS AND LABOUR</v>
          </cell>
          <cell r="Q1345">
            <v>44299</v>
          </cell>
          <cell r="R1345" t="str">
            <v>T1</v>
          </cell>
          <cell r="S1345" t="str">
            <v>MALE</v>
          </cell>
          <cell r="T1345">
            <v>44299</v>
          </cell>
          <cell r="U1345">
            <v>44482</v>
          </cell>
          <cell r="V1345"/>
          <cell r="W1345" t="str">
            <v>SINGLE</v>
          </cell>
          <cell r="X1345">
            <v>1000</v>
          </cell>
          <cell r="Y1345" t="str">
            <v>Company Provided</v>
          </cell>
          <cell r="Z1345" t="str">
            <v>Company Provided</v>
          </cell>
          <cell r="AA1345" t="str">
            <v>Company Provided</v>
          </cell>
          <cell r="AB1345"/>
          <cell r="AC1345"/>
          <cell r="AD1345">
            <v>1000</v>
          </cell>
          <cell r="AE1345" t="str">
            <v>YES</v>
          </cell>
          <cell r="AF1345" t="str">
            <v>TRAM</v>
          </cell>
          <cell r="AG1345" t="str">
            <v>NEPAL</v>
          </cell>
          <cell r="AH1345"/>
          <cell r="AI1345">
            <v>123</v>
          </cell>
          <cell r="AJ1345" t="str">
            <v>INACTIVE</v>
          </cell>
          <cell r="AK1345" t="str">
            <v>Rejoined</v>
          </cell>
          <cell r="AL1345">
            <v>0</v>
          </cell>
          <cell r="AM1345" t="str">
            <v>09263051</v>
          </cell>
          <cell r="AN1345"/>
          <cell r="AO1345"/>
          <cell r="AP1345"/>
          <cell r="AQ1345"/>
          <cell r="AR1345" t="str">
            <v>Dukhan Bank</v>
          </cell>
          <cell r="AS1345">
            <v>0</v>
          </cell>
          <cell r="AT1345">
            <v>0</v>
          </cell>
          <cell r="AU1345">
            <v>0</v>
          </cell>
          <cell r="AV1345" t="str">
            <v>New joiner; Awaiting for QID - to open an account in CBQ</v>
          </cell>
          <cell r="AW1345" t="str">
            <v>Not Ready</v>
          </cell>
          <cell r="AX1345">
            <v>21</v>
          </cell>
          <cell r="AY1345" t="str">
            <v>EVERY TWO YEARS</v>
          </cell>
          <cell r="AZ1345">
            <v>0.5</v>
          </cell>
          <cell r="BA1345" t="str">
            <v>AL ETQAN</v>
          </cell>
          <cell r="BB1345">
            <v>0</v>
          </cell>
          <cell r="BC1345"/>
          <cell r="BD1345"/>
          <cell r="BE1345"/>
          <cell r="BF1345"/>
          <cell r="BG1345"/>
          <cell r="BH1345"/>
          <cell r="BI1345"/>
          <cell r="BJ1345"/>
          <cell r="BK1345"/>
          <cell r="BL1345" t="str">
            <v xml:space="preserve">Not Joined - Tested Covid +ve </v>
          </cell>
          <cell r="BM1345"/>
          <cell r="BN1345" t="str">
            <v xml:space="preserve">Not Joined - Tested Covid +ve </v>
          </cell>
          <cell r="BO1345" t="str">
            <v>CLEARED</v>
          </cell>
          <cell r="BP1345"/>
          <cell r="BQ1345"/>
          <cell r="BR1345"/>
          <cell r="BS1345" t="str">
            <v>SOFT SERVICES</v>
          </cell>
          <cell r="BT1345" t="e">
            <v>#N/A</v>
          </cell>
          <cell r="BU1345" t="str">
            <v>CLEANER</v>
          </cell>
          <cell r="BV1345"/>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cell r="M1346"/>
          <cell r="N1346" t="str">
            <v>NATIONAL MUSEUM OF QATAR</v>
          </cell>
          <cell r="O1346" t="str">
            <v>CLEANER</v>
          </cell>
          <cell r="P1346" t="str">
            <v>OPERATIONS AND LABOUR</v>
          </cell>
          <cell r="Q1346">
            <v>44299</v>
          </cell>
          <cell r="R1346" t="str">
            <v>T2</v>
          </cell>
          <cell r="S1346" t="str">
            <v>MALE</v>
          </cell>
          <cell r="T1346">
            <v>44299</v>
          </cell>
          <cell r="U1346">
            <v>44482</v>
          </cell>
          <cell r="V1346"/>
          <cell r="W1346" t="str">
            <v>SINGLE</v>
          </cell>
          <cell r="X1346">
            <v>1100</v>
          </cell>
          <cell r="Y1346" t="str">
            <v>Company Provided</v>
          </cell>
          <cell r="Z1346" t="str">
            <v>Company Provided</v>
          </cell>
          <cell r="AA1346" t="str">
            <v>Company Provided</v>
          </cell>
          <cell r="AB1346"/>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cell r="BD1346"/>
          <cell r="BE1346"/>
          <cell r="BF1346"/>
          <cell r="BG1346" t="str">
            <v>chhetrisachin060@gmail.com</v>
          </cell>
          <cell r="BH1346"/>
          <cell r="BI1346"/>
          <cell r="BJ1346" t="str">
            <v>DESI CLEANER TO TEAM LEADER BASIC SALARY 1000 TO 1100 OTHER ALLOWANCES 100 TOTAL SALARY 1000 TO 1200 GRADE T1 TO T2</v>
          </cell>
          <cell r="BK1346">
            <v>44713</v>
          </cell>
          <cell r="BL1346"/>
          <cell r="BM1346"/>
          <cell r="BN1346"/>
          <cell r="BO1346"/>
          <cell r="BP1346"/>
          <cell r="BQ1346"/>
          <cell r="BR1346"/>
          <cell r="BS1346" t="str">
            <v>SOFT SERVICES</v>
          </cell>
          <cell r="BT1346" t="str">
            <v>SOFT SERVICES</v>
          </cell>
          <cell r="BU1346" t="str">
            <v>CLEANER</v>
          </cell>
          <cell r="BV1346"/>
        </row>
        <row r="1347">
          <cell r="D1347" t="str">
            <v>001345</v>
          </cell>
          <cell r="E1347" t="str">
            <v>ACTIVE</v>
          </cell>
          <cell r="F1347" t="str">
            <v>SUDIP SUNAR</v>
          </cell>
          <cell r="G1347" t="str">
            <v>CLEANER - STATION</v>
          </cell>
          <cell r="H1347" t="str">
            <v>SOFT SERVICES</v>
          </cell>
          <cell r="I1347" t="str">
            <v>CLEANER</v>
          </cell>
          <cell r="J1347" t="str">
            <v>RED LINE</v>
          </cell>
          <cell r="K1347" t="str">
            <v>DOHA METRO</v>
          </cell>
          <cell r="L1347"/>
          <cell r="M1347"/>
          <cell r="N1347" t="str">
            <v>AL QASSAR</v>
          </cell>
          <cell r="O1347" t="str">
            <v>CLEANER</v>
          </cell>
          <cell r="P1347" t="str">
            <v>OPERATIONS AND LABOUR</v>
          </cell>
          <cell r="Q1347">
            <v>44299</v>
          </cell>
          <cell r="R1347" t="str">
            <v>T1</v>
          </cell>
          <cell r="S1347" t="str">
            <v>MALE</v>
          </cell>
          <cell r="T1347">
            <v>44299</v>
          </cell>
          <cell r="U1347">
            <v>44482</v>
          </cell>
          <cell r="V1347"/>
          <cell r="W1347" t="str">
            <v>SINGLE</v>
          </cell>
          <cell r="X1347">
            <v>1000</v>
          </cell>
          <cell r="Y1347" t="str">
            <v>Company Provided</v>
          </cell>
          <cell r="Z1347" t="str">
            <v>Company Provided</v>
          </cell>
          <cell r="AA1347" t="str">
            <v>Company Provided</v>
          </cell>
          <cell r="AB1347"/>
          <cell r="AC1347"/>
          <cell r="AD1347">
            <v>1000</v>
          </cell>
          <cell r="AE1347" t="str">
            <v>YES</v>
          </cell>
          <cell r="AF1347" t="str">
            <v>TRAM</v>
          </cell>
          <cell r="AG1347" t="str">
            <v>NEPAL</v>
          </cell>
          <cell r="AH1347">
            <v>37258</v>
          </cell>
          <cell r="AI1347">
            <v>21</v>
          </cell>
          <cell r="AJ1347" t="str">
            <v>ACIFM</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cell r="BD1347"/>
          <cell r="BE1347"/>
          <cell r="BF1347"/>
          <cell r="BG1347" t="str">
            <v>sunarsudip333@gmail.com</v>
          </cell>
          <cell r="BH1347"/>
          <cell r="BI1347"/>
          <cell r="BJ1347"/>
          <cell r="BK1347"/>
          <cell r="BL1347">
            <v>45185</v>
          </cell>
          <cell r="BM1347" t="str">
            <v>RESIGNATION</v>
          </cell>
          <cell r="BN1347" t="str">
            <v>FINAL EXIT</v>
          </cell>
          <cell r="BO1347" t="str">
            <v>RESI LETTER - HR</v>
          </cell>
          <cell r="BP1347"/>
          <cell r="BQ1347"/>
          <cell r="BR1347"/>
          <cell r="BS1347" t="str">
            <v>SOFT SERVICES</v>
          </cell>
          <cell r="BT1347" t="str">
            <v>SOFT SERVICES</v>
          </cell>
          <cell r="BU1347" t="str">
            <v>CLEANER</v>
          </cell>
          <cell r="BV1347"/>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cell r="M1348"/>
          <cell r="N1348" t="str">
            <v>NATIONAL MUSEUM OF QATAR</v>
          </cell>
          <cell r="O1348" t="str">
            <v>CLEANER</v>
          </cell>
          <cell r="P1348" t="str">
            <v>OPERATIONS AND LABOUR</v>
          </cell>
          <cell r="Q1348">
            <v>44299</v>
          </cell>
          <cell r="R1348" t="str">
            <v>T1</v>
          </cell>
          <cell r="S1348" t="str">
            <v>MALE</v>
          </cell>
          <cell r="T1348">
            <v>44299</v>
          </cell>
          <cell r="U1348">
            <v>44482</v>
          </cell>
          <cell r="V1348"/>
          <cell r="W1348" t="str">
            <v>SINGLE</v>
          </cell>
          <cell r="X1348">
            <v>1000</v>
          </cell>
          <cell r="Y1348" t="str">
            <v>Company Provided</v>
          </cell>
          <cell r="Z1348" t="str">
            <v>Company Provided</v>
          </cell>
          <cell r="AA1348" t="str">
            <v>Company Provided</v>
          </cell>
          <cell r="AB1348"/>
          <cell r="AC1348"/>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cell r="BD1348"/>
          <cell r="BE1348"/>
          <cell r="BF1348"/>
          <cell r="BG1348" t="str">
            <v xml:space="preserve">goletrizend@gmail.com </v>
          </cell>
          <cell r="BH1348"/>
          <cell r="BI1348"/>
          <cell r="BJ1348"/>
          <cell r="BK1348"/>
          <cell r="BL1348"/>
          <cell r="BM1348"/>
          <cell r="BN1348"/>
          <cell r="BO1348"/>
          <cell r="BP1348"/>
          <cell r="BQ1348"/>
          <cell r="BR1348"/>
          <cell r="BS1348" t="str">
            <v>SOFT SERVICES</v>
          </cell>
          <cell r="BT1348" t="str">
            <v>SOFT SERVICES</v>
          </cell>
          <cell r="BU1348" t="str">
            <v>CLEANER</v>
          </cell>
          <cell r="BV1348"/>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cell r="M1349"/>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cell r="W1349" t="str">
            <v>SINGLE</v>
          </cell>
          <cell r="X1349">
            <v>1200</v>
          </cell>
          <cell r="Y1349" t="str">
            <v>Company Provided</v>
          </cell>
          <cell r="Z1349" t="str">
            <v>Company Provided</v>
          </cell>
          <cell r="AA1349" t="str">
            <v>Company Provided</v>
          </cell>
          <cell r="AB1349"/>
          <cell r="AC1349"/>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cell r="BD1349"/>
          <cell r="BE1349"/>
          <cell r="BF1349"/>
          <cell r="BG1349"/>
          <cell r="BH1349"/>
          <cell r="BI1349"/>
          <cell r="BJ1349" t="str">
            <v>Designation Changed Cleaner to Team Leader and B. Salary Changed 1000 to 1200</v>
          </cell>
          <cell r="BK1349">
            <v>44562</v>
          </cell>
          <cell r="BL1349"/>
          <cell r="BM1349"/>
          <cell r="BN1349"/>
          <cell r="BO1349"/>
          <cell r="BP1349"/>
          <cell r="BQ1349"/>
          <cell r="BR1349"/>
          <cell r="BS1349" t="str">
            <v>SOFT SERVICES</v>
          </cell>
          <cell r="BT1349" t="str">
            <v>SOFT SERVICES</v>
          </cell>
          <cell r="BU1349" t="str">
            <v>CLEANER</v>
          </cell>
          <cell r="BV1349"/>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cell r="M1350"/>
          <cell r="N1350" t="str">
            <v>AL AZIZIYAH</v>
          </cell>
          <cell r="O1350" t="str">
            <v>CLEANER</v>
          </cell>
          <cell r="P1350" t="str">
            <v>OPERATIONS AND LABOUR</v>
          </cell>
          <cell r="Q1350">
            <v>44299</v>
          </cell>
          <cell r="R1350" t="str">
            <v>T1</v>
          </cell>
          <cell r="S1350" t="str">
            <v>MALE</v>
          </cell>
          <cell r="T1350">
            <v>44299</v>
          </cell>
          <cell r="U1350">
            <v>44482</v>
          </cell>
          <cell r="V1350"/>
          <cell r="W1350" t="str">
            <v>SINGLE</v>
          </cell>
          <cell r="X1350">
            <v>1000</v>
          </cell>
          <cell r="Y1350" t="str">
            <v>Company Provided</v>
          </cell>
          <cell r="Z1350" t="str">
            <v>Company Provided</v>
          </cell>
          <cell r="AA1350" t="str">
            <v>Company Provided</v>
          </cell>
          <cell r="AB1350"/>
          <cell r="AC1350"/>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cell r="BD1350"/>
          <cell r="BE1350"/>
          <cell r="BF1350"/>
          <cell r="BG1350" t="str">
            <v>mdnizamudinsiddique@gmail.com</v>
          </cell>
          <cell r="BH1350"/>
          <cell r="BI1350"/>
          <cell r="BJ1350"/>
          <cell r="BK1350"/>
          <cell r="BL1350"/>
          <cell r="BM1350"/>
          <cell r="BN1350"/>
          <cell r="BO1350"/>
          <cell r="BP1350"/>
          <cell r="BQ1350"/>
          <cell r="BR1350"/>
          <cell r="BS1350" t="str">
            <v>SOFT SERVICES</v>
          </cell>
          <cell r="BT1350" t="str">
            <v>SOFT SERVICES</v>
          </cell>
          <cell r="BU1350" t="str">
            <v>CLEANER</v>
          </cell>
          <cell r="BV1350"/>
        </row>
        <row r="1351">
          <cell r="D1351" t="str">
            <v>001349</v>
          </cell>
          <cell r="E1351" t="str">
            <v>INACTIVE</v>
          </cell>
          <cell r="F1351" t="str">
            <v>SAMIR ROKAYA</v>
          </cell>
          <cell r="G1351" t="str">
            <v>CLEANER - STATION</v>
          </cell>
          <cell r="H1351" t="str">
            <v>SOFT SERVICES</v>
          </cell>
          <cell r="I1351"/>
          <cell r="J1351"/>
          <cell r="K1351"/>
          <cell r="L1351"/>
          <cell r="M1351"/>
          <cell r="N1351"/>
          <cell r="O1351" t="str">
            <v>CLEANER</v>
          </cell>
          <cell r="P1351" t="str">
            <v>OPERATIONS AND LABOUR</v>
          </cell>
          <cell r="Q1351">
            <v>44299</v>
          </cell>
          <cell r="R1351" t="str">
            <v>T1</v>
          </cell>
          <cell r="S1351" t="str">
            <v>MALE</v>
          </cell>
          <cell r="T1351">
            <v>44299</v>
          </cell>
          <cell r="U1351">
            <v>44482</v>
          </cell>
          <cell r="V1351"/>
          <cell r="W1351" t="str">
            <v>SINGLE</v>
          </cell>
          <cell r="X1351">
            <v>1000</v>
          </cell>
          <cell r="Y1351" t="str">
            <v>Company Provided</v>
          </cell>
          <cell r="Z1351" t="str">
            <v>Company Provided</v>
          </cell>
          <cell r="AA1351" t="str">
            <v>Company Provided</v>
          </cell>
          <cell r="AB1351"/>
          <cell r="AC1351"/>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v>0</v>
          </cell>
          <cell r="BC1351"/>
          <cell r="BD1351"/>
          <cell r="BE1351"/>
          <cell r="BF1351"/>
          <cell r="BG1351"/>
          <cell r="BH1351"/>
          <cell r="BI1351"/>
          <cell r="BJ1351"/>
          <cell r="BK1351"/>
          <cell r="BL1351">
            <v>44772</v>
          </cell>
          <cell r="BM1351" t="str">
            <v>RESIGNATION</v>
          </cell>
          <cell r="BN1351" t="str">
            <v>FINAL EXIT</v>
          </cell>
          <cell r="BO1351" t="str">
            <v>CLEARED</v>
          </cell>
          <cell r="BP1351"/>
          <cell r="BQ1351"/>
          <cell r="BR1351"/>
          <cell r="BS1351" t="str">
            <v>SOFT SERVICES</v>
          </cell>
          <cell r="BT1351" t="e">
            <v>#N/A</v>
          </cell>
          <cell r="BU1351" t="str">
            <v>CLEANER</v>
          </cell>
          <cell r="BV1351"/>
        </row>
        <row r="1352">
          <cell r="D1352" t="str">
            <v>001350</v>
          </cell>
          <cell r="E1352" t="str">
            <v>INACTIVE</v>
          </cell>
          <cell r="F1352" t="str">
            <v>KALPANA KATUWAL</v>
          </cell>
          <cell r="G1352" t="str">
            <v>CLEANER</v>
          </cell>
          <cell r="H1352" t="str">
            <v>SOFT SERVICES</v>
          </cell>
          <cell r="I1352"/>
          <cell r="J1352"/>
          <cell r="K1352"/>
          <cell r="L1352"/>
          <cell r="M1352"/>
          <cell r="N1352"/>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cell r="AC1352"/>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cell r="AR1352"/>
          <cell r="AS1352"/>
          <cell r="AT1352"/>
          <cell r="AU1352"/>
          <cell r="AV1352" t="str">
            <v>New joiner; Awaiting for QID - to open an account in CBQ</v>
          </cell>
          <cell r="AW1352" t="str">
            <v>Not Ready</v>
          </cell>
          <cell r="AX1352">
            <v>21</v>
          </cell>
          <cell r="AY1352" t="str">
            <v>EVERY TWO YEARS</v>
          </cell>
          <cell r="AZ1352">
            <v>0.5</v>
          </cell>
          <cell r="BA1352" t="str">
            <v>LOCAL TRANSFER - AL ETQAN</v>
          </cell>
          <cell r="BB1352">
            <v>0</v>
          </cell>
          <cell r="BC1352"/>
          <cell r="BD1352"/>
          <cell r="BE1352"/>
          <cell r="BF1352"/>
          <cell r="BG1352"/>
          <cell r="BH1352"/>
          <cell r="BI1352"/>
          <cell r="BJ1352"/>
          <cell r="BK1352"/>
          <cell r="BL1352">
            <v>44462</v>
          </cell>
          <cell r="BM1352" t="str">
            <v>TERMINATION</v>
          </cell>
          <cell r="BN1352" t="str">
            <v>FINAL EXIT</v>
          </cell>
          <cell r="BO1352" t="str">
            <v>CLEARED</v>
          </cell>
          <cell r="BP1352"/>
          <cell r="BQ1352"/>
          <cell r="BR1352"/>
          <cell r="BS1352" t="str">
            <v>SOFT SERVICES</v>
          </cell>
          <cell r="BT1352" t="e">
            <v>#N/A</v>
          </cell>
          <cell r="BU1352" t="str">
            <v>FACADE CLEANER</v>
          </cell>
          <cell r="BV1352"/>
        </row>
        <row r="1353">
          <cell r="D1353" t="str">
            <v>001351</v>
          </cell>
          <cell r="E1353" t="str">
            <v>INACTIVE</v>
          </cell>
          <cell r="F1353" t="str">
            <v>AYAD HANNA</v>
          </cell>
          <cell r="G1353" t="str">
            <v>DEPUTY PROJECT DIRECTOR</v>
          </cell>
          <cell r="H1353" t="str">
            <v xml:space="preserve">MANAGEMENT </v>
          </cell>
          <cell r="I1353"/>
          <cell r="J1353"/>
          <cell r="K1353"/>
          <cell r="L1353"/>
          <cell r="M1353"/>
          <cell r="N1353"/>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cell r="AC1353"/>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cell r="AS1353"/>
          <cell r="AT1353"/>
          <cell r="AU1353"/>
          <cell r="AV1353"/>
          <cell r="AW1353" t="str">
            <v>Not Ready</v>
          </cell>
          <cell r="AX1353">
            <v>30</v>
          </cell>
          <cell r="AY1353"/>
          <cell r="AZ1353"/>
          <cell r="BA1353" t="str">
            <v>DIRECT - AKTOR</v>
          </cell>
          <cell r="BB1353">
            <v>0</v>
          </cell>
          <cell r="BC1353" t="str">
            <v>Ayad.Hanna@acintercityfm.com&gt;</v>
          </cell>
          <cell r="BD1353"/>
          <cell r="BE1353"/>
          <cell r="BF1353"/>
          <cell r="BG1353"/>
          <cell r="BH1353"/>
          <cell r="BI1353"/>
          <cell r="BJ1353"/>
          <cell r="BK1353"/>
          <cell r="BL1353">
            <v>44933</v>
          </cell>
          <cell r="BM1353" t="str">
            <v>RELEASED BY AKTOR</v>
          </cell>
          <cell r="BN1353"/>
          <cell r="BO1353" t="str">
            <v>CLEARED</v>
          </cell>
          <cell r="BP1353"/>
          <cell r="BQ1353"/>
          <cell r="BR1353"/>
          <cell r="BS1353" t="str">
            <v>HEAD OFFICE</v>
          </cell>
          <cell r="BT1353" t="str">
            <v>HEAD OFFICE</v>
          </cell>
          <cell r="BU1353" t="str">
            <v>SUPPORT FUNCTION SENIOR MANAGER</v>
          </cell>
          <cell r="BV1353"/>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cell r="M1354"/>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cell r="AC1354"/>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45072</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v>0</v>
          </cell>
          <cell r="BC1354"/>
          <cell r="BD1354"/>
          <cell r="BE1354"/>
          <cell r="BF1354"/>
          <cell r="BG1354" t="str">
            <v>henrykasumbahrts@gmail.com</v>
          </cell>
          <cell r="BH1354"/>
          <cell r="BI1354"/>
          <cell r="BJ1354"/>
          <cell r="BK1354"/>
          <cell r="BL1354"/>
          <cell r="BM1354"/>
          <cell r="BN1354"/>
          <cell r="BO1354"/>
          <cell r="BP1354"/>
          <cell r="BQ1354"/>
          <cell r="BR1354"/>
          <cell r="BS1354" t="str">
            <v>HARD SERVICES- ELECTRICAL</v>
          </cell>
          <cell r="BT1354" t="str">
            <v>HARD SERVICES- ELECTRICAL</v>
          </cell>
          <cell r="BU1354" t="str">
            <v>TECHNICIAN</v>
          </cell>
          <cell r="BV1354"/>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cell r="M1355"/>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44855</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cell r="BD1355"/>
          <cell r="BE1355"/>
          <cell r="BF1355"/>
          <cell r="BG1355" t="str">
            <v>lwasampijja@gmail.com</v>
          </cell>
          <cell r="BH1355"/>
          <cell r="BI1355"/>
          <cell r="BJ1355" t="str">
            <v>Basic Salary 1200 to 1600 and Other Allowances Added 400. Total salary 1200 to 2000</v>
          </cell>
          <cell r="BK1355">
            <v>44682</v>
          </cell>
          <cell r="BL1355"/>
          <cell r="BM1355"/>
          <cell r="BN1355"/>
          <cell r="BO1355"/>
          <cell r="BP1355"/>
          <cell r="BQ1355"/>
          <cell r="BR1355"/>
          <cell r="BS1355" t="str">
            <v>HARD SERVICES- CIVIL</v>
          </cell>
          <cell r="BT1355" t="str">
            <v>HARD SERVICES- CIVIL</v>
          </cell>
          <cell r="BU1355" t="str">
            <v>MAINTENANCE ASSISTANT</v>
          </cell>
          <cell r="BV1355"/>
        </row>
        <row r="1356">
          <cell r="D1356" t="str">
            <v>001354</v>
          </cell>
          <cell r="E1356" t="str">
            <v>INACTIVE</v>
          </cell>
          <cell r="F1356" t="str">
            <v>JOMAR ROSALES MEDRANO</v>
          </cell>
          <cell r="G1356" t="str">
            <v>MECHANICAL TECHNICIAN</v>
          </cell>
          <cell r="H1356" t="str">
            <v>MEP</v>
          </cell>
          <cell r="I1356"/>
          <cell r="J1356"/>
          <cell r="K1356"/>
          <cell r="L1356"/>
          <cell r="M1356"/>
          <cell r="N1356"/>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cell r="AC1356"/>
          <cell r="AD1356">
            <v>1800</v>
          </cell>
          <cell r="AE1356" t="str">
            <v>YES</v>
          </cell>
          <cell r="AF1356" t="str">
            <v>METRO</v>
          </cell>
          <cell r="AG1356" t="str">
            <v>PHILIPPINES</v>
          </cell>
          <cell r="AH1356">
            <v>30552</v>
          </cell>
          <cell r="AI1356">
            <v>39</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cell r="BD1356"/>
          <cell r="BE1356"/>
          <cell r="BF1356"/>
          <cell r="BG1356"/>
          <cell r="BH1356"/>
          <cell r="BI1356"/>
          <cell r="BJ1356"/>
          <cell r="BK1356"/>
          <cell r="BL1356">
            <v>44854</v>
          </cell>
          <cell r="BM1356" t="str">
            <v>TERMINATION</v>
          </cell>
          <cell r="BN1356" t="str">
            <v>FINAL EXIT</v>
          </cell>
          <cell r="BO1356" t="str">
            <v>TERMINATION LETTER - HR</v>
          </cell>
          <cell r="BP1356" t="str">
            <v>WPS - 0</v>
          </cell>
          <cell r="BQ1356"/>
          <cell r="BR1356"/>
          <cell r="BS1356" t="str">
            <v>HARD SERVICES-MECHANICAL</v>
          </cell>
          <cell r="BT1356" t="str">
            <v>HARD SERVICES-MECHANICAL</v>
          </cell>
          <cell r="BU1356" t="str">
            <v>TECHNICIAN</v>
          </cell>
          <cell r="BV1356"/>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cell r="M1357"/>
          <cell r="N1357" t="str">
            <v>HAMAD HOSPITAL</v>
          </cell>
          <cell r="O1357" t="str">
            <v>FACADE CLEANER</v>
          </cell>
          <cell r="P1357" t="str">
            <v>OPERATIONS AND LABOUR</v>
          </cell>
          <cell r="Q1357">
            <v>44373</v>
          </cell>
          <cell r="R1357" t="str">
            <v>T1</v>
          </cell>
          <cell r="S1357" t="str">
            <v>MALE</v>
          </cell>
          <cell r="T1357">
            <v>44373</v>
          </cell>
          <cell r="U1357">
            <v>44556</v>
          </cell>
          <cell r="V1357"/>
          <cell r="W1357" t="str">
            <v>SINGLE</v>
          </cell>
          <cell r="X1357">
            <v>1000</v>
          </cell>
          <cell r="Y1357" t="str">
            <v>company Provided</v>
          </cell>
          <cell r="Z1357" t="str">
            <v>company Provided</v>
          </cell>
          <cell r="AA1357" t="str">
            <v>company Provided</v>
          </cell>
          <cell r="AB1357"/>
          <cell r="AC1357"/>
          <cell r="AD1357">
            <v>1000</v>
          </cell>
          <cell r="AE1357" t="str">
            <v>YES</v>
          </cell>
          <cell r="AF1357" t="str">
            <v>METRO</v>
          </cell>
          <cell r="AG1357" t="str">
            <v>INDIA</v>
          </cell>
          <cell r="AH1357">
            <v>34678</v>
          </cell>
          <cell r="AI1357">
            <v>28</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cell r="BD1357"/>
          <cell r="BE1357"/>
          <cell r="BF1357"/>
          <cell r="BG1357" t="str">
            <v>kjatindar93@gmail.com</v>
          </cell>
          <cell r="BH1357"/>
          <cell r="BI1357"/>
          <cell r="BJ1357"/>
          <cell r="BK1357"/>
          <cell r="BL1357"/>
          <cell r="BM1357"/>
          <cell r="BN1357"/>
          <cell r="BO1357"/>
          <cell r="BP1357"/>
          <cell r="BQ1357"/>
          <cell r="BR1357"/>
          <cell r="BS1357" t="str">
            <v>SOFT SERVICES</v>
          </cell>
          <cell r="BT1357" t="str">
            <v>SOFT SERVICES</v>
          </cell>
          <cell r="BU1357" t="str">
            <v>FACADE CLEANER</v>
          </cell>
          <cell r="BV1357"/>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cell r="M1358"/>
          <cell r="N1358" t="str">
            <v>AL RAYYAN/AL QADEEM</v>
          </cell>
          <cell r="O1358" t="str">
            <v>CLEANER</v>
          </cell>
          <cell r="P1358" t="str">
            <v>OPERATIONS AND LABOUR</v>
          </cell>
          <cell r="Q1358">
            <v>44373</v>
          </cell>
          <cell r="R1358" t="str">
            <v>T1</v>
          </cell>
          <cell r="S1358" t="str">
            <v>MALE</v>
          </cell>
          <cell r="T1358">
            <v>44373</v>
          </cell>
          <cell r="U1358">
            <v>44556</v>
          </cell>
          <cell r="V1358"/>
          <cell r="W1358" t="str">
            <v>SINGLE</v>
          </cell>
          <cell r="X1358">
            <v>1000</v>
          </cell>
          <cell r="Y1358" t="str">
            <v>company Provided</v>
          </cell>
          <cell r="Z1358" t="str">
            <v>company Provided</v>
          </cell>
          <cell r="AA1358" t="str">
            <v>company Provided</v>
          </cell>
          <cell r="AB1358"/>
          <cell r="AC1358"/>
          <cell r="AD1358">
            <v>1000</v>
          </cell>
          <cell r="AE1358" t="str">
            <v>YES</v>
          </cell>
          <cell r="AF1358" t="str">
            <v>METRO</v>
          </cell>
          <cell r="AG1358" t="str">
            <v>INDIA</v>
          </cell>
          <cell r="AH1358">
            <v>35011</v>
          </cell>
          <cell r="AI1358">
            <v>27</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cell r="BD1358"/>
          <cell r="BE1358"/>
          <cell r="BF1358"/>
          <cell r="BG1358"/>
          <cell r="BH1358"/>
          <cell r="BI1358"/>
          <cell r="BJ1358"/>
          <cell r="BK1358"/>
          <cell r="BL1358"/>
          <cell r="BM1358"/>
          <cell r="BN1358"/>
          <cell r="BO1358"/>
          <cell r="BP1358"/>
          <cell r="BQ1358"/>
          <cell r="BR1358"/>
          <cell r="BS1358" t="str">
            <v>SOFT SERVICES</v>
          </cell>
          <cell r="BT1358" t="str">
            <v>SOFT SERVICES</v>
          </cell>
          <cell r="BU1358" t="str">
            <v>CLEANER</v>
          </cell>
          <cell r="BV1358"/>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cell r="M1359"/>
          <cell r="N1359" t="str">
            <v>GENERAL</v>
          </cell>
          <cell r="O1359" t="str">
            <v>TECHNICIAN</v>
          </cell>
          <cell r="P1359" t="str">
            <v>OPERATIONS AND LABOUR</v>
          </cell>
          <cell r="Q1359">
            <v>44367</v>
          </cell>
          <cell r="R1359" t="str">
            <v>T2</v>
          </cell>
          <cell r="S1359" t="str">
            <v>MALE</v>
          </cell>
          <cell r="T1359">
            <v>44367</v>
          </cell>
          <cell r="U1359">
            <v>44550</v>
          </cell>
          <cell r="V1359"/>
          <cell r="W1359" t="str">
            <v>SINGLE</v>
          </cell>
          <cell r="X1359">
            <v>1700</v>
          </cell>
          <cell r="Y1359" t="str">
            <v>company Provided</v>
          </cell>
          <cell r="Z1359" t="str">
            <v>company Provided</v>
          </cell>
          <cell r="AA1359" t="str">
            <v>company Provided</v>
          </cell>
          <cell r="AB1359"/>
          <cell r="AC1359"/>
          <cell r="AD1359">
            <v>1700</v>
          </cell>
          <cell r="AE1359" t="str">
            <v>YES</v>
          </cell>
          <cell r="AF1359" t="str">
            <v>METRO</v>
          </cell>
          <cell r="AG1359" t="str">
            <v>SRI LANKA</v>
          </cell>
          <cell r="AH1359">
            <v>32026</v>
          </cell>
          <cell r="AI1359">
            <v>35</v>
          </cell>
          <cell r="AJ1359" t="str">
            <v>ACIFM</v>
          </cell>
          <cell r="AK1359">
            <v>28714410512</v>
          </cell>
          <cell r="AL1359">
            <v>45097</v>
          </cell>
          <cell r="AM1359" t="str">
            <v xml:space="preserve">N8888994 </v>
          </cell>
          <cell r="AN1359">
            <v>44242</v>
          </cell>
          <cell r="AO1359">
            <v>47894</v>
          </cell>
          <cell r="AP1359" t="str">
            <v>HC03638879</v>
          </cell>
          <cell r="AQ1359">
            <v>44986</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cell r="BD1359"/>
          <cell r="BE1359"/>
          <cell r="BF1359"/>
          <cell r="BG1359" t="str">
            <v>rr0796414@gmail.com</v>
          </cell>
          <cell r="BH1359"/>
          <cell r="BI1359"/>
          <cell r="BJ1359"/>
          <cell r="BK1359"/>
          <cell r="BL1359"/>
          <cell r="BM1359"/>
          <cell r="BN1359"/>
          <cell r="BO1359"/>
          <cell r="BP1359"/>
          <cell r="BQ1359"/>
          <cell r="BR1359"/>
          <cell r="BS1359" t="str">
            <v>HARD SERVICES-MECHANICAL</v>
          </cell>
          <cell r="BT1359" t="str">
            <v>HARD SERVICES-MECHANICAL</v>
          </cell>
          <cell r="BU1359" t="str">
            <v>TECHNICIAN</v>
          </cell>
          <cell r="BV1359"/>
        </row>
        <row r="1360">
          <cell r="D1360" t="str">
            <v>001358</v>
          </cell>
          <cell r="E1360" t="str">
            <v>INACTIVE</v>
          </cell>
          <cell r="F1360" t="str">
            <v>MOHAMMAD AJRUDEEN KALLU KHAN</v>
          </cell>
          <cell r="G1360" t="str">
            <v>HVAC TECHNICIAN</v>
          </cell>
          <cell r="H1360" t="str">
            <v>MEP</v>
          </cell>
          <cell r="I1360"/>
          <cell r="J1360"/>
          <cell r="K1360"/>
          <cell r="L1360"/>
          <cell r="M1360"/>
          <cell r="N1360"/>
          <cell r="O1360" t="str">
            <v>TECHNICIAN</v>
          </cell>
          <cell r="P1360" t="str">
            <v>OPERATIONS AND LABOUR</v>
          </cell>
          <cell r="Q1360">
            <v>44367</v>
          </cell>
          <cell r="R1360" t="str">
            <v>T2</v>
          </cell>
          <cell r="S1360" t="str">
            <v>MALE</v>
          </cell>
          <cell r="T1360">
            <v>44367</v>
          </cell>
          <cell r="U1360">
            <v>44550</v>
          </cell>
          <cell r="V1360"/>
          <cell r="W1360" t="str">
            <v>SINGLE</v>
          </cell>
          <cell r="X1360">
            <v>1500</v>
          </cell>
          <cell r="Y1360" t="str">
            <v>company Provided</v>
          </cell>
          <cell r="Z1360" t="str">
            <v>company Provided</v>
          </cell>
          <cell r="AA1360" t="str">
            <v>company Provided</v>
          </cell>
          <cell r="AB1360"/>
          <cell r="AC1360"/>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44799</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cell r="BC1360"/>
          <cell r="BD1360"/>
          <cell r="BE1360"/>
          <cell r="BF1360"/>
          <cell r="BG1360"/>
          <cell r="BH1360"/>
          <cell r="BI1360" t="str">
            <v>O+</v>
          </cell>
          <cell r="BJ1360"/>
          <cell r="BK1360"/>
          <cell r="BL1360">
            <v>44866</v>
          </cell>
          <cell r="BM1360" t="str">
            <v>RESIGNATION</v>
          </cell>
          <cell r="BN1360" t="str">
            <v>SPONSORSHIP TRANSFER</v>
          </cell>
          <cell r="BO1360" t="str">
            <v>CLEARED</v>
          </cell>
          <cell r="BP1360"/>
          <cell r="BQ1360"/>
          <cell r="BR1360"/>
          <cell r="BS1360" t="str">
            <v>HARD SERVICES-MECHANICAL</v>
          </cell>
          <cell r="BT1360" t="e">
            <v>#N/A</v>
          </cell>
          <cell r="BU1360" t="str">
            <v>TECHNICIAN</v>
          </cell>
          <cell r="BV1360"/>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cell r="M1361"/>
          <cell r="N1361" t="str">
            <v>UMM GHUWAILINA</v>
          </cell>
          <cell r="O1361" t="str">
            <v>SENIOR TECHNICIAN</v>
          </cell>
          <cell r="P1361" t="str">
            <v>OPERATIONS AND LABOUR</v>
          </cell>
          <cell r="Q1361">
            <v>44364</v>
          </cell>
          <cell r="R1361" t="str">
            <v>T3</v>
          </cell>
          <cell r="S1361" t="str">
            <v>MALE</v>
          </cell>
          <cell r="T1361">
            <v>44364</v>
          </cell>
          <cell r="U1361">
            <v>44547</v>
          </cell>
          <cell r="V1361"/>
          <cell r="W1361" t="str">
            <v>SINGLE</v>
          </cell>
          <cell r="X1361">
            <v>2000</v>
          </cell>
          <cell r="Y1361" t="str">
            <v xml:space="preserve">Company Provided </v>
          </cell>
          <cell r="Z1361" t="str">
            <v xml:space="preserve">Company Provided </v>
          </cell>
          <cell r="AA1361" t="str">
            <v xml:space="preserve">Company Provided </v>
          </cell>
          <cell r="AB1361"/>
          <cell r="AC1361"/>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44903</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cell r="BD1361"/>
          <cell r="BE1361"/>
          <cell r="BF1361"/>
          <cell r="BG1361" t="str">
            <v>yuthan61@gmail.com</v>
          </cell>
          <cell r="BH1361"/>
          <cell r="BI1361"/>
          <cell r="BJ1361"/>
          <cell r="BK1361"/>
          <cell r="BL1361"/>
          <cell r="BM1361"/>
          <cell r="BN1361"/>
          <cell r="BO1361"/>
          <cell r="BP1361"/>
          <cell r="BQ1361"/>
          <cell r="BR1361"/>
          <cell r="BS1361" t="str">
            <v>HARD SERVICES- ELECTRICAL</v>
          </cell>
          <cell r="BT1361" t="str">
            <v>HARD SERVICES- ELECTRICAL</v>
          </cell>
          <cell r="BU1361" t="str">
            <v>SENIOR TECHNICIAN</v>
          </cell>
          <cell r="BV1361"/>
        </row>
        <row r="1362">
          <cell r="D1362" t="str">
            <v>001360</v>
          </cell>
          <cell r="E1362" t="str">
            <v>INACTIVE</v>
          </cell>
          <cell r="F1362" t="str">
            <v xml:space="preserve">WASANTHA JINADASA KALUTARAGE </v>
          </cell>
          <cell r="G1362" t="str">
            <v>BMS TECHNICIAN</v>
          </cell>
          <cell r="H1362" t="str">
            <v>MEP</v>
          </cell>
          <cell r="I1362"/>
          <cell r="J1362"/>
          <cell r="K1362"/>
          <cell r="L1362"/>
          <cell r="M1362"/>
          <cell r="N1362"/>
          <cell r="O1362" t="str">
            <v>TECHNICIAN</v>
          </cell>
          <cell r="P1362" t="str">
            <v>OPERATIONS AND LABOUR</v>
          </cell>
          <cell r="Q1362">
            <v>44364</v>
          </cell>
          <cell r="R1362" t="str">
            <v>T2</v>
          </cell>
          <cell r="S1362" t="str">
            <v>MALE</v>
          </cell>
          <cell r="T1362">
            <v>44364</v>
          </cell>
          <cell r="U1362">
            <v>44547</v>
          </cell>
          <cell r="V1362"/>
          <cell r="W1362" t="str">
            <v>SINGLE</v>
          </cell>
          <cell r="X1362">
            <v>2500</v>
          </cell>
          <cell r="Y1362" t="str">
            <v xml:space="preserve">Company Provided </v>
          </cell>
          <cell r="Z1362" t="str">
            <v xml:space="preserve">Company Provided </v>
          </cell>
          <cell r="AA1362" t="str">
            <v xml:space="preserve">Company Provided </v>
          </cell>
          <cell r="AB1362"/>
          <cell r="AC1362"/>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cell r="BC1362"/>
          <cell r="BD1362"/>
          <cell r="BE1362"/>
          <cell r="BF1362"/>
          <cell r="BG1362"/>
          <cell r="BH1362"/>
          <cell r="BI1362"/>
          <cell r="BJ1362"/>
          <cell r="BK1362"/>
          <cell r="BL1362">
            <v>44732</v>
          </cell>
          <cell r="BM1362" t="str">
            <v>RESIGNATION</v>
          </cell>
          <cell r="BN1362" t="str">
            <v>FINAL EXIT</v>
          </cell>
          <cell r="BO1362" t="str">
            <v>CLEARED</v>
          </cell>
          <cell r="BP1362"/>
          <cell r="BQ1362"/>
          <cell r="BR1362"/>
          <cell r="BS1362" t="str">
            <v>HARD SERVICES- ELECTRICAL</v>
          </cell>
          <cell r="BT1362" t="e">
            <v>#N/A</v>
          </cell>
          <cell r="BU1362" t="str">
            <v>TECHNICIAN</v>
          </cell>
          <cell r="BV1362"/>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cell r="M1363"/>
          <cell r="N1363" t="str">
            <v>GENERAL</v>
          </cell>
          <cell r="O1363" t="str">
            <v>MEP SUPERVISOR</v>
          </cell>
          <cell r="P1363" t="str">
            <v>OPERATIONS AND LABOUR</v>
          </cell>
          <cell r="Q1363">
            <v>44364</v>
          </cell>
          <cell r="R1363" t="str">
            <v>T4A</v>
          </cell>
          <cell r="S1363" t="str">
            <v>MALE</v>
          </cell>
          <cell r="T1363">
            <v>44364</v>
          </cell>
          <cell r="U1363">
            <v>44547</v>
          </cell>
          <cell r="V1363"/>
          <cell r="W1363" t="str">
            <v>SINGLE</v>
          </cell>
          <cell r="X1363">
            <v>3000</v>
          </cell>
          <cell r="Y1363">
            <v>1000</v>
          </cell>
          <cell r="Z1363">
            <v>500</v>
          </cell>
          <cell r="AA1363"/>
          <cell r="AB1363"/>
          <cell r="AC1363"/>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v>0</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cell r="BD1363"/>
          <cell r="BE1363"/>
          <cell r="BF1363"/>
          <cell r="BG1363" t="str">
            <v>er.mudassir82@gmail.com</v>
          </cell>
          <cell r="BH1363" t="str">
            <v>ISLAM</v>
          </cell>
          <cell r="BI1363"/>
          <cell r="BJ1363"/>
          <cell r="BK1363"/>
          <cell r="BL1363"/>
          <cell r="BM1363"/>
          <cell r="BN1363"/>
          <cell r="BO1363"/>
          <cell r="BP1363"/>
          <cell r="BQ1363"/>
          <cell r="BR1363"/>
          <cell r="BS1363" t="str">
            <v>HARD SERVICES-MECHANICAL</v>
          </cell>
          <cell r="BT1363" t="str">
            <v>HARD SERVICES-MECHANICAL</v>
          </cell>
          <cell r="BU1363" t="str">
            <v>MEP SUPERVISOR</v>
          </cell>
          <cell r="BV1363"/>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cell r="M1364"/>
          <cell r="N1364" t="str">
            <v>GENERAL</v>
          </cell>
          <cell r="O1364" t="str">
            <v>MEP SUPERVISOR</v>
          </cell>
          <cell r="P1364" t="str">
            <v>OPERATIONS AND LABOUR</v>
          </cell>
          <cell r="Q1364">
            <v>44377</v>
          </cell>
          <cell r="R1364" t="str">
            <v>T4A</v>
          </cell>
          <cell r="S1364" t="str">
            <v>MALE</v>
          </cell>
          <cell r="T1364">
            <v>44377</v>
          </cell>
          <cell r="U1364">
            <v>44560</v>
          </cell>
          <cell r="V1364"/>
          <cell r="W1364" t="str">
            <v>SINGLE</v>
          </cell>
          <cell r="X1364">
            <v>4000</v>
          </cell>
          <cell r="Y1364">
            <v>1000</v>
          </cell>
          <cell r="Z1364">
            <v>500</v>
          </cell>
          <cell r="AA1364"/>
          <cell r="AB1364"/>
          <cell r="AC1364"/>
          <cell r="AD1364">
            <v>5500</v>
          </cell>
          <cell r="AE1364" t="str">
            <v>YES</v>
          </cell>
          <cell r="AF1364" t="str">
            <v>METRO</v>
          </cell>
          <cell r="AG1364" t="str">
            <v>PHILIPPINES</v>
          </cell>
          <cell r="AH1364">
            <v>28440</v>
          </cell>
          <cell r="AI1364">
            <v>45</v>
          </cell>
          <cell r="AJ1364" t="str">
            <v>ACIFM</v>
          </cell>
          <cell r="AK1364">
            <v>27760818094</v>
          </cell>
          <cell r="AL1364">
            <v>44904</v>
          </cell>
          <cell r="AM1364" t="str">
            <v>P1271576C</v>
          </cell>
          <cell r="AN1364">
            <v>44784</v>
          </cell>
          <cell r="AO1364">
            <v>44847</v>
          </cell>
          <cell r="AP1364" t="str">
            <v>HC05490354</v>
          </cell>
          <cell r="AQ1364">
            <v>44801</v>
          </cell>
          <cell r="AR1364" t="str">
            <v>Commercial Bank of Qatar</v>
          </cell>
          <cell r="AS1364">
            <v>0</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cell r="BD1364"/>
          <cell r="BE1364"/>
          <cell r="BF1364"/>
          <cell r="BG1364" t="str">
            <v>segutierw@gmail.com</v>
          </cell>
          <cell r="BH1364"/>
          <cell r="BI1364"/>
          <cell r="BJ1364"/>
          <cell r="BK1364"/>
          <cell r="BL1364"/>
          <cell r="BM1364"/>
          <cell r="BN1364"/>
          <cell r="BO1364"/>
          <cell r="BP1364"/>
          <cell r="BQ1364"/>
          <cell r="BR1364"/>
          <cell r="BS1364" t="str">
            <v>HARD SERVICES- ELECTRICAL</v>
          </cell>
          <cell r="BT1364" t="str">
            <v>HARD SERVICES- ELECTRICAL</v>
          </cell>
          <cell r="BU1364" t="str">
            <v>MEP SUPERVISOR</v>
          </cell>
          <cell r="BV1364"/>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cell r="M1365"/>
          <cell r="N1365" t="str">
            <v>GENERAL</v>
          </cell>
          <cell r="O1365" t="str">
            <v>TECHNICIAN</v>
          </cell>
          <cell r="P1365" t="str">
            <v>OPERATIONS AND LABOUR</v>
          </cell>
          <cell r="Q1365">
            <v>44377</v>
          </cell>
          <cell r="R1365" t="str">
            <v>T2</v>
          </cell>
          <cell r="S1365" t="str">
            <v>MALE</v>
          </cell>
          <cell r="T1365">
            <v>44377</v>
          </cell>
          <cell r="U1365">
            <v>44560</v>
          </cell>
          <cell r="V1365"/>
          <cell r="W1365" t="str">
            <v xml:space="preserve">SINGLE </v>
          </cell>
          <cell r="X1365">
            <v>2500</v>
          </cell>
          <cell r="Y1365" t="str">
            <v>Company provided</v>
          </cell>
          <cell r="Z1365" t="str">
            <v>Company provided</v>
          </cell>
          <cell r="AA1365" t="str">
            <v>Company provided</v>
          </cell>
          <cell r="AB1365"/>
          <cell r="AC1365"/>
          <cell r="AD1365">
            <v>2500</v>
          </cell>
          <cell r="AE1365" t="str">
            <v>YES</v>
          </cell>
          <cell r="AF1365" t="str">
            <v>METRO</v>
          </cell>
          <cell r="AG1365" t="str">
            <v>PHILIPPINES</v>
          </cell>
          <cell r="AH1365">
            <v>32487</v>
          </cell>
          <cell r="AI1365">
            <v>34</v>
          </cell>
          <cell r="AJ1365" t="str">
            <v>ACIFM</v>
          </cell>
          <cell r="AK1365">
            <v>28860814932</v>
          </cell>
          <cell r="AL1365">
            <v>45047</v>
          </cell>
          <cell r="AM1365" t="str">
            <v>P0659322C</v>
          </cell>
          <cell r="AN1365">
            <v>44736</v>
          </cell>
          <cell r="AO1365">
            <v>44786</v>
          </cell>
          <cell r="AP1365" t="str">
            <v>HC05490358</v>
          </cell>
          <cell r="AQ1365">
            <v>44801</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cell r="BD1365"/>
          <cell r="BE1365"/>
          <cell r="BF1365"/>
          <cell r="BG1365" t="str">
            <v xml:space="preserve">jayarveirnes14@gmail.com </v>
          </cell>
          <cell r="BH1365"/>
          <cell r="BI1365"/>
          <cell r="BJ1365"/>
          <cell r="BK1365"/>
          <cell r="BL1365"/>
          <cell r="BM1365"/>
          <cell r="BN1365"/>
          <cell r="BO1365"/>
          <cell r="BP1365"/>
          <cell r="BQ1365"/>
          <cell r="BR1365"/>
          <cell r="BS1365" t="str">
            <v>HARD SERVICES- ELECTRICAL</v>
          </cell>
          <cell r="BT1365" t="str">
            <v>HARD SERVICES- ELECTRICAL</v>
          </cell>
          <cell r="BU1365" t="str">
            <v>TECHNICIAN</v>
          </cell>
          <cell r="BV1365"/>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cell r="M1366"/>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cell r="AB1366" t="str">
            <v>HOLDS COMPANY SIM CARD</v>
          </cell>
          <cell r="AC1366"/>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cell r="BC1366" t="str">
            <v>Mohammed.hussam@acintercityfm.com</v>
          </cell>
          <cell r="BD1366"/>
          <cell r="BE1366"/>
          <cell r="BF1366"/>
          <cell r="BG1366"/>
          <cell r="BH1366"/>
          <cell r="BI1366"/>
          <cell r="BJ1366"/>
          <cell r="BK1366"/>
          <cell r="BL1366"/>
          <cell r="BM1366"/>
          <cell r="BN1366"/>
          <cell r="BO1366"/>
          <cell r="BP1366"/>
          <cell r="BQ1366"/>
          <cell r="BR1366"/>
          <cell r="BS1366" t="str">
            <v>HEAD OFFICE</v>
          </cell>
          <cell r="BT1366" t="str">
            <v>HEAD OFFICE</v>
          </cell>
          <cell r="BU1366" t="str">
            <v>SUPPORT FUNCTION SENIOR MANAGER</v>
          </cell>
          <cell r="BV1366"/>
        </row>
        <row r="1367">
          <cell r="D1367" t="str">
            <v>001365</v>
          </cell>
          <cell r="E1367" t="str">
            <v>INACTIVE</v>
          </cell>
          <cell r="F1367" t="str">
            <v>MOHAMMAD IFTEKHAR ZULFUKAR</v>
          </cell>
          <cell r="G1367" t="str">
            <v>HVAC TECHNICIAN</v>
          </cell>
          <cell r="H1367" t="str">
            <v>MEP</v>
          </cell>
          <cell r="I1367"/>
          <cell r="J1367"/>
          <cell r="K1367"/>
          <cell r="L1367"/>
          <cell r="M1367"/>
          <cell r="N1367"/>
          <cell r="O1367" t="str">
            <v>TECHNICIAN</v>
          </cell>
          <cell r="P1367" t="str">
            <v>OPERATIONS AND LABOUR</v>
          </cell>
          <cell r="Q1367">
            <v>44383</v>
          </cell>
          <cell r="R1367" t="str">
            <v>T2</v>
          </cell>
          <cell r="S1367" t="str">
            <v>MALE</v>
          </cell>
          <cell r="T1367">
            <v>44383</v>
          </cell>
          <cell r="U1367">
            <v>44567</v>
          </cell>
          <cell r="V1367"/>
          <cell r="W1367" t="str">
            <v>SINGLE</v>
          </cell>
          <cell r="X1367">
            <v>1500</v>
          </cell>
          <cell r="Y1367" t="str">
            <v>Company provided</v>
          </cell>
          <cell r="Z1367" t="str">
            <v>Company provided</v>
          </cell>
          <cell r="AA1367" t="str">
            <v>Company provided</v>
          </cell>
          <cell r="AB1367"/>
          <cell r="AC1367"/>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cell r="BC1367"/>
          <cell r="BD1367"/>
          <cell r="BE1367"/>
          <cell r="BF1367"/>
          <cell r="BG1367"/>
          <cell r="BH1367"/>
          <cell r="BI1367"/>
          <cell r="BJ1367"/>
          <cell r="BK1367"/>
          <cell r="BL1367">
            <v>44762</v>
          </cell>
          <cell r="BM1367" t="str">
            <v>RESIGNATION</v>
          </cell>
          <cell r="BN1367" t="str">
            <v>FINAL EXIT</v>
          </cell>
          <cell r="BO1367" t="str">
            <v>CLEARED</v>
          </cell>
          <cell r="BP1367"/>
          <cell r="BQ1367"/>
          <cell r="BR1367"/>
          <cell r="BS1367" t="str">
            <v>HARD SERVICES-MECHANICAL</v>
          </cell>
          <cell r="BT1367" t="e">
            <v>#N/A</v>
          </cell>
          <cell r="BU1367" t="str">
            <v>TECHNICIAN</v>
          </cell>
          <cell r="BV1367"/>
        </row>
        <row r="1368">
          <cell r="D1368" t="str">
            <v>001366</v>
          </cell>
          <cell r="E1368" t="str">
            <v>INACTIVE</v>
          </cell>
          <cell r="F1368" t="str">
            <v>EQBAL JAWED MOHAMMAD JAWED</v>
          </cell>
          <cell r="G1368" t="str">
            <v>HVAC TECHNICIAN</v>
          </cell>
          <cell r="H1368" t="str">
            <v>MEP</v>
          </cell>
          <cell r="I1368"/>
          <cell r="J1368"/>
          <cell r="K1368"/>
          <cell r="L1368"/>
          <cell r="M1368"/>
          <cell r="N1368"/>
          <cell r="O1368" t="str">
            <v>TECHNICIAN</v>
          </cell>
          <cell r="P1368" t="str">
            <v>OPERATIONS AND LABOUR</v>
          </cell>
          <cell r="Q1368">
            <v>44383</v>
          </cell>
          <cell r="R1368" t="str">
            <v>T2</v>
          </cell>
          <cell r="S1368" t="str">
            <v>MALE</v>
          </cell>
          <cell r="T1368">
            <v>44383</v>
          </cell>
          <cell r="U1368">
            <v>44567</v>
          </cell>
          <cell r="V1368"/>
          <cell r="W1368" t="str">
            <v>SINGLE</v>
          </cell>
          <cell r="X1368">
            <v>1800</v>
          </cell>
          <cell r="Y1368" t="str">
            <v>Company provided</v>
          </cell>
          <cell r="Z1368" t="str">
            <v>Company provided</v>
          </cell>
          <cell r="AA1368" t="str">
            <v>Company provided</v>
          </cell>
          <cell r="AB1368"/>
          <cell r="AC1368"/>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44986</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cell r="BC1368"/>
          <cell r="BD1368"/>
          <cell r="BE1368"/>
          <cell r="BF1368"/>
          <cell r="BG1368"/>
          <cell r="BH1368"/>
          <cell r="BI1368"/>
          <cell r="BJ1368"/>
          <cell r="BK1368"/>
          <cell r="BL1368">
            <v>45042</v>
          </cell>
          <cell r="BM1368" t="str">
            <v>RESIGNATION</v>
          </cell>
          <cell r="BN1368" t="str">
            <v>SPONSORSHIP TRANSFER</v>
          </cell>
          <cell r="BO1368" t="str">
            <v>CLEARED</v>
          </cell>
          <cell r="BP1368"/>
          <cell r="BQ1368"/>
          <cell r="BR1368"/>
          <cell r="BS1368" t="str">
            <v>HARD SERVICES-MECHANICAL</v>
          </cell>
          <cell r="BT1368" t="str">
            <v>HARD SERVICES-MECHANICAL</v>
          </cell>
          <cell r="BU1368" t="str">
            <v>TECHNICIAN</v>
          </cell>
          <cell r="BV1368"/>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cell r="M1369"/>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cell r="AB1369">
            <v>100</v>
          </cell>
          <cell r="AC1369"/>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cell r="AQ1369"/>
          <cell r="AR1369" t="str">
            <v>Commercial Bank of Qatar</v>
          </cell>
          <cell r="AS1369">
            <v>0</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cell r="BE1369"/>
          <cell r="BF1369"/>
          <cell r="BG1369"/>
          <cell r="BH1369" t="str">
            <v>ISLAM</v>
          </cell>
          <cell r="BI1369"/>
          <cell r="BJ1369"/>
          <cell r="BK1369"/>
          <cell r="BL1369"/>
          <cell r="BM1369"/>
          <cell r="BN1369"/>
          <cell r="BO1369"/>
          <cell r="BP1369"/>
          <cell r="BQ1369"/>
          <cell r="BR1369"/>
          <cell r="BS1369" t="str">
            <v>HEAD OFFICE</v>
          </cell>
          <cell r="BT1369" t="str">
            <v>HEAD OFFICE</v>
          </cell>
          <cell r="BU1369" t="str">
            <v>SUPPORT FUNCTION SENIOR OFFICER</v>
          </cell>
          <cell r="BV1369"/>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cell r="M1370"/>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cell r="AC1370"/>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44903</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cell r="BD1370">
            <v>33640716</v>
          </cell>
          <cell r="BE1370" t="str">
            <v>09126135423</v>
          </cell>
          <cell r="BF1370"/>
          <cell r="BG1370" t="str">
            <v>darwinbalingbingOO@gmail.com</v>
          </cell>
          <cell r="BH1370" t="str">
            <v>CHRISTIAN</v>
          </cell>
          <cell r="BI1370"/>
          <cell r="BJ1370"/>
          <cell r="BK1370"/>
          <cell r="BL1370"/>
          <cell r="BM1370"/>
          <cell r="BN1370"/>
          <cell r="BO1370"/>
          <cell r="BP1370"/>
          <cell r="BQ1370"/>
          <cell r="BR1370"/>
          <cell r="BS1370" t="str">
            <v>HARD SERVICES-MECHANICAL</v>
          </cell>
          <cell r="BT1370" t="str">
            <v>HARD SERVICES-MECHANICAL</v>
          </cell>
          <cell r="BU1370" t="str">
            <v>SENIOR TECHNICIAN</v>
          </cell>
          <cell r="BV1370"/>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cell r="M1371"/>
          <cell r="N1371" t="str">
            <v>OQBA IBN NAFIE</v>
          </cell>
          <cell r="O1371" t="str">
            <v>TECHNICIAN</v>
          </cell>
          <cell r="P1371" t="str">
            <v>OPERATIONS AND LABOUR</v>
          </cell>
          <cell r="Q1371">
            <v>44392</v>
          </cell>
          <cell r="R1371" t="str">
            <v>T2</v>
          </cell>
          <cell r="S1371" t="str">
            <v>MALE</v>
          </cell>
          <cell r="T1371">
            <v>44392</v>
          </cell>
          <cell r="U1371">
            <v>44576</v>
          </cell>
          <cell r="V1371"/>
          <cell r="W1371" t="str">
            <v>SINGLE</v>
          </cell>
          <cell r="X1371">
            <v>1800</v>
          </cell>
          <cell r="Y1371" t="str">
            <v xml:space="preserve">Company Provided </v>
          </cell>
          <cell r="Z1371" t="str">
            <v xml:space="preserve">Company Provided </v>
          </cell>
          <cell r="AA1371" t="str">
            <v xml:space="preserve">Company Provided </v>
          </cell>
          <cell r="AB1371"/>
          <cell r="AC1371"/>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NO HEALTH CARD</v>
          </cell>
          <cell r="AQ1371"/>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cell r="BC1371"/>
          <cell r="BD1371"/>
          <cell r="BE1371" t="str">
            <v>.</v>
          </cell>
          <cell r="BF1371"/>
          <cell r="BG1371" t="str">
            <v>smd025810@gmail.com</v>
          </cell>
          <cell r="BH1371" t="str">
            <v>ISLAM</v>
          </cell>
          <cell r="BI1371"/>
          <cell r="BJ1371"/>
          <cell r="BK1371"/>
          <cell r="BL1371"/>
          <cell r="BM1371"/>
          <cell r="BN1371"/>
          <cell r="BO1371"/>
          <cell r="BP1371"/>
          <cell r="BQ1371"/>
          <cell r="BR1371"/>
          <cell r="BS1371" t="str">
            <v>HARD SERVICES-MECHANICAL</v>
          </cell>
          <cell r="BT1371" t="str">
            <v>HARD SERVICES-MECHANICAL</v>
          </cell>
          <cell r="BU1371" t="str">
            <v>TECHNICIAN</v>
          </cell>
          <cell r="BV1371"/>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cell r="M1372"/>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cell r="AC1372"/>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45005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cell r="BD1372"/>
          <cell r="BE1372" t="str">
            <v xml:space="preserve">70149400 - </v>
          </cell>
          <cell r="BF1372"/>
          <cell r="BG1372"/>
          <cell r="BH1372" t="str">
            <v>CHRISTIAN</v>
          </cell>
          <cell r="BI1372" t="str">
            <v>A+</v>
          </cell>
          <cell r="BJ1372" t="str">
            <v>Designation Changed Cleaner to Team Leader and B. Salary Changed 1000 to 1200</v>
          </cell>
          <cell r="BK1372">
            <v>44562</v>
          </cell>
          <cell r="BL1372"/>
          <cell r="BM1372"/>
          <cell r="BN1372"/>
          <cell r="BO1372"/>
          <cell r="BP1372"/>
          <cell r="BQ1372"/>
          <cell r="BR1372"/>
          <cell r="BS1372" t="str">
            <v>SOFT SERVICES</v>
          </cell>
          <cell r="BT1372" t="str">
            <v>SOFT SERVICES</v>
          </cell>
          <cell r="BU1372" t="str">
            <v>FACADE CLEANER</v>
          </cell>
          <cell r="BV1372"/>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cell r="M1373"/>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cell r="AB1373"/>
          <cell r="AC1373"/>
          <cell r="AD1373">
            <v>5500</v>
          </cell>
          <cell r="AE1373" t="str">
            <v>YES</v>
          </cell>
          <cell r="AF1373" t="str">
            <v>METRO</v>
          </cell>
          <cell r="AG1373" t="str">
            <v>PHILIPPINES</v>
          </cell>
          <cell r="AH1373">
            <v>27710</v>
          </cell>
          <cell r="AI1373">
            <v>47</v>
          </cell>
          <cell r="AJ1373" t="str">
            <v>ACIFM</v>
          </cell>
          <cell r="AK1373">
            <v>27560818169</v>
          </cell>
          <cell r="AL1373">
            <v>45129</v>
          </cell>
          <cell r="AM1373" t="str">
            <v>P0616647B</v>
          </cell>
          <cell r="AN1373">
            <v>43507</v>
          </cell>
          <cell r="AO1373">
            <v>47159</v>
          </cell>
          <cell r="AP1373" t="str">
            <v>HC04936832</v>
          </cell>
          <cell r="AQ1373">
            <v>44903</v>
          </cell>
          <cell r="AR1373" t="str">
            <v>Commercial Bank of Qatar</v>
          </cell>
          <cell r="AS1373">
            <v>0</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cell r="BD1373"/>
          <cell r="BE1373" t="str">
            <v>+639478592871</v>
          </cell>
          <cell r="BF1373" t="str">
            <v>DULCE C. CANGO</v>
          </cell>
          <cell r="BG1373" t="str">
            <v>cangosherlock103@gmail.com</v>
          </cell>
          <cell r="BH1373" t="str">
            <v>CHRISTIAN</v>
          </cell>
          <cell r="BI1373"/>
          <cell r="BJ1373"/>
          <cell r="BK1373"/>
          <cell r="BL1373"/>
          <cell r="BM1373"/>
          <cell r="BN1373"/>
          <cell r="BO1373"/>
          <cell r="BP1373"/>
          <cell r="BQ1373"/>
          <cell r="BR1373"/>
          <cell r="BS1373" t="str">
            <v>HARD SERVICES-MECHANICAL</v>
          </cell>
          <cell r="BT1373" t="str">
            <v>HARD SERVICES-MECHANICAL</v>
          </cell>
          <cell r="BU1373" t="str">
            <v>MEP SUPERVISOR</v>
          </cell>
          <cell r="BV1373"/>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cell r="M1374"/>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cell r="AC1374"/>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44839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cell r="BD1374"/>
          <cell r="BE1374" t="str">
            <v>+977980480731</v>
          </cell>
          <cell r="BF1374" t="str">
            <v>NILAM DEVI YADAV</v>
          </cell>
          <cell r="BG1374" t="str">
            <v>shrawanyadav990@gmail.com</v>
          </cell>
          <cell r="BH1374" t="str">
            <v>HINDU</v>
          </cell>
          <cell r="BI1374"/>
          <cell r="BJ1374"/>
          <cell r="BK1374"/>
          <cell r="BL1374"/>
          <cell r="BM1374"/>
          <cell r="BN1374"/>
          <cell r="BO1374"/>
          <cell r="BP1374"/>
          <cell r="BQ1374"/>
          <cell r="BR1374"/>
          <cell r="BS1374" t="str">
            <v>HARD SERVICES-MECHANICAL</v>
          </cell>
          <cell r="BT1374" t="str">
            <v>HARD SERVICES-MECHANICAL</v>
          </cell>
          <cell r="BU1374" t="str">
            <v>TECHNICIAN</v>
          </cell>
          <cell r="BV1374"/>
        </row>
        <row r="1375">
          <cell r="D1375" t="str">
            <v>001373</v>
          </cell>
          <cell r="E1375" t="str">
            <v>INACTIVE</v>
          </cell>
          <cell r="F1375" t="str">
            <v xml:space="preserve">ARJUN RAM </v>
          </cell>
          <cell r="G1375" t="str">
            <v>CLEANER</v>
          </cell>
          <cell r="H1375" t="str">
            <v>SOFT SERVICES</v>
          </cell>
          <cell r="I1375"/>
          <cell r="J1375"/>
          <cell r="K1375"/>
          <cell r="L1375"/>
          <cell r="M1375"/>
          <cell r="N1375"/>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cell r="AC1375"/>
          <cell r="AD1375">
            <v>1000</v>
          </cell>
          <cell r="AE1375" t="str">
            <v>YES</v>
          </cell>
          <cell r="AF1375" t="str">
            <v>METRO</v>
          </cell>
          <cell r="AG1375" t="str">
            <v>NEPAL</v>
          </cell>
          <cell r="AH1375">
            <v>32107</v>
          </cell>
          <cell r="AI1375">
            <v>35</v>
          </cell>
          <cell r="AJ1375" t="str">
            <v>INACTIVE</v>
          </cell>
          <cell r="AK1375">
            <v>28752432272</v>
          </cell>
          <cell r="AL1375">
            <v>44763</v>
          </cell>
          <cell r="AM1375" t="str">
            <v>09263051</v>
          </cell>
          <cell r="AN1375">
            <v>42309</v>
          </cell>
          <cell r="AO1375">
            <v>45961</v>
          </cell>
          <cell r="AP1375" t="str">
            <v>NO HEALTH CARD</v>
          </cell>
          <cell r="AQ1375"/>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cell r="BF1375" t="str">
            <v>UNCLE</v>
          </cell>
          <cell r="BG1375"/>
          <cell r="BH1375"/>
          <cell r="BI1375"/>
          <cell r="BJ1375"/>
          <cell r="BK1375"/>
          <cell r="BL1375">
            <v>44612</v>
          </cell>
          <cell r="BM1375" t="str">
            <v>TERMINATION</v>
          </cell>
          <cell r="BN1375" t="str">
            <v>EXIT COUNTRY W/O INFO</v>
          </cell>
          <cell r="BO1375" t="str">
            <v>CLEARED</v>
          </cell>
          <cell r="BP1375"/>
          <cell r="BQ1375"/>
          <cell r="BR1375"/>
          <cell r="BS1375" t="str">
            <v>SOFT SERVICES</v>
          </cell>
          <cell r="BT1375" t="e">
            <v>#N/A</v>
          </cell>
          <cell r="BU1375" t="str">
            <v>CLEANER</v>
          </cell>
          <cell r="BV1375"/>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cell r="M1376"/>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cell r="AC1376"/>
          <cell r="AD1376">
            <v>1100</v>
          </cell>
          <cell r="AE1376" t="str">
            <v>YES</v>
          </cell>
          <cell r="AF1376" t="str">
            <v>METRO</v>
          </cell>
          <cell r="AG1376" t="str">
            <v>NEPAL</v>
          </cell>
          <cell r="AH1376">
            <v>36052</v>
          </cell>
          <cell r="AI1376">
            <v>24</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cell r="BD1376"/>
          <cell r="BE1376" t="str">
            <v>9814942092</v>
          </cell>
          <cell r="BF1376" t="str">
            <v>JIT BADHUR RAJHANSHI - MOTHER</v>
          </cell>
          <cell r="BG1376" t="str">
            <v>bishalrajbanshi1374@gmail.com</v>
          </cell>
          <cell r="BH1376" t="str">
            <v>HINDU</v>
          </cell>
          <cell r="BI1376"/>
          <cell r="BJ1376" t="str">
            <v>DESI CLEANER TO TERRAZZO CLEANER BASIC SALARY 1000 TO 1100</v>
          </cell>
          <cell r="BK1376">
            <v>44713</v>
          </cell>
          <cell r="BL1376"/>
          <cell r="BM1376"/>
          <cell r="BN1376"/>
          <cell r="BO1376"/>
          <cell r="BP1376"/>
          <cell r="BQ1376"/>
          <cell r="BR1376"/>
          <cell r="BS1376" t="str">
            <v>SOFT SERVICES</v>
          </cell>
          <cell r="BT1376" t="str">
            <v>SOFT SERVICES</v>
          </cell>
          <cell r="BU1376" t="str">
            <v>CLEANER</v>
          </cell>
          <cell r="BV1376"/>
        </row>
        <row r="1377">
          <cell r="D1377" t="str">
            <v>001375</v>
          </cell>
          <cell r="E1377" t="str">
            <v>ACTIVE</v>
          </cell>
          <cell r="F1377" t="str">
            <v>AASHISH KHADKA CHHETRI</v>
          </cell>
          <cell r="G1377" t="str">
            <v>CLEANER - STATION</v>
          </cell>
          <cell r="H1377" t="str">
            <v>SOFT SERVICES</v>
          </cell>
          <cell r="I1377" t="str">
            <v>CLEANER</v>
          </cell>
          <cell r="J1377" t="str">
            <v>GREEN LINE</v>
          </cell>
          <cell r="K1377" t="str">
            <v>DOHA METRO</v>
          </cell>
          <cell r="L1377"/>
          <cell r="M1377"/>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cell r="AC1377"/>
          <cell r="AD1377">
            <v>1000</v>
          </cell>
          <cell r="AE1377" t="str">
            <v>YES</v>
          </cell>
          <cell r="AF1377" t="str">
            <v>METRO</v>
          </cell>
          <cell r="AG1377" t="str">
            <v>NEPAL</v>
          </cell>
          <cell r="AH1377">
            <v>35770</v>
          </cell>
          <cell r="AI1377">
            <v>25</v>
          </cell>
          <cell r="AJ1377" t="str">
            <v>ACIFM</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cell r="BD1377"/>
          <cell r="BE1377"/>
          <cell r="BF1377"/>
          <cell r="BG1377" t="str">
            <v>aashishchhetri903@gmail.com</v>
          </cell>
          <cell r="BH1377" t="str">
            <v>HINDU</v>
          </cell>
          <cell r="BI1377"/>
          <cell r="BJ1377"/>
          <cell r="BK1377"/>
          <cell r="BL1377"/>
          <cell r="BM1377"/>
          <cell r="BN1377"/>
          <cell r="BO1377"/>
          <cell r="BP1377"/>
          <cell r="BQ1377"/>
          <cell r="BR1377"/>
          <cell r="BS1377" t="str">
            <v>SOFT SERVICES</v>
          </cell>
          <cell r="BT1377" t="str">
            <v>SOFT SERVICES</v>
          </cell>
          <cell r="BU1377" t="str">
            <v>CLEANER</v>
          </cell>
          <cell r="BV1377"/>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cell r="M1378"/>
          <cell r="N1378" t="str">
            <v>AL SADD</v>
          </cell>
          <cell r="O1378" t="str">
            <v>CLEANER</v>
          </cell>
          <cell r="P1378" t="str">
            <v>OPERATIONS AND LABOUR</v>
          </cell>
          <cell r="Q1378">
            <v>44398</v>
          </cell>
          <cell r="R1378" t="str">
            <v>T1</v>
          </cell>
          <cell r="S1378" t="str">
            <v>MALE</v>
          </cell>
          <cell r="T1378">
            <v>44398</v>
          </cell>
          <cell r="U1378">
            <v>44582</v>
          </cell>
          <cell r="V1378"/>
          <cell r="W1378" t="str">
            <v>SINGLE</v>
          </cell>
          <cell r="X1378">
            <v>1000</v>
          </cell>
          <cell r="Y1378" t="str">
            <v>Company provided</v>
          </cell>
          <cell r="Z1378" t="str">
            <v>Company provided</v>
          </cell>
          <cell r="AA1378" t="str">
            <v>Company provided</v>
          </cell>
          <cell r="AB1378"/>
          <cell r="AC1378"/>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cell r="BD1378"/>
          <cell r="BE1378"/>
          <cell r="BF1378"/>
          <cell r="BG1378" t="str">
            <v>bagdasanish1376@gmail.com</v>
          </cell>
          <cell r="BH1378"/>
          <cell r="BI1378"/>
          <cell r="BJ1378"/>
          <cell r="BK1378"/>
          <cell r="BL1378"/>
          <cell r="BM1378"/>
          <cell r="BN1378"/>
          <cell r="BO1378"/>
          <cell r="BP1378"/>
          <cell r="BQ1378"/>
          <cell r="BR1378"/>
          <cell r="BS1378" t="str">
            <v>SOFT SERVICES</v>
          </cell>
          <cell r="BT1378" t="str">
            <v>SOFT SERVICES</v>
          </cell>
          <cell r="BU1378" t="str">
            <v>CLEANER</v>
          </cell>
          <cell r="BV1378"/>
        </row>
        <row r="1379">
          <cell r="D1379" t="str">
            <v>001377</v>
          </cell>
          <cell r="E1379" t="str">
            <v>INACTIVE</v>
          </cell>
          <cell r="F1379" t="str">
            <v>BHUWAN KANDEL</v>
          </cell>
          <cell r="G1379" t="str">
            <v>CLEANER - STATION</v>
          </cell>
          <cell r="H1379" t="str">
            <v>SOFT SERVICES</v>
          </cell>
          <cell r="I1379"/>
          <cell r="J1379"/>
          <cell r="K1379"/>
          <cell r="L1379"/>
          <cell r="M1379"/>
          <cell r="N1379"/>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cell r="AC1379"/>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cell r="BD1379"/>
          <cell r="BE1379"/>
          <cell r="BF1379"/>
          <cell r="BG1379"/>
          <cell r="BH1379" t="str">
            <v>HINDU</v>
          </cell>
          <cell r="BI1379"/>
          <cell r="BJ1379"/>
          <cell r="BK1379"/>
          <cell r="BL1379">
            <v>44973</v>
          </cell>
          <cell r="BM1379" t="str">
            <v>RESIGNATION</v>
          </cell>
          <cell r="BN1379" t="str">
            <v>SPONSORSHIP TRANSFER</v>
          </cell>
          <cell r="BO1379" t="str">
            <v>CLEARED</v>
          </cell>
          <cell r="BP1379"/>
          <cell r="BQ1379"/>
          <cell r="BR1379"/>
          <cell r="BS1379" t="str">
            <v>SOFT SERVICES</v>
          </cell>
          <cell r="BT1379" t="str">
            <v>SOFT SERVICES</v>
          </cell>
          <cell r="BU1379" t="str">
            <v>CLEANER</v>
          </cell>
          <cell r="BV1379"/>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cell r="M1380"/>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cell r="AC1380"/>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cell r="BD1380"/>
          <cell r="BE1380"/>
          <cell r="BF1380"/>
          <cell r="BG1380"/>
          <cell r="BH1380"/>
          <cell r="BI1380"/>
          <cell r="BJ1380"/>
          <cell r="BK1380"/>
          <cell r="BL1380"/>
          <cell r="BM1380"/>
          <cell r="BN1380"/>
          <cell r="BO1380"/>
          <cell r="BP1380"/>
          <cell r="BQ1380"/>
          <cell r="BR1380"/>
          <cell r="BS1380" t="str">
            <v>SOFT SERVICES</v>
          </cell>
          <cell r="BT1380" t="str">
            <v>SOFT SERVICES</v>
          </cell>
          <cell r="BU1380" t="str">
            <v>CLEANER</v>
          </cell>
          <cell r="BV1380"/>
        </row>
        <row r="1381">
          <cell r="D1381" t="str">
            <v>001379</v>
          </cell>
          <cell r="E1381" t="str">
            <v>INACTIVE</v>
          </cell>
          <cell r="F1381" t="str">
            <v>ISHWOR KAFLE</v>
          </cell>
          <cell r="G1381" t="str">
            <v>CLEANER - STATION</v>
          </cell>
          <cell r="H1381" t="str">
            <v>SOFT SERVICES</v>
          </cell>
          <cell r="I1381"/>
          <cell r="J1381"/>
          <cell r="K1381"/>
          <cell r="L1381"/>
          <cell r="M1381"/>
          <cell r="N1381"/>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cell r="AC1381"/>
          <cell r="AD1381">
            <v>1000</v>
          </cell>
          <cell r="AE1381" t="str">
            <v>YES</v>
          </cell>
          <cell r="AF1381" t="str">
            <v>METRO</v>
          </cell>
          <cell r="AG1381" t="str">
            <v>NEPAL</v>
          </cell>
          <cell r="AH1381">
            <v>35711</v>
          </cell>
          <cell r="AI1381">
            <v>25</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cell r="BD1381"/>
          <cell r="BE1381" t="str">
            <v>+9779818402495</v>
          </cell>
          <cell r="BF1381" t="str">
            <v>KALPANA KASLE - SISTER</v>
          </cell>
          <cell r="BG1381" t="str">
            <v>ishwarkafle68@gmail.com</v>
          </cell>
          <cell r="BH1381" t="str">
            <v>HINDU</v>
          </cell>
          <cell r="BI1381"/>
          <cell r="BJ1381"/>
          <cell r="BK1381"/>
          <cell r="BL1381">
            <v>44836</v>
          </cell>
          <cell r="BM1381" t="str">
            <v>TERMINATION</v>
          </cell>
          <cell r="BN1381" t="str">
            <v>FINAL EXIT</v>
          </cell>
          <cell r="BO1381" t="str">
            <v>CLEARED</v>
          </cell>
          <cell r="BP1381"/>
          <cell r="BQ1381"/>
          <cell r="BR1381"/>
          <cell r="BS1381" t="str">
            <v>SOFT SERVICES</v>
          </cell>
          <cell r="BT1381" t="e">
            <v>#N/A</v>
          </cell>
          <cell r="BU1381" t="str">
            <v>CLEANER</v>
          </cell>
          <cell r="BV1381"/>
        </row>
        <row r="1382">
          <cell r="D1382" t="str">
            <v>001380</v>
          </cell>
          <cell r="E1382" t="str">
            <v>INACTIVE</v>
          </cell>
          <cell r="F1382" t="str">
            <v>PREM BAHADUR BHUJEL</v>
          </cell>
          <cell r="G1382" t="str">
            <v>TEAM LEADER - STATION</v>
          </cell>
          <cell r="H1382" t="str">
            <v>SOFT SERVICES</v>
          </cell>
          <cell r="I1382"/>
          <cell r="J1382"/>
          <cell r="K1382"/>
          <cell r="L1382"/>
          <cell r="M1382"/>
          <cell r="N1382"/>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cell r="AC1382"/>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cell r="BD1382"/>
          <cell r="BE1382" t="str">
            <v>+9779814139077</v>
          </cell>
          <cell r="BF1382" t="str">
            <v>SARITA G.C. - WIFE</v>
          </cell>
          <cell r="BG1382"/>
          <cell r="BH1382" t="str">
            <v>HINDU</v>
          </cell>
          <cell r="BI1382"/>
          <cell r="BJ1382" t="str">
            <v>Designation Changed Cleaner to Team Leader and B. Salary Changed 1000 to 1200</v>
          </cell>
          <cell r="BK1382">
            <v>44562</v>
          </cell>
          <cell r="BL1382">
            <v>44836</v>
          </cell>
          <cell r="BM1382" t="str">
            <v>TERMINATION</v>
          </cell>
          <cell r="BN1382" t="str">
            <v>FINAL EXIT</v>
          </cell>
          <cell r="BO1382" t="str">
            <v>CLEARED</v>
          </cell>
          <cell r="BP1382"/>
          <cell r="BQ1382"/>
          <cell r="BR1382"/>
          <cell r="BS1382" t="str">
            <v>SOFT SERVICES</v>
          </cell>
          <cell r="BT1382" t="e">
            <v>#N/A</v>
          </cell>
          <cell r="BU1382" t="str">
            <v>CLEANER</v>
          </cell>
          <cell r="BV1382"/>
        </row>
        <row r="1383">
          <cell r="D1383" t="str">
            <v>001381</v>
          </cell>
          <cell r="E1383" t="str">
            <v>INACTIVE</v>
          </cell>
          <cell r="F1383" t="str">
            <v>RADHE SHYAM PRASAD GUPTA</v>
          </cell>
          <cell r="G1383" t="str">
            <v>CLEANER - STATION</v>
          </cell>
          <cell r="H1383" t="str">
            <v>SOFT SERVICES</v>
          </cell>
          <cell r="I1383"/>
          <cell r="J1383"/>
          <cell r="K1383"/>
          <cell r="L1383"/>
          <cell r="M1383"/>
          <cell r="N1383"/>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cell r="AC1383"/>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cell r="BD1383"/>
          <cell r="BE1383" t="str">
            <v>9819874350</v>
          </cell>
          <cell r="BF1383" t="str">
            <v>JAYACHANDRA SAH - FATHER</v>
          </cell>
          <cell r="BG1383" t="str">
            <v>radhegupta5839@gmail.com</v>
          </cell>
          <cell r="BH1383" t="str">
            <v>HINDU</v>
          </cell>
          <cell r="BI1383"/>
          <cell r="BJ1383"/>
          <cell r="BK1383"/>
          <cell r="BL1383">
            <v>44860</v>
          </cell>
          <cell r="BM1383" t="str">
            <v xml:space="preserve">RESIGNATION </v>
          </cell>
          <cell r="BN1383" t="str">
            <v>SPONSORSHIP TRANSFER</v>
          </cell>
          <cell r="BO1383" t="str">
            <v>CLEARED</v>
          </cell>
          <cell r="BP1383"/>
          <cell r="BQ1383"/>
          <cell r="BR1383"/>
          <cell r="BS1383" t="str">
            <v>SOFT SERVICES</v>
          </cell>
          <cell r="BT1383" t="e">
            <v>#N/A</v>
          </cell>
          <cell r="BU1383" t="str">
            <v>CLEANER</v>
          </cell>
          <cell r="BV1383"/>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cell r="M1384"/>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cell r="AC1384"/>
          <cell r="AD1384">
            <v>1100</v>
          </cell>
          <cell r="AE1384" t="str">
            <v>YES</v>
          </cell>
          <cell r="AF1384" t="str">
            <v>METRO</v>
          </cell>
          <cell r="AG1384" t="str">
            <v>NEPAL</v>
          </cell>
          <cell r="AH1384">
            <v>34949</v>
          </cell>
          <cell r="AI1384">
            <v>27</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cell r="BD1384"/>
          <cell r="BE1384" t="str">
            <v>9800756867</v>
          </cell>
          <cell r="BF1384" t="str">
            <v>PRIYA RANA - WIFE</v>
          </cell>
          <cell r="BG1384"/>
          <cell r="BH1384" t="str">
            <v>HINDU</v>
          </cell>
          <cell r="BI1384"/>
          <cell r="BJ1384" t="str">
            <v>DESI CLEANER TO TERRAZZO CLEANER BASIC SALARY 1000 TO 1100</v>
          </cell>
          <cell r="BK1384">
            <v>44713</v>
          </cell>
          <cell r="BL1384"/>
          <cell r="BM1384"/>
          <cell r="BN1384"/>
          <cell r="BO1384"/>
          <cell r="BP1384"/>
          <cell r="BQ1384"/>
          <cell r="BR1384"/>
          <cell r="BS1384" t="str">
            <v>SOFT SERVICES</v>
          </cell>
          <cell r="BT1384" t="str">
            <v>SOFT SERVICES</v>
          </cell>
          <cell r="BU1384" t="str">
            <v>CLEANER</v>
          </cell>
          <cell r="BV1384"/>
        </row>
        <row r="1385">
          <cell r="D1385" t="str">
            <v>001383</v>
          </cell>
          <cell r="E1385" t="str">
            <v>INACTIVE</v>
          </cell>
          <cell r="F1385" t="str">
            <v>RAM BAHADUR GURUNG </v>
          </cell>
          <cell r="G1385" t="str">
            <v>CLEANER - TERRAZZO FLOOR</v>
          </cell>
          <cell r="H1385" t="str">
            <v>SOFT SERVICES</v>
          </cell>
          <cell r="I1385"/>
          <cell r="J1385"/>
          <cell r="K1385"/>
          <cell r="L1385"/>
          <cell r="M1385"/>
          <cell r="N1385"/>
          <cell r="O1385" t="str">
            <v>CLEANER</v>
          </cell>
          <cell r="P1385" t="str">
            <v>OPERATIONS AND LABOUR</v>
          </cell>
          <cell r="Q1385">
            <v>44398</v>
          </cell>
          <cell r="R1385" t="str">
            <v>T1</v>
          </cell>
          <cell r="S1385" t="str">
            <v>MALE</v>
          </cell>
          <cell r="T1385">
            <v>44398</v>
          </cell>
          <cell r="U1385">
            <v>44582</v>
          </cell>
          <cell r="V1385"/>
          <cell r="W1385" t="str">
            <v>SINGLE</v>
          </cell>
          <cell r="X1385">
            <v>1100</v>
          </cell>
          <cell r="Y1385" t="str">
            <v>Company provided</v>
          </cell>
          <cell r="Z1385" t="str">
            <v>Company provided</v>
          </cell>
          <cell r="AA1385" t="str">
            <v>Company provided</v>
          </cell>
          <cell r="AB1385"/>
          <cell r="AC1385"/>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cell r="BC1385"/>
          <cell r="BD1385"/>
          <cell r="BE1385"/>
          <cell r="BF1385"/>
          <cell r="BG1385"/>
          <cell r="BH1385"/>
          <cell r="BI1385"/>
          <cell r="BJ1385" t="str">
            <v>DESI CLEANER TO TERRAZZO CLEANER BASIC SALARY 1000 TO 1100</v>
          </cell>
          <cell r="BK1385">
            <v>44713</v>
          </cell>
          <cell r="BL1385">
            <v>44841</v>
          </cell>
          <cell r="BM1385" t="str">
            <v>RESIGNATION</v>
          </cell>
          <cell r="BN1385" t="str">
            <v>FINAL EXIT</v>
          </cell>
          <cell r="BO1385" t="str">
            <v>CLEARED</v>
          </cell>
          <cell r="BP1385"/>
          <cell r="BQ1385"/>
          <cell r="BR1385"/>
          <cell r="BS1385" t="str">
            <v>SOFT SERVICES</v>
          </cell>
          <cell r="BT1385" t="e">
            <v>#N/A</v>
          </cell>
          <cell r="BU1385" t="str">
            <v>CLEANER</v>
          </cell>
          <cell r="BV1385"/>
        </row>
        <row r="1386">
          <cell r="D1386" t="str">
            <v>001384</v>
          </cell>
          <cell r="E1386" t="str">
            <v>INACTIVE</v>
          </cell>
          <cell r="F1386" t="str">
            <v>SAJAN KUMAR SAH</v>
          </cell>
          <cell r="G1386" t="str">
            <v>CLEANER - STATION</v>
          </cell>
          <cell r="H1386" t="str">
            <v>SOFT SERVICES</v>
          </cell>
          <cell r="I1386"/>
          <cell r="J1386"/>
          <cell r="K1386"/>
          <cell r="L1386"/>
          <cell r="M1386"/>
          <cell r="N1386"/>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cell r="AC1386"/>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cell r="BD1386">
            <v>31433871</v>
          </cell>
          <cell r="BE1386">
            <v>9828031536</v>
          </cell>
          <cell r="BF1386" t="str">
            <v>Rekha Devi Sah - Mother</v>
          </cell>
          <cell r="BG1386"/>
          <cell r="BH1386" t="str">
            <v>HINDU</v>
          </cell>
          <cell r="BI1386"/>
          <cell r="BJ1386"/>
          <cell r="BK1386"/>
          <cell r="BL1386">
            <v>44877</v>
          </cell>
          <cell r="BM1386" t="str">
            <v>TERMINATION</v>
          </cell>
          <cell r="BN1386" t="str">
            <v>FINAL EXIT</v>
          </cell>
          <cell r="BO1386" t="str">
            <v>CLEARED</v>
          </cell>
          <cell r="BP1386"/>
          <cell r="BQ1386"/>
          <cell r="BR1386"/>
          <cell r="BS1386" t="str">
            <v>SOFT SERVICES</v>
          </cell>
          <cell r="BT1386" t="e">
            <v>#N/A</v>
          </cell>
          <cell r="BU1386" t="str">
            <v>CLEANER</v>
          </cell>
          <cell r="BV1386"/>
        </row>
        <row r="1387">
          <cell r="D1387" t="str">
            <v>001385</v>
          </cell>
          <cell r="E1387" t="str">
            <v>INACTIVE</v>
          </cell>
          <cell r="F1387" t="str">
            <v>SHIV SHANKAR KUMAR YADAV</v>
          </cell>
          <cell r="G1387" t="str">
            <v>CLEANER - STATION</v>
          </cell>
          <cell r="H1387" t="str">
            <v>SOFT SERVICES</v>
          </cell>
          <cell r="I1387"/>
          <cell r="J1387"/>
          <cell r="K1387"/>
          <cell r="L1387"/>
          <cell r="M1387"/>
          <cell r="N1387"/>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cell r="AC1387"/>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cell r="BD1387"/>
          <cell r="BE1387" t="str">
            <v>9812086920</v>
          </cell>
          <cell r="BF1387" t="str">
            <v>UDIT YADAV - MOTHER</v>
          </cell>
          <cell r="BG1387"/>
          <cell r="BH1387" t="str">
            <v>HINDU</v>
          </cell>
          <cell r="BI1387"/>
          <cell r="BJ1387"/>
          <cell r="BK1387"/>
          <cell r="BL1387">
            <v>44877</v>
          </cell>
          <cell r="BM1387" t="str">
            <v>TERMINATION</v>
          </cell>
          <cell r="BN1387" t="str">
            <v>FINAL EXIT</v>
          </cell>
          <cell r="BO1387" t="str">
            <v>CLEARED</v>
          </cell>
          <cell r="BP1387"/>
          <cell r="BQ1387"/>
          <cell r="BR1387"/>
          <cell r="BS1387" t="str">
            <v>SOFT SERVICES</v>
          </cell>
          <cell r="BT1387" t="e">
            <v>#N/A</v>
          </cell>
          <cell r="BU1387" t="str">
            <v>CLEANER</v>
          </cell>
          <cell r="BV1387"/>
        </row>
        <row r="1388">
          <cell r="D1388" t="str">
            <v>001386</v>
          </cell>
          <cell r="E1388" t="str">
            <v>ACTIVE</v>
          </cell>
          <cell r="F1388" t="str">
            <v>SUJAN GURUNG</v>
          </cell>
          <cell r="G1388" t="str">
            <v>CLEANER - TERRAZZO FLOOR</v>
          </cell>
          <cell r="H1388" t="str">
            <v>SOFT SERVICES</v>
          </cell>
          <cell r="I1388" t="str">
            <v>TERRAZZO</v>
          </cell>
          <cell r="J1388" t="str">
            <v xml:space="preserve">GENERAL </v>
          </cell>
          <cell r="K1388" t="str">
            <v>DOHA METRO</v>
          </cell>
          <cell r="L1388"/>
          <cell r="M1388"/>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cell r="AC1388"/>
          <cell r="AD1388">
            <v>1000</v>
          </cell>
          <cell r="AE1388" t="str">
            <v>YES</v>
          </cell>
          <cell r="AF1388" t="str">
            <v>METRO</v>
          </cell>
          <cell r="AG1388" t="str">
            <v>NEPAL</v>
          </cell>
          <cell r="AH1388">
            <v>34854</v>
          </cell>
          <cell r="AI1388">
            <v>28</v>
          </cell>
          <cell r="AJ1388" t="str">
            <v>ACIFM</v>
          </cell>
          <cell r="AK1388">
            <v>29552443644</v>
          </cell>
          <cell r="AL1388">
            <v>45128</v>
          </cell>
          <cell r="AM1388">
            <v>11996787</v>
          </cell>
          <cell r="AN1388">
            <v>44164</v>
          </cell>
          <cell r="AO1388">
            <v>47815</v>
          </cell>
          <cell r="AP1388" t="str">
            <v>HC07098725</v>
          </cell>
          <cell r="AQ1388">
            <v>45091</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cell r="BD1388"/>
          <cell r="BE1388" t="str">
            <v>9814126134</v>
          </cell>
          <cell r="BF1388" t="str">
            <v>BHIM KUMARI - MOTHER</v>
          </cell>
          <cell r="BG1388" t="str">
            <v>grgsuzan152@gmail.com</v>
          </cell>
          <cell r="BH1388" t="str">
            <v>HINDU</v>
          </cell>
          <cell r="BI1388"/>
          <cell r="BJ1388"/>
          <cell r="BK1388"/>
          <cell r="BL1388">
            <v>45206</v>
          </cell>
          <cell r="BM1388" t="str">
            <v>RESIGNATION</v>
          </cell>
          <cell r="BN1388"/>
          <cell r="BO1388"/>
          <cell r="BP1388"/>
          <cell r="BQ1388"/>
          <cell r="BR1388"/>
          <cell r="BS1388" t="str">
            <v>SOFT SERVICES</v>
          </cell>
          <cell r="BT1388" t="str">
            <v>SOFT SERVICES</v>
          </cell>
          <cell r="BU1388" t="str">
            <v>CLEANER</v>
          </cell>
          <cell r="BV1388"/>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cell r="M1389"/>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cell r="AC1389"/>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45103</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cell r="BD1389">
            <v>50534645</v>
          </cell>
          <cell r="BE1389" t="str">
            <v>9864887050</v>
          </cell>
          <cell r="BF1389" t="str">
            <v>HIMA K.C - WIFE</v>
          </cell>
          <cell r="BG1389" t="str">
            <v>kcbro6069@gmail.com</v>
          </cell>
          <cell r="BH1389" t="str">
            <v>HINDU</v>
          </cell>
          <cell r="BI1389"/>
          <cell r="BJ1389"/>
          <cell r="BK1389"/>
          <cell r="BL1389"/>
          <cell r="BM1389"/>
          <cell r="BN1389"/>
          <cell r="BO1389"/>
          <cell r="BP1389"/>
          <cell r="BQ1389"/>
          <cell r="BR1389"/>
          <cell r="BS1389" t="str">
            <v>SOFT SERVICES</v>
          </cell>
          <cell r="BT1389" t="str">
            <v>SOFT SERVICES</v>
          </cell>
          <cell r="BU1389" t="str">
            <v>CLEANER</v>
          </cell>
          <cell r="BV1389"/>
        </row>
        <row r="1390">
          <cell r="D1390" t="str">
            <v>001388</v>
          </cell>
          <cell r="E1390" t="str">
            <v>INACTIVE</v>
          </cell>
          <cell r="F1390" t="str">
            <v>RAM NARESH YADAV</v>
          </cell>
          <cell r="G1390" t="str">
            <v>HVAC TECHNICIAN</v>
          </cell>
          <cell r="H1390" t="str">
            <v>MEP</v>
          </cell>
          <cell r="I1390"/>
          <cell r="J1390"/>
          <cell r="K1390"/>
          <cell r="L1390"/>
          <cell r="M1390"/>
          <cell r="N1390"/>
          <cell r="O1390" t="str">
            <v>TECHNICIAN</v>
          </cell>
          <cell r="P1390" t="str">
            <v>OPERATIONS AND LABOUR</v>
          </cell>
          <cell r="Q1390">
            <v>44415</v>
          </cell>
          <cell r="R1390" t="str">
            <v>T2</v>
          </cell>
          <cell r="S1390" t="str">
            <v>MALE</v>
          </cell>
          <cell r="T1390">
            <v>44415</v>
          </cell>
          <cell r="U1390">
            <v>44599</v>
          </cell>
          <cell r="V1390"/>
          <cell r="W1390" t="str">
            <v>SINGLE</v>
          </cell>
          <cell r="X1390">
            <v>1500</v>
          </cell>
          <cell r="Y1390" t="str">
            <v>Company provided</v>
          </cell>
          <cell r="Z1390" t="str">
            <v>Company provided</v>
          </cell>
          <cell r="AA1390" t="str">
            <v>Company provided</v>
          </cell>
          <cell r="AB1390"/>
          <cell r="AC1390"/>
          <cell r="AD1390">
            <v>1500</v>
          </cell>
          <cell r="AE1390" t="str">
            <v>YES</v>
          </cell>
          <cell r="AF1390" t="str">
            <v>METRO</v>
          </cell>
          <cell r="AG1390" t="str">
            <v>NEPAL</v>
          </cell>
          <cell r="AH1390">
            <v>31688</v>
          </cell>
          <cell r="AI1390">
            <v>36</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cell r="BC1390"/>
          <cell r="BD1390"/>
          <cell r="BE1390"/>
          <cell r="BF1390"/>
          <cell r="BG1390"/>
          <cell r="BH1390"/>
          <cell r="BI1390"/>
          <cell r="BJ1390"/>
          <cell r="BK1390"/>
          <cell r="BL1390">
            <v>44919</v>
          </cell>
          <cell r="BM1390" t="str">
            <v>RESIGNATION</v>
          </cell>
          <cell r="BN1390" t="str">
            <v>SPONSORSHIP TRANSFER</v>
          </cell>
          <cell r="BO1390" t="str">
            <v>CLEARED</v>
          </cell>
          <cell r="BP1390"/>
          <cell r="BQ1390"/>
          <cell r="BR1390"/>
          <cell r="BS1390" t="str">
            <v>HARD SERVICES-MECHANICAL</v>
          </cell>
          <cell r="BT1390" t="e">
            <v>#N/A</v>
          </cell>
          <cell r="BU1390" t="str">
            <v>TECHNICIAN</v>
          </cell>
          <cell r="BV1390"/>
        </row>
        <row r="1391">
          <cell r="D1391" t="str">
            <v>001389</v>
          </cell>
          <cell r="E1391" t="str">
            <v>INACTIVE</v>
          </cell>
          <cell r="F1391" t="str">
            <v>DEWAKA CHAUHAN BISTA</v>
          </cell>
          <cell r="G1391" t="str">
            <v>CLEANER - STATION</v>
          </cell>
          <cell r="H1391" t="str">
            <v>SOFT SERVICES</v>
          </cell>
          <cell r="I1391"/>
          <cell r="J1391"/>
          <cell r="K1391"/>
          <cell r="L1391"/>
          <cell r="M1391"/>
          <cell r="N1391"/>
          <cell r="O1391" t="str">
            <v>CLEANER</v>
          </cell>
          <cell r="P1391" t="str">
            <v>OPERATIONS AND LABOUR</v>
          </cell>
          <cell r="Q1391">
            <v>44415</v>
          </cell>
          <cell r="R1391" t="str">
            <v>T1</v>
          </cell>
          <cell r="S1391" t="str">
            <v>FEMALE</v>
          </cell>
          <cell r="T1391">
            <v>44415</v>
          </cell>
          <cell r="U1391">
            <v>44599</v>
          </cell>
          <cell r="V1391"/>
          <cell r="W1391" t="str">
            <v>SINGLE</v>
          </cell>
          <cell r="X1391">
            <v>1000</v>
          </cell>
          <cell r="Y1391" t="str">
            <v>Company provided</v>
          </cell>
          <cell r="Z1391" t="str">
            <v>Company provided</v>
          </cell>
          <cell r="AA1391" t="str">
            <v>Company provided</v>
          </cell>
          <cell r="AB1391"/>
          <cell r="AC1391"/>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cell r="BC1391"/>
          <cell r="BD1391"/>
          <cell r="BE1391"/>
          <cell r="BF1391"/>
          <cell r="BG1391"/>
          <cell r="BH1391"/>
          <cell r="BI1391"/>
          <cell r="BJ1391"/>
          <cell r="BK1391"/>
          <cell r="BL1391">
            <v>45017</v>
          </cell>
          <cell r="BM1391" t="str">
            <v>RESIGNATION</v>
          </cell>
          <cell r="BN1391" t="str">
            <v>SPONSORSHIP TRANSFER</v>
          </cell>
          <cell r="BO1391" t="str">
            <v>CLEARED</v>
          </cell>
          <cell r="BP1391"/>
          <cell r="BQ1391"/>
          <cell r="BR1391"/>
          <cell r="BS1391" t="str">
            <v>SOFT SERVICES</v>
          </cell>
          <cell r="BT1391" t="str">
            <v>SOFT SERVICES</v>
          </cell>
          <cell r="BU1391" t="str">
            <v>CLEANER</v>
          </cell>
          <cell r="BV1391"/>
        </row>
        <row r="1392">
          <cell r="D1392" t="str">
            <v>001390</v>
          </cell>
          <cell r="E1392" t="str">
            <v>INACTIVE</v>
          </cell>
          <cell r="F1392" t="str">
            <v xml:space="preserve">ALISHA LAMAGATE </v>
          </cell>
          <cell r="G1392" t="str">
            <v>CLEANER - STATION</v>
          </cell>
          <cell r="H1392" t="str">
            <v>SOFT SERVICES</v>
          </cell>
          <cell r="I1392"/>
          <cell r="J1392"/>
          <cell r="K1392"/>
          <cell r="L1392"/>
          <cell r="M1392"/>
          <cell r="N1392"/>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cell r="AC1392"/>
          <cell r="AD1392">
            <v>1000</v>
          </cell>
          <cell r="AE1392" t="str">
            <v>YES</v>
          </cell>
          <cell r="AF1392" t="str">
            <v>METRO</v>
          </cell>
          <cell r="AG1392" t="str">
            <v>NEPAL</v>
          </cell>
          <cell r="AH1392">
            <v>36434</v>
          </cell>
          <cell r="AI1392">
            <v>23</v>
          </cell>
          <cell r="AJ1392" t="str">
            <v>INACTIVE</v>
          </cell>
          <cell r="AK1392">
            <v>29952410724</v>
          </cell>
          <cell r="AL1392">
            <v>45145</v>
          </cell>
          <cell r="AM1392">
            <v>12068151</v>
          </cell>
          <cell r="AN1392">
            <v>44217</v>
          </cell>
          <cell r="AO1392">
            <v>47868</v>
          </cell>
          <cell r="AP1392" t="str">
            <v>NO HEALTH CARD</v>
          </cell>
          <cell r="AQ1392"/>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cell r="BD1392"/>
          <cell r="BE1392"/>
          <cell r="BF1392"/>
          <cell r="BG1392" t="str">
            <v>alishalama165@gmail.com</v>
          </cell>
          <cell r="BH1392"/>
          <cell r="BI1392"/>
          <cell r="BJ1392"/>
          <cell r="BK1392"/>
          <cell r="BL1392">
            <v>45041</v>
          </cell>
          <cell r="BM1392" t="str">
            <v>RESIGNATION</v>
          </cell>
          <cell r="BN1392" t="str">
            <v>FINAL EXIT</v>
          </cell>
          <cell r="BO1392" t="str">
            <v>CLEARED</v>
          </cell>
          <cell r="BP1392"/>
          <cell r="BQ1392"/>
          <cell r="BR1392"/>
          <cell r="BS1392" t="str">
            <v>SOFT SERVICES</v>
          </cell>
          <cell r="BT1392" t="str">
            <v>SOFT SERVICES</v>
          </cell>
          <cell r="BU1392" t="str">
            <v>CLEANER</v>
          </cell>
          <cell r="BV1392"/>
        </row>
        <row r="1393">
          <cell r="D1393" t="str">
            <v>001391</v>
          </cell>
          <cell r="E1393" t="str">
            <v>INACTIVE</v>
          </cell>
          <cell r="F1393" t="str">
            <v>SARITA MALLA</v>
          </cell>
          <cell r="G1393" t="str">
            <v>CLEANER - STATION</v>
          </cell>
          <cell r="H1393" t="str">
            <v>SOFT SERVICES</v>
          </cell>
          <cell r="I1393"/>
          <cell r="J1393"/>
          <cell r="K1393"/>
          <cell r="L1393"/>
          <cell r="M1393"/>
          <cell r="N1393"/>
          <cell r="O1393" t="str">
            <v>CLEANER</v>
          </cell>
          <cell r="P1393" t="str">
            <v>OPERATIONS AND LABOUR</v>
          </cell>
          <cell r="Q1393">
            <v>44415</v>
          </cell>
          <cell r="R1393" t="str">
            <v>T1</v>
          </cell>
          <cell r="S1393" t="str">
            <v>FEMALE</v>
          </cell>
          <cell r="T1393">
            <v>44415</v>
          </cell>
          <cell r="U1393">
            <v>44599</v>
          </cell>
          <cell r="V1393"/>
          <cell r="W1393" t="str">
            <v>SINGLE</v>
          </cell>
          <cell r="X1393">
            <v>1000</v>
          </cell>
          <cell r="Y1393" t="str">
            <v>Company provided</v>
          </cell>
          <cell r="Z1393" t="str">
            <v>Company provided</v>
          </cell>
          <cell r="AA1393" t="str">
            <v>Company provided</v>
          </cell>
          <cell r="AB1393"/>
          <cell r="AC1393"/>
          <cell r="AD1393">
            <v>1000</v>
          </cell>
          <cell r="AE1393" t="str">
            <v>YES</v>
          </cell>
          <cell r="AF1393" t="str">
            <v>TRAM</v>
          </cell>
          <cell r="AG1393" t="str">
            <v>NEPAL</v>
          </cell>
          <cell r="AH1393">
            <v>32016</v>
          </cell>
          <cell r="AI1393">
            <v>35</v>
          </cell>
          <cell r="AJ1393" t="str">
            <v>INACTIVE</v>
          </cell>
          <cell r="AK1393">
            <v>28752457596</v>
          </cell>
          <cell r="AL1393">
            <v>45145</v>
          </cell>
          <cell r="AM1393" t="str">
            <v>09968558</v>
          </cell>
          <cell r="AN1393">
            <v>42606</v>
          </cell>
          <cell r="AO1393">
            <v>46257</v>
          </cell>
          <cell r="AP1393" t="str">
            <v>NO HEALTH CARD</v>
          </cell>
          <cell r="AQ1393"/>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cell r="BC1393"/>
          <cell r="BD1393"/>
          <cell r="BE1393"/>
          <cell r="BF1393"/>
          <cell r="BG1393"/>
          <cell r="BH1393"/>
          <cell r="BI1393"/>
          <cell r="BJ1393"/>
          <cell r="BK1393"/>
          <cell r="BL1393">
            <v>44827</v>
          </cell>
          <cell r="BM1393" t="str">
            <v>RESIGNATION</v>
          </cell>
          <cell r="BN1393" t="str">
            <v>SPONSORSHIP TRANSFER</v>
          </cell>
          <cell r="BO1393" t="str">
            <v>CLEARED</v>
          </cell>
          <cell r="BP1393"/>
          <cell r="BQ1393"/>
          <cell r="BR1393"/>
          <cell r="BS1393" t="str">
            <v>SOFT SERVICES</v>
          </cell>
          <cell r="BT1393" t="e">
            <v>#N/A</v>
          </cell>
          <cell r="BU1393" t="str">
            <v>CLEANER</v>
          </cell>
          <cell r="BV1393"/>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cell r="M1394"/>
          <cell r="N1394" t="str">
            <v>SPORT CITY</v>
          </cell>
          <cell r="O1394" t="str">
            <v>CLEANER</v>
          </cell>
          <cell r="P1394" t="str">
            <v>OPERATIONS AND LABOUR</v>
          </cell>
          <cell r="Q1394">
            <v>44415</v>
          </cell>
          <cell r="R1394" t="str">
            <v>T1</v>
          </cell>
          <cell r="S1394" t="str">
            <v>FEMALE</v>
          </cell>
          <cell r="T1394">
            <v>44415</v>
          </cell>
          <cell r="U1394">
            <v>44599</v>
          </cell>
          <cell r="V1394"/>
          <cell r="W1394" t="str">
            <v>SINGLE</v>
          </cell>
          <cell r="X1394">
            <v>1000</v>
          </cell>
          <cell r="Y1394" t="str">
            <v>Company provided</v>
          </cell>
          <cell r="Z1394" t="str">
            <v>Company provided</v>
          </cell>
          <cell r="AA1394" t="str">
            <v>Company provided</v>
          </cell>
          <cell r="AB1394"/>
          <cell r="AC1394"/>
          <cell r="AD1394">
            <v>1000</v>
          </cell>
          <cell r="AE1394" t="str">
            <v>YES</v>
          </cell>
          <cell r="AF1394" t="str">
            <v>TRAM</v>
          </cell>
          <cell r="AG1394" t="str">
            <v>NEPAL</v>
          </cell>
          <cell r="AH1394">
            <v>34300</v>
          </cell>
          <cell r="AI1394">
            <v>29</v>
          </cell>
          <cell r="AJ1394" t="str">
            <v>ACIFM</v>
          </cell>
          <cell r="AK1394">
            <v>29352449116</v>
          </cell>
          <cell r="AL1394">
            <v>45145</v>
          </cell>
          <cell r="AM1394">
            <v>12033781</v>
          </cell>
          <cell r="AN1394">
            <v>44192</v>
          </cell>
          <cell r="AO1394">
            <v>47843</v>
          </cell>
          <cell r="AP1394" t="str">
            <v>NO HEALTH CARD</v>
          </cell>
          <cell r="AQ1394"/>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cell r="BC1394"/>
          <cell r="BD1394"/>
          <cell r="BE1394"/>
          <cell r="BF1394"/>
          <cell r="BG1394"/>
          <cell r="BH1394"/>
          <cell r="BI1394"/>
          <cell r="BJ1394"/>
          <cell r="BK1394"/>
          <cell r="BL1394"/>
          <cell r="BM1394"/>
          <cell r="BN1394"/>
          <cell r="BO1394"/>
          <cell r="BP1394"/>
          <cell r="BQ1394"/>
          <cell r="BR1394"/>
          <cell r="BS1394" t="str">
            <v>SOFT SERVICES</v>
          </cell>
          <cell r="BT1394" t="str">
            <v>SOFT SERVICES</v>
          </cell>
          <cell r="BU1394" t="str">
            <v>CLEANER</v>
          </cell>
          <cell r="BV1394"/>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cell r="M1395"/>
          <cell r="N1395" t="str">
            <v>AL SADD</v>
          </cell>
          <cell r="O1395" t="str">
            <v>CLEANER</v>
          </cell>
          <cell r="P1395" t="str">
            <v>OPERATIONS AND LABOUR</v>
          </cell>
          <cell r="Q1395">
            <v>44415</v>
          </cell>
          <cell r="R1395" t="str">
            <v>T1</v>
          </cell>
          <cell r="S1395" t="str">
            <v>FEMALE</v>
          </cell>
          <cell r="T1395">
            <v>44415</v>
          </cell>
          <cell r="U1395">
            <v>44599</v>
          </cell>
          <cell r="V1395"/>
          <cell r="W1395" t="str">
            <v>SINGLE</v>
          </cell>
          <cell r="X1395">
            <v>1000</v>
          </cell>
          <cell r="Y1395" t="str">
            <v>Company provided</v>
          </cell>
          <cell r="Z1395" t="str">
            <v>Company provided</v>
          </cell>
          <cell r="AA1395" t="str">
            <v>Company provided</v>
          </cell>
          <cell r="AB1395"/>
          <cell r="AC1395"/>
          <cell r="AD1395">
            <v>1000</v>
          </cell>
          <cell r="AE1395" t="str">
            <v>YES</v>
          </cell>
          <cell r="AF1395" t="str">
            <v>TRAM</v>
          </cell>
          <cell r="AG1395" t="str">
            <v>NEPAL</v>
          </cell>
          <cell r="AH1395">
            <v>32041</v>
          </cell>
          <cell r="AI1395">
            <v>35</v>
          </cell>
          <cell r="AJ1395" t="str">
            <v>ACIFM</v>
          </cell>
          <cell r="AK1395">
            <v>28752457597</v>
          </cell>
          <cell r="AL1395">
            <v>45145</v>
          </cell>
          <cell r="AM1395">
            <v>12057730</v>
          </cell>
          <cell r="AN1395">
            <v>44209</v>
          </cell>
          <cell r="AO1395">
            <v>47860</v>
          </cell>
          <cell r="AP1395" t="str">
            <v>NO HEALTH CARD</v>
          </cell>
          <cell r="AQ1395"/>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cell r="BD1395"/>
          <cell r="BE1395"/>
          <cell r="BF1395"/>
          <cell r="BG1395" t="str">
            <v xml:space="preserve">ansuma12098@gmail.com </v>
          </cell>
          <cell r="BH1395"/>
          <cell r="BI1395"/>
          <cell r="BJ1395"/>
          <cell r="BK1395"/>
          <cell r="BL1395"/>
          <cell r="BM1395"/>
          <cell r="BN1395"/>
          <cell r="BO1395"/>
          <cell r="BP1395"/>
          <cell r="BQ1395"/>
          <cell r="BR1395"/>
          <cell r="BS1395" t="str">
            <v>SOFT SERVICES</v>
          </cell>
          <cell r="BT1395" t="str">
            <v>SOFT SERVICES</v>
          </cell>
          <cell r="BU1395" t="str">
            <v>CLEANER</v>
          </cell>
          <cell r="BV1395"/>
        </row>
        <row r="1396">
          <cell r="D1396" t="str">
            <v>001394</v>
          </cell>
          <cell r="E1396" t="str">
            <v>INACTIVE</v>
          </cell>
          <cell r="F1396" t="str">
            <v xml:space="preserve">BINDU TAMANG </v>
          </cell>
          <cell r="G1396" t="str">
            <v>CLEANER - STATION</v>
          </cell>
          <cell r="H1396" t="str">
            <v>SOFT SERVICES</v>
          </cell>
          <cell r="I1396"/>
          <cell r="J1396"/>
          <cell r="K1396"/>
          <cell r="L1396"/>
          <cell r="M1396"/>
          <cell r="N1396"/>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cell r="AC1396"/>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cell r="BD1396"/>
          <cell r="BE1396" t="str">
            <v>9849664892</v>
          </cell>
          <cell r="BF1396" t="str">
            <v>IMAN SINGH LAMA</v>
          </cell>
          <cell r="BG1396"/>
          <cell r="BH1396"/>
          <cell r="BI1396"/>
          <cell r="BJ1396"/>
          <cell r="BK1396"/>
          <cell r="BL1396">
            <v>44825</v>
          </cell>
          <cell r="BM1396" t="str">
            <v>RESIGNATION</v>
          </cell>
          <cell r="BN1396" t="str">
            <v>SPONSORSHIP TRANSFER</v>
          </cell>
          <cell r="BO1396" t="str">
            <v>CLEARED</v>
          </cell>
          <cell r="BP1396"/>
          <cell r="BQ1396"/>
          <cell r="BR1396"/>
          <cell r="BS1396" t="str">
            <v>SOFT SERVICES</v>
          </cell>
          <cell r="BT1396" t="e">
            <v>#N/A</v>
          </cell>
          <cell r="BU1396" t="str">
            <v>CLEANER</v>
          </cell>
          <cell r="BV1396"/>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cell r="M1397"/>
          <cell r="N1397" t="str">
            <v>NETWORK</v>
          </cell>
          <cell r="O1397" t="str">
            <v>CLEANER</v>
          </cell>
          <cell r="P1397" t="str">
            <v>OPERATIONS AND LABOUR</v>
          </cell>
          <cell r="Q1397">
            <v>44415</v>
          </cell>
          <cell r="R1397" t="str">
            <v>T1</v>
          </cell>
          <cell r="S1397" t="str">
            <v>FEMALE</v>
          </cell>
          <cell r="T1397">
            <v>44415</v>
          </cell>
          <cell r="U1397">
            <v>44599</v>
          </cell>
          <cell r="V1397"/>
          <cell r="W1397" t="str">
            <v>SINGLE</v>
          </cell>
          <cell r="X1397">
            <v>1000</v>
          </cell>
          <cell r="Y1397" t="str">
            <v>Company provided</v>
          </cell>
          <cell r="Z1397" t="str">
            <v>Company provided</v>
          </cell>
          <cell r="AA1397" t="str">
            <v>Company provided</v>
          </cell>
          <cell r="AB1397"/>
          <cell r="AC1397"/>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NO HEALTH CARD</v>
          </cell>
          <cell r="AQ1397"/>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cell r="BD1397"/>
          <cell r="BE1397"/>
          <cell r="BF1397"/>
          <cell r="BG1397" t="str">
            <v>elinabhuju18@gmail.com</v>
          </cell>
          <cell r="BH1397"/>
          <cell r="BI1397"/>
          <cell r="BJ1397"/>
          <cell r="BK1397"/>
          <cell r="BL1397"/>
          <cell r="BM1397"/>
          <cell r="BN1397"/>
          <cell r="BO1397"/>
          <cell r="BP1397"/>
          <cell r="BQ1397"/>
          <cell r="BR1397"/>
          <cell r="BS1397" t="str">
            <v>SOFT SERVICES</v>
          </cell>
          <cell r="BT1397" t="str">
            <v>SOFT SERVICES</v>
          </cell>
          <cell r="BU1397" t="str">
            <v>CLEANER</v>
          </cell>
          <cell r="BV1397"/>
        </row>
        <row r="1398">
          <cell r="D1398" t="str">
            <v>001396</v>
          </cell>
          <cell r="E1398" t="str">
            <v>INACTIVE</v>
          </cell>
          <cell r="F1398" t="str">
            <v>CHADANI AGASTI</v>
          </cell>
          <cell r="G1398" t="str">
            <v>CLEANER</v>
          </cell>
          <cell r="H1398" t="str">
            <v>SOFT SERVICES</v>
          </cell>
          <cell r="I1398"/>
          <cell r="J1398"/>
          <cell r="K1398"/>
          <cell r="L1398"/>
          <cell r="M1398"/>
          <cell r="N1398"/>
          <cell r="O1398" t="str">
            <v>CLEANER</v>
          </cell>
          <cell r="P1398" t="str">
            <v>OPERATIONS AND LABOUR</v>
          </cell>
          <cell r="Q1398">
            <v>44415</v>
          </cell>
          <cell r="R1398" t="str">
            <v>T1</v>
          </cell>
          <cell r="S1398" t="str">
            <v>FEMALE</v>
          </cell>
          <cell r="T1398">
            <v>44415</v>
          </cell>
          <cell r="U1398">
            <v>44599</v>
          </cell>
          <cell r="V1398"/>
          <cell r="W1398" t="str">
            <v>SINGLE</v>
          </cell>
          <cell r="X1398">
            <v>1000</v>
          </cell>
          <cell r="Y1398" t="str">
            <v>Company provided</v>
          </cell>
          <cell r="Z1398" t="str">
            <v>Company provided</v>
          </cell>
          <cell r="AA1398" t="str">
            <v>Company provided</v>
          </cell>
          <cell r="AB1398"/>
          <cell r="AC1398"/>
          <cell r="AD1398">
            <v>1000</v>
          </cell>
          <cell r="AE1398" t="str">
            <v>YES</v>
          </cell>
          <cell r="AF1398" t="str">
            <v>METRO</v>
          </cell>
          <cell r="AG1398" t="str">
            <v>NEPAL</v>
          </cell>
          <cell r="AH1398">
            <v>36797</v>
          </cell>
          <cell r="AI1398">
            <v>22</v>
          </cell>
          <cell r="AJ1398" t="str">
            <v>INACTIVE</v>
          </cell>
          <cell r="AK1398">
            <v>30052405451</v>
          </cell>
          <cell r="AL1398">
            <v>44780</v>
          </cell>
          <cell r="AM1398">
            <v>12060018</v>
          </cell>
          <cell r="AN1398">
            <v>44211</v>
          </cell>
          <cell r="AO1398">
            <v>47862</v>
          </cell>
          <cell r="AP1398" t="str">
            <v>NO HEALTH CARD</v>
          </cell>
          <cell r="AQ1398"/>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cell r="BC1398"/>
          <cell r="BD1398"/>
          <cell r="BE1398"/>
          <cell r="BF1398"/>
          <cell r="BG1398"/>
          <cell r="BH1398"/>
          <cell r="BI1398"/>
          <cell r="BJ1398"/>
          <cell r="BK1398"/>
          <cell r="BL1398">
            <v>44630</v>
          </cell>
          <cell r="BM1398" t="str">
            <v>TERMINATION</v>
          </cell>
          <cell r="BN1398" t="str">
            <v>FINAL EXIT</v>
          </cell>
          <cell r="BO1398" t="str">
            <v>CLEARED</v>
          </cell>
          <cell r="BP1398"/>
          <cell r="BQ1398"/>
          <cell r="BR1398"/>
          <cell r="BS1398" t="str">
            <v>SOFT SERVICES</v>
          </cell>
          <cell r="BT1398" t="e">
            <v>#N/A</v>
          </cell>
          <cell r="BU1398" t="str">
            <v>CLEANER</v>
          </cell>
          <cell r="BV1398"/>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cell r="M1399"/>
          <cell r="N1399" t="str">
            <v>NATIONAL MUSEUM OF QATAR</v>
          </cell>
          <cell r="O1399" t="str">
            <v>CLEANER</v>
          </cell>
          <cell r="P1399" t="str">
            <v>OPERATIONS AND LABOUR</v>
          </cell>
          <cell r="Q1399">
            <v>44415</v>
          </cell>
          <cell r="R1399" t="str">
            <v>T1</v>
          </cell>
          <cell r="S1399" t="str">
            <v>FEMALE</v>
          </cell>
          <cell r="T1399">
            <v>44415</v>
          </cell>
          <cell r="U1399">
            <v>44599</v>
          </cell>
          <cell r="V1399"/>
          <cell r="W1399" t="str">
            <v>SINGLE</v>
          </cell>
          <cell r="X1399">
            <v>1000</v>
          </cell>
          <cell r="Y1399" t="str">
            <v>Company provided</v>
          </cell>
          <cell r="Z1399" t="str">
            <v>Company provided</v>
          </cell>
          <cell r="AA1399" t="str">
            <v>Company provided</v>
          </cell>
          <cell r="AB1399"/>
          <cell r="AC1399"/>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NO HEALTH CARD</v>
          </cell>
          <cell r="AQ1399"/>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cell r="BD1399"/>
          <cell r="BE1399"/>
          <cell r="BF1399"/>
          <cell r="BG1399" t="str">
            <v xml:space="preserve">sabina98.1212@gmail.com </v>
          </cell>
          <cell r="BH1399"/>
          <cell r="BI1399"/>
          <cell r="BJ1399"/>
          <cell r="BK1399"/>
          <cell r="BL1399"/>
          <cell r="BM1399"/>
          <cell r="BN1399"/>
          <cell r="BO1399"/>
          <cell r="BP1399"/>
          <cell r="BQ1399"/>
          <cell r="BR1399"/>
          <cell r="BS1399" t="str">
            <v>SOFT SERVICES</v>
          </cell>
          <cell r="BT1399" t="str">
            <v>SOFT SERVICES</v>
          </cell>
          <cell r="BU1399" t="str">
            <v>CLEANER</v>
          </cell>
          <cell r="BV1399"/>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cell r="M1400"/>
          <cell r="N1400" t="str">
            <v>SOUQ WAQIF</v>
          </cell>
          <cell r="O1400" t="str">
            <v>CLEANER</v>
          </cell>
          <cell r="P1400" t="str">
            <v>OPERATIONS AND LABOUR</v>
          </cell>
          <cell r="Q1400">
            <v>44415</v>
          </cell>
          <cell r="R1400" t="str">
            <v>T1</v>
          </cell>
          <cell r="S1400" t="str">
            <v>FEMALE</v>
          </cell>
          <cell r="T1400">
            <v>44415</v>
          </cell>
          <cell r="U1400">
            <v>44599</v>
          </cell>
          <cell r="V1400"/>
          <cell r="W1400" t="str">
            <v>SINGLE</v>
          </cell>
          <cell r="X1400">
            <v>1000</v>
          </cell>
          <cell r="Y1400" t="str">
            <v>Company provided</v>
          </cell>
          <cell r="Z1400" t="str">
            <v>Company provided</v>
          </cell>
          <cell r="AA1400" t="str">
            <v>Company provided</v>
          </cell>
          <cell r="AB1400"/>
          <cell r="AC1400"/>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45005</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cell r="BC1400"/>
          <cell r="BD1400"/>
          <cell r="BE1400"/>
          <cell r="BF1400"/>
          <cell r="BG1400"/>
          <cell r="BH1400"/>
          <cell r="BI1400"/>
          <cell r="BJ1400"/>
          <cell r="BK1400"/>
          <cell r="BL1400"/>
          <cell r="BM1400"/>
          <cell r="BN1400"/>
          <cell r="BO1400"/>
          <cell r="BP1400"/>
          <cell r="BQ1400"/>
          <cell r="BR1400"/>
          <cell r="BS1400" t="str">
            <v>SOFT SERVICES</v>
          </cell>
          <cell r="BT1400" t="str">
            <v>SOFT SERVICES</v>
          </cell>
          <cell r="BU1400" t="str">
            <v>CLEANER</v>
          </cell>
          <cell r="BV1400"/>
        </row>
        <row r="1401">
          <cell r="D1401" t="str">
            <v>001399</v>
          </cell>
          <cell r="E1401" t="str">
            <v>INACTIVE</v>
          </cell>
          <cell r="F1401" t="str">
            <v>MANISH SHAH HALUWAI</v>
          </cell>
          <cell r="G1401" t="str">
            <v>CLEANER - TRAINS</v>
          </cell>
          <cell r="H1401" t="str">
            <v>SOFT SERVICES</v>
          </cell>
          <cell r="I1401"/>
          <cell r="J1401"/>
          <cell r="K1401"/>
          <cell r="L1401"/>
          <cell r="M1401"/>
          <cell r="N1401"/>
          <cell r="O1401" t="str">
            <v>CLEANER</v>
          </cell>
          <cell r="P1401" t="str">
            <v>OPERATIONS AND LABOUR</v>
          </cell>
          <cell r="Q1401">
            <v>44415</v>
          </cell>
          <cell r="R1401" t="str">
            <v>T1</v>
          </cell>
          <cell r="S1401" t="str">
            <v>MALE</v>
          </cell>
          <cell r="T1401">
            <v>44415</v>
          </cell>
          <cell r="U1401">
            <v>44599</v>
          </cell>
          <cell r="V1401"/>
          <cell r="W1401" t="str">
            <v>SINGLE</v>
          </cell>
          <cell r="X1401">
            <v>1000</v>
          </cell>
          <cell r="Y1401" t="str">
            <v>Company provided</v>
          </cell>
          <cell r="Z1401" t="str">
            <v>Company provided</v>
          </cell>
          <cell r="AA1401" t="str">
            <v>Company provided</v>
          </cell>
          <cell r="AB1401"/>
          <cell r="AC1401"/>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cell r="BC1401"/>
          <cell r="BD1401"/>
          <cell r="BE1401"/>
          <cell r="BF1401"/>
          <cell r="BG1401"/>
          <cell r="BH1401"/>
          <cell r="BI1401"/>
          <cell r="BJ1401"/>
          <cell r="BK1401"/>
          <cell r="BL1401">
            <v>44793</v>
          </cell>
          <cell r="BM1401" t="str">
            <v>RESIGNATION</v>
          </cell>
          <cell r="BN1401" t="str">
            <v>FINAL EXIT</v>
          </cell>
          <cell r="BO1401" t="str">
            <v>CLEARED</v>
          </cell>
          <cell r="BP1401"/>
          <cell r="BQ1401"/>
          <cell r="BR1401"/>
          <cell r="BS1401" t="str">
            <v>SOFT SERVICES</v>
          </cell>
          <cell r="BT1401" t="e">
            <v>#N/A</v>
          </cell>
          <cell r="BU1401" t="str">
            <v>CLEANER</v>
          </cell>
          <cell r="BV1401"/>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cell r="M1402"/>
          <cell r="N1402" t="str">
            <v>NETWORK</v>
          </cell>
          <cell r="O1402" t="str">
            <v>CLEANER</v>
          </cell>
          <cell r="P1402" t="str">
            <v>OPERATIONS AND LABOUR</v>
          </cell>
          <cell r="Q1402">
            <v>44415</v>
          </cell>
          <cell r="R1402" t="str">
            <v>T1</v>
          </cell>
          <cell r="S1402" t="str">
            <v>MALE</v>
          </cell>
          <cell r="T1402">
            <v>44415</v>
          </cell>
          <cell r="U1402">
            <v>44599</v>
          </cell>
          <cell r="V1402"/>
          <cell r="W1402" t="str">
            <v>SINGLE</v>
          </cell>
          <cell r="X1402">
            <v>1000</v>
          </cell>
          <cell r="Y1402" t="str">
            <v>Company provided</v>
          </cell>
          <cell r="Z1402" t="str">
            <v>Company provided</v>
          </cell>
          <cell r="AA1402" t="str">
            <v>Company provided</v>
          </cell>
          <cell r="AB1402"/>
          <cell r="AC1402"/>
          <cell r="AD1402">
            <v>1000</v>
          </cell>
          <cell r="AE1402" t="str">
            <v>YES</v>
          </cell>
          <cell r="AF1402" t="str">
            <v>METRO</v>
          </cell>
          <cell r="AG1402" t="str">
            <v>NEPAL</v>
          </cell>
          <cell r="AH1402">
            <v>35757</v>
          </cell>
          <cell r="AI1402">
            <v>25</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cell r="BC1402"/>
          <cell r="BD1402"/>
          <cell r="BE1402"/>
          <cell r="BF1402"/>
          <cell r="BG1402"/>
          <cell r="BH1402"/>
          <cell r="BI1402"/>
          <cell r="BJ1402"/>
          <cell r="BK1402"/>
          <cell r="BL1402"/>
          <cell r="BM1402"/>
          <cell r="BN1402"/>
          <cell r="BO1402"/>
          <cell r="BP1402"/>
          <cell r="BQ1402"/>
          <cell r="BR1402"/>
          <cell r="BS1402" t="str">
            <v>SOFT SERVICES</v>
          </cell>
          <cell r="BT1402" t="str">
            <v>SOFT SERVICES</v>
          </cell>
          <cell r="BU1402" t="str">
            <v>CLEANER</v>
          </cell>
          <cell r="BV1402"/>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cell r="M1403"/>
          <cell r="N1403" t="str">
            <v>DEPOT AL WAKRA</v>
          </cell>
          <cell r="O1403" t="str">
            <v>CLEANER</v>
          </cell>
          <cell r="P1403" t="str">
            <v>OPERATIONS AND LABOUR</v>
          </cell>
          <cell r="Q1403">
            <v>44415</v>
          </cell>
          <cell r="R1403" t="str">
            <v>T1</v>
          </cell>
          <cell r="S1403" t="str">
            <v>MALE</v>
          </cell>
          <cell r="T1403">
            <v>44415</v>
          </cell>
          <cell r="U1403">
            <v>44599</v>
          </cell>
          <cell r="V1403"/>
          <cell r="W1403" t="str">
            <v>SINGLE</v>
          </cell>
          <cell r="X1403">
            <v>1000</v>
          </cell>
          <cell r="Y1403" t="str">
            <v>Company provided</v>
          </cell>
          <cell r="Z1403" t="str">
            <v>Company provided</v>
          </cell>
          <cell r="AA1403" t="str">
            <v>Company provided</v>
          </cell>
          <cell r="AB1403"/>
          <cell r="AC1403"/>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44865</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cell r="BD1403"/>
          <cell r="BE1403"/>
          <cell r="BF1403"/>
          <cell r="BG1403" t="str">
            <v>jibanramailo@gmail.com</v>
          </cell>
          <cell r="BH1403"/>
          <cell r="BI1403"/>
          <cell r="BJ1403"/>
          <cell r="BK1403"/>
          <cell r="BL1403"/>
          <cell r="BM1403"/>
          <cell r="BN1403"/>
          <cell r="BO1403"/>
          <cell r="BP1403"/>
          <cell r="BQ1403"/>
          <cell r="BR1403"/>
          <cell r="BS1403" t="str">
            <v>SOFT SERVICES</v>
          </cell>
          <cell r="BT1403" t="str">
            <v>SOFT SERVICES</v>
          </cell>
          <cell r="BU1403" t="str">
            <v>CLEANER</v>
          </cell>
          <cell r="BV1403"/>
        </row>
        <row r="1404">
          <cell r="D1404" t="str">
            <v>001402</v>
          </cell>
          <cell r="E1404" t="str">
            <v>INACTIVE</v>
          </cell>
          <cell r="F1404" t="str">
            <v>SOM KUMAR KARKI</v>
          </cell>
          <cell r="G1404" t="str">
            <v>CLEANER - STATION</v>
          </cell>
          <cell r="H1404" t="str">
            <v>SOFT SERVICES</v>
          </cell>
          <cell r="I1404"/>
          <cell r="J1404"/>
          <cell r="K1404"/>
          <cell r="L1404"/>
          <cell r="M1404"/>
          <cell r="N1404"/>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cell r="AC1404"/>
          <cell r="AD1404">
            <v>1000</v>
          </cell>
          <cell r="AE1404" t="str">
            <v>YES</v>
          </cell>
          <cell r="AF1404" t="str">
            <v>METRO</v>
          </cell>
          <cell r="AG1404" t="str">
            <v>NEPAL</v>
          </cell>
          <cell r="AH1404">
            <v>36127</v>
          </cell>
          <cell r="AI1404">
            <v>24</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cell r="BC1404"/>
          <cell r="BD1404"/>
          <cell r="BE1404"/>
          <cell r="BF1404"/>
          <cell r="BG1404"/>
          <cell r="BH1404"/>
          <cell r="BI1404"/>
          <cell r="BJ1404"/>
          <cell r="BK1404"/>
          <cell r="BL1404">
            <v>44836</v>
          </cell>
          <cell r="BM1404" t="str">
            <v>TERMINATION</v>
          </cell>
          <cell r="BN1404" t="str">
            <v>FINAL EXIT</v>
          </cell>
          <cell r="BO1404" t="str">
            <v>CLEARED</v>
          </cell>
          <cell r="BP1404"/>
          <cell r="BQ1404"/>
          <cell r="BR1404"/>
          <cell r="BS1404" t="str">
            <v>SOFT SERVICES</v>
          </cell>
          <cell r="BT1404" t="e">
            <v>#N/A</v>
          </cell>
          <cell r="BU1404" t="str">
            <v>CLEANER</v>
          </cell>
          <cell r="BV1404"/>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cell r="M1405"/>
          <cell r="N1405" t="str">
            <v>AL SUDAN</v>
          </cell>
          <cell r="O1405" t="str">
            <v>CLEANER</v>
          </cell>
          <cell r="P1405" t="str">
            <v>OPERATIONS AND LABOUR</v>
          </cell>
          <cell r="Q1405">
            <v>44415</v>
          </cell>
          <cell r="R1405" t="str">
            <v>T1</v>
          </cell>
          <cell r="S1405" t="str">
            <v>MALE</v>
          </cell>
          <cell r="T1405">
            <v>44415</v>
          </cell>
          <cell r="U1405">
            <v>44599</v>
          </cell>
          <cell r="V1405"/>
          <cell r="W1405" t="str">
            <v>SINGLE</v>
          </cell>
          <cell r="X1405">
            <v>1000</v>
          </cell>
          <cell r="Y1405" t="str">
            <v>Company provided</v>
          </cell>
          <cell r="Z1405" t="str">
            <v>Company provided</v>
          </cell>
          <cell r="AA1405" t="str">
            <v>Company provided</v>
          </cell>
          <cell r="AB1405"/>
          <cell r="AC1405"/>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45120</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cell r="BD1405"/>
          <cell r="BE1405"/>
          <cell r="BF1405"/>
          <cell r="BG1405" t="str">
            <v>rajbanshirajkumar000@gmail.com</v>
          </cell>
          <cell r="BH1405"/>
          <cell r="BI1405"/>
          <cell r="BJ1405"/>
          <cell r="BK1405"/>
          <cell r="BL1405"/>
          <cell r="BM1405"/>
          <cell r="BN1405"/>
          <cell r="BO1405"/>
          <cell r="BP1405"/>
          <cell r="BQ1405"/>
          <cell r="BR1405"/>
          <cell r="BS1405" t="str">
            <v>SOFT SERVICES</v>
          </cell>
          <cell r="BT1405" t="str">
            <v>SOFT SERVICES</v>
          </cell>
          <cell r="BU1405" t="str">
            <v>CLEANER</v>
          </cell>
          <cell r="BV1405"/>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cell r="M1406"/>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cell r="AC1406"/>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44818</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cell r="BD1406">
            <v>50375787</v>
          </cell>
          <cell r="BE1406" t="str">
            <v>+23556340806</v>
          </cell>
          <cell r="BF1406" t="str">
            <v>GLADYS ADONOKO - WIFE</v>
          </cell>
          <cell r="BG1406" t="str">
            <v>patmence200@gmail.com</v>
          </cell>
          <cell r="BH1406" t="str">
            <v>CHRISTIAN</v>
          </cell>
          <cell r="BI1406"/>
          <cell r="BJ1406"/>
          <cell r="BK1406"/>
          <cell r="BL1406"/>
          <cell r="BM1406"/>
          <cell r="BN1406"/>
          <cell r="BO1406"/>
          <cell r="BP1406"/>
          <cell r="BQ1406"/>
          <cell r="BR1406"/>
          <cell r="BS1406" t="str">
            <v>HARD SERVICES- ELECTRICAL</v>
          </cell>
          <cell r="BT1406" t="str">
            <v>HARD SERVICES- ELECTRICAL</v>
          </cell>
          <cell r="BU1406" t="str">
            <v>TECHNICIAN</v>
          </cell>
          <cell r="BV1406"/>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cell r="M1407"/>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cell r="AC1407"/>
          <cell r="AD1407">
            <v>1000</v>
          </cell>
          <cell r="AE1407" t="str">
            <v>YES</v>
          </cell>
          <cell r="AF1407" t="str">
            <v>METRO</v>
          </cell>
          <cell r="AG1407" t="str">
            <v>NEPAL</v>
          </cell>
          <cell r="AH1407">
            <v>32487</v>
          </cell>
          <cell r="AI1407">
            <v>34</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cell r="BD1407">
            <v>31449722</v>
          </cell>
          <cell r="BE1407" t="str">
            <v>+9779865543438</v>
          </cell>
          <cell r="BF1407" t="str">
            <v>SANGITA GURANG</v>
          </cell>
          <cell r="BG1407" t="str">
            <v>rameshgurung628@gmail.com</v>
          </cell>
          <cell r="BH1407" t="str">
            <v>HINDU</v>
          </cell>
          <cell r="BI1407"/>
          <cell r="BJ1407"/>
          <cell r="BK1407"/>
          <cell r="BL1407"/>
          <cell r="BM1407"/>
          <cell r="BN1407"/>
          <cell r="BO1407"/>
          <cell r="BP1407"/>
          <cell r="BQ1407"/>
          <cell r="BR1407"/>
          <cell r="BS1407" t="str">
            <v>SOFT SERVICES</v>
          </cell>
          <cell r="BT1407" t="str">
            <v>SOFT SERVICES</v>
          </cell>
          <cell r="BU1407" t="str">
            <v>CLEANER</v>
          </cell>
          <cell r="BV1407"/>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cell r="M1408"/>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cell r="AC1408"/>
          <cell r="AD1408">
            <v>1000</v>
          </cell>
          <cell r="AE1408" t="str">
            <v>YES</v>
          </cell>
          <cell r="AF1408" t="str">
            <v>METRO</v>
          </cell>
          <cell r="AG1408" t="str">
            <v>NEPAL</v>
          </cell>
          <cell r="AH1408">
            <v>37501</v>
          </cell>
          <cell r="AI1408">
            <v>20</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cell r="BD1408"/>
          <cell r="BE1408" t="str">
            <v>+9779829346417</v>
          </cell>
          <cell r="BF1408" t="str">
            <v>SAMRITA GURUNG</v>
          </cell>
          <cell r="BG1408" t="str">
            <v>kumarqagurung@gmail.com</v>
          </cell>
          <cell r="BH1408" t="str">
            <v>BUDDHISM</v>
          </cell>
          <cell r="BI1408"/>
          <cell r="BJ1408"/>
          <cell r="BK1408"/>
          <cell r="BL1408"/>
          <cell r="BM1408"/>
          <cell r="BN1408"/>
          <cell r="BO1408"/>
          <cell r="BP1408"/>
          <cell r="BQ1408"/>
          <cell r="BR1408"/>
          <cell r="BS1408" t="str">
            <v>SOFT SERVICES</v>
          </cell>
          <cell r="BT1408" t="str">
            <v>SOFT SERVICES</v>
          </cell>
          <cell r="BU1408" t="str">
            <v>CLEANER</v>
          </cell>
          <cell r="BV1408"/>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cell r="M1409"/>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cell r="AC1409"/>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cell r="BD1409">
            <v>30538953</v>
          </cell>
          <cell r="BE1409" t="str">
            <v>+977982489962</v>
          </cell>
          <cell r="BF1409" t="str">
            <v>REKHA DEVI</v>
          </cell>
          <cell r="BG1409" t="str">
            <v>mandalramsudhar2@gmail.com</v>
          </cell>
          <cell r="BH1409" t="str">
            <v>HINDU</v>
          </cell>
          <cell r="BI1409"/>
          <cell r="BJ1409"/>
          <cell r="BK1409"/>
          <cell r="BL1409"/>
          <cell r="BM1409"/>
          <cell r="BN1409"/>
          <cell r="BO1409"/>
          <cell r="BP1409"/>
          <cell r="BQ1409"/>
          <cell r="BR1409"/>
          <cell r="BS1409" t="str">
            <v>SOFT SERVICES</v>
          </cell>
          <cell r="BT1409" t="str">
            <v>SOFT SERVICES</v>
          </cell>
          <cell r="BU1409" t="str">
            <v>CLEANER</v>
          </cell>
          <cell r="BV1409"/>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cell r="M1410"/>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cell r="AC1410"/>
          <cell r="AD1410">
            <v>1100</v>
          </cell>
          <cell r="AE1410" t="str">
            <v>YES</v>
          </cell>
          <cell r="AF1410" t="str">
            <v>METRO</v>
          </cell>
          <cell r="AG1410" t="str">
            <v>NEPAL</v>
          </cell>
          <cell r="AH1410">
            <v>34978</v>
          </cell>
          <cell r="AI1410">
            <v>27</v>
          </cell>
          <cell r="AJ1410" t="str">
            <v>ACIFM</v>
          </cell>
          <cell r="AK1410">
            <v>29552434253</v>
          </cell>
          <cell r="AL1410">
            <v>45168</v>
          </cell>
          <cell r="AM1410" t="str">
            <v>09341813</v>
          </cell>
          <cell r="AN1410">
            <v>42339</v>
          </cell>
          <cell r="AO1410">
            <v>45991</v>
          </cell>
          <cell r="AP1410"/>
          <cell r="AQ1410"/>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cell r="BD1410"/>
          <cell r="BE1410" t="str">
            <v>+9779817050077</v>
          </cell>
          <cell r="BF1410" t="str">
            <v>MOTHER</v>
          </cell>
          <cell r="BG1410" t="str">
            <v>pasmanram444@gmail.com</v>
          </cell>
          <cell r="BH1410" t="str">
            <v>HINDU</v>
          </cell>
          <cell r="BI1410"/>
          <cell r="BJ1410" t="str">
            <v>DESI CLEANER TO TERRAZZO CLEANER BASIC SALARY 1000 TO 1100</v>
          </cell>
          <cell r="BK1410">
            <v>44713</v>
          </cell>
          <cell r="BL1410"/>
          <cell r="BM1410"/>
          <cell r="BN1410"/>
          <cell r="BO1410"/>
          <cell r="BP1410"/>
          <cell r="BQ1410"/>
          <cell r="BR1410"/>
          <cell r="BS1410" t="str">
            <v>SOFT SERVICES</v>
          </cell>
          <cell r="BT1410" t="str">
            <v>SOFT SERVICES</v>
          </cell>
          <cell r="BU1410" t="str">
            <v>CLEANER</v>
          </cell>
          <cell r="BV1410"/>
        </row>
        <row r="1411">
          <cell r="D1411" t="str">
            <v>001409</v>
          </cell>
          <cell r="E1411" t="str">
            <v>INACTIVE</v>
          </cell>
          <cell r="F1411" t="str">
            <v xml:space="preserve">ASARAF NADAF </v>
          </cell>
          <cell r="G1411" t="str">
            <v>CLEANER - STATION</v>
          </cell>
          <cell r="H1411" t="str">
            <v>SOFT SERVICES</v>
          </cell>
          <cell r="I1411"/>
          <cell r="J1411"/>
          <cell r="K1411"/>
          <cell r="L1411"/>
          <cell r="M1411"/>
          <cell r="N1411"/>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cell r="AC1411"/>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cell r="BD1411"/>
          <cell r="BE1411" t="str">
            <v>+9779819847969</v>
          </cell>
          <cell r="BF1411" t="str">
            <v>WIFE</v>
          </cell>
          <cell r="BG1411" t="str">
            <v>aashucashraf@gmail.com</v>
          </cell>
          <cell r="BH1411" t="str">
            <v>HINDU</v>
          </cell>
          <cell r="BI1411"/>
          <cell r="BJ1411"/>
          <cell r="BK1411"/>
          <cell r="BL1411">
            <v>44877</v>
          </cell>
          <cell r="BM1411" t="str">
            <v>TERMINATION</v>
          </cell>
          <cell r="BN1411" t="str">
            <v>FINAL EXIT</v>
          </cell>
          <cell r="BO1411" t="str">
            <v>CLEARED</v>
          </cell>
          <cell r="BP1411"/>
          <cell r="BQ1411"/>
          <cell r="BR1411"/>
          <cell r="BS1411" t="str">
            <v>SOFT SERVICES</v>
          </cell>
          <cell r="BT1411" t="e">
            <v>#N/A</v>
          </cell>
          <cell r="BU1411" t="str">
            <v>CLEANER</v>
          </cell>
          <cell r="BV1411"/>
        </row>
        <row r="1412">
          <cell r="D1412" t="str">
            <v>001410</v>
          </cell>
          <cell r="E1412" t="str">
            <v>INACTIVE</v>
          </cell>
          <cell r="F1412" t="str">
            <v>SUJAL SHRESTHA</v>
          </cell>
          <cell r="G1412" t="str">
            <v>CLEANER</v>
          </cell>
          <cell r="H1412" t="str">
            <v>SOFT SERVICES</v>
          </cell>
          <cell r="I1412"/>
          <cell r="J1412"/>
          <cell r="K1412"/>
          <cell r="L1412"/>
          <cell r="M1412"/>
          <cell r="N1412"/>
          <cell r="O1412" t="str">
            <v>CLEANER</v>
          </cell>
          <cell r="P1412" t="str">
            <v>OPERATIONS AND LABOUR</v>
          </cell>
          <cell r="Q1412">
            <v>44438</v>
          </cell>
          <cell r="R1412" t="str">
            <v>T1</v>
          </cell>
          <cell r="S1412" t="str">
            <v>MALE</v>
          </cell>
          <cell r="T1412">
            <v>44438</v>
          </cell>
          <cell r="U1412">
            <v>44620</v>
          </cell>
          <cell r="V1412"/>
          <cell r="W1412" t="str">
            <v>SINGLE</v>
          </cell>
          <cell r="X1412">
            <v>1000</v>
          </cell>
          <cell r="Y1412" t="str">
            <v>Company provided</v>
          </cell>
          <cell r="Z1412" t="str">
            <v>Company provided</v>
          </cell>
          <cell r="AA1412" t="str">
            <v>Company provided</v>
          </cell>
          <cell r="AB1412"/>
          <cell r="AC1412"/>
          <cell r="AD1412">
            <v>1000</v>
          </cell>
          <cell r="AE1412" t="str">
            <v>YES</v>
          </cell>
          <cell r="AF1412" t="e">
            <v>#N/A</v>
          </cell>
          <cell r="AG1412" t="str">
            <v>NEPAL</v>
          </cell>
          <cell r="AH1412"/>
          <cell r="AI1412">
            <v>123</v>
          </cell>
          <cell r="AJ1412" t="str">
            <v>INACTIVE</v>
          </cell>
          <cell r="AK1412"/>
          <cell r="AL1412">
            <v>0</v>
          </cell>
          <cell r="AM1412">
            <v>10501860</v>
          </cell>
          <cell r="AN1412"/>
          <cell r="AO1412"/>
          <cell r="AP1412"/>
          <cell r="AQ1412"/>
          <cell r="AR1412"/>
          <cell r="AS1412"/>
          <cell r="AT1412"/>
          <cell r="AU1412"/>
          <cell r="AV1412"/>
          <cell r="AW1412" t="str">
            <v>Not Ready</v>
          </cell>
          <cell r="AX1412">
            <v>21</v>
          </cell>
          <cell r="AY1412" t="str">
            <v>EVERY TWO YEARS</v>
          </cell>
          <cell r="AZ1412">
            <v>0.5</v>
          </cell>
          <cell r="BA1412" t="str">
            <v>AL ETQAN</v>
          </cell>
          <cell r="BB1412"/>
          <cell r="BC1412"/>
          <cell r="BD1412"/>
          <cell r="BE1412"/>
          <cell r="BF1412"/>
          <cell r="BG1412"/>
          <cell r="BH1412"/>
          <cell r="BI1412"/>
          <cell r="BJ1412"/>
          <cell r="BK1412"/>
          <cell r="BL1412" t="str">
            <v xml:space="preserve">Not Joined - Tested Covid +ve </v>
          </cell>
          <cell r="BM1412"/>
          <cell r="BN1412" t="str">
            <v xml:space="preserve">Not Joined - Tested Covid +ve </v>
          </cell>
          <cell r="BO1412" t="str">
            <v>CLEARED</v>
          </cell>
          <cell r="BP1412"/>
          <cell r="BQ1412"/>
          <cell r="BR1412"/>
          <cell r="BS1412" t="e">
            <v>#N/A</v>
          </cell>
          <cell r="BT1412" t="e">
            <v>#N/A</v>
          </cell>
          <cell r="BU1412" t="e">
            <v>#N/A</v>
          </cell>
          <cell r="BV1412"/>
        </row>
        <row r="1413">
          <cell r="D1413" t="str">
            <v>001411</v>
          </cell>
          <cell r="E1413" t="str">
            <v>ACTIVE</v>
          </cell>
          <cell r="F1413" t="str">
            <v>SAJAN CHAULAGAIN</v>
          </cell>
          <cell r="G1413" t="str">
            <v>CLEANER - STATION</v>
          </cell>
          <cell r="H1413" t="str">
            <v>SOFT SERVICES</v>
          </cell>
          <cell r="I1413" t="str">
            <v>CLEANER</v>
          </cell>
          <cell r="J1413" t="str">
            <v>RED LINE</v>
          </cell>
          <cell r="K1413" t="str">
            <v>DOHA METRO</v>
          </cell>
          <cell r="L1413"/>
          <cell r="M1413"/>
          <cell r="N1413" t="str">
            <v>CAMP MALE</v>
          </cell>
          <cell r="O1413" t="str">
            <v>CLEANER</v>
          </cell>
          <cell r="P1413" t="str">
            <v>OPERATIONS AND LABOUR</v>
          </cell>
          <cell r="Q1413">
            <v>44438</v>
          </cell>
          <cell r="R1413" t="str">
            <v>T1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cell r="AC1413"/>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NO HEALTH CARD</v>
          </cell>
          <cell r="AQ1413"/>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cell r="BD1413"/>
          <cell r="BE1413" t="str">
            <v>984165602</v>
          </cell>
          <cell r="BF1413" t="str">
            <v>Bhuminanda Chaulagain</v>
          </cell>
          <cell r="BG1413" t="str">
            <v>chaulagainsajan0@gmail.com</v>
          </cell>
          <cell r="BH1413" t="str">
            <v>HINDU</v>
          </cell>
          <cell r="BI1413"/>
          <cell r="BJ1413"/>
          <cell r="BK1413"/>
          <cell r="BL1413"/>
          <cell r="BM1413"/>
          <cell r="BN1413"/>
          <cell r="BO1413"/>
          <cell r="BP1413"/>
          <cell r="BQ1413"/>
          <cell r="BR1413"/>
          <cell r="BS1413" t="str">
            <v>SOFT SERVICES</v>
          </cell>
          <cell r="BT1413" t="str">
            <v>SOFT SERVICES</v>
          </cell>
          <cell r="BU1413" t="str">
            <v>CLEANER</v>
          </cell>
          <cell r="BV1413"/>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cell r="M1414"/>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cell r="AC1414"/>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45067</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cell r="BD1414"/>
          <cell r="BE1414"/>
          <cell r="BF1414"/>
          <cell r="BG1414" t="str">
            <v>chaulagainrajan711@gmail.com</v>
          </cell>
          <cell r="BH1414" t="str">
            <v>HINDU</v>
          </cell>
          <cell r="BI1414"/>
          <cell r="BJ1414"/>
          <cell r="BK1414"/>
          <cell r="BL1414"/>
          <cell r="BM1414"/>
          <cell r="BN1414"/>
          <cell r="BO1414"/>
          <cell r="BP1414"/>
          <cell r="BQ1414"/>
          <cell r="BR1414"/>
          <cell r="BS1414" t="str">
            <v>SOFT SERVICES</v>
          </cell>
          <cell r="BT1414" t="str">
            <v>SOFT SERVICES</v>
          </cell>
          <cell r="BU1414" t="str">
            <v>CLEANER</v>
          </cell>
          <cell r="BV1414"/>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cell r="M1415"/>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cell r="AC1415"/>
          <cell r="AD1415">
            <v>1100</v>
          </cell>
          <cell r="AE1415" t="str">
            <v>YES</v>
          </cell>
          <cell r="AF1415" t="str">
            <v>METRO</v>
          </cell>
          <cell r="AG1415" t="str">
            <v>NEPAL</v>
          </cell>
          <cell r="AH1415">
            <v>34227</v>
          </cell>
          <cell r="AI1415">
            <v>29</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cell r="BD1415"/>
          <cell r="BE1415" t="str">
            <v>+9779819672183</v>
          </cell>
          <cell r="BF1415" t="str">
            <v>WIFE</v>
          </cell>
          <cell r="BG1415" t="str">
            <v>sikindrakumarmahato7@gmail.com</v>
          </cell>
          <cell r="BH1415" t="str">
            <v>HINDU</v>
          </cell>
          <cell r="BI1415"/>
          <cell r="BJ1415" t="str">
            <v>DESI CLEANER TO TERRAZZO CLEANER BASIC SALARY 1000 TO 1100</v>
          </cell>
          <cell r="BK1415">
            <v>44713</v>
          </cell>
          <cell r="BL1415"/>
          <cell r="BM1415"/>
          <cell r="BN1415"/>
          <cell r="BO1415"/>
          <cell r="BP1415"/>
          <cell r="BQ1415"/>
          <cell r="BR1415"/>
          <cell r="BS1415" t="str">
            <v>SOFT SERVICES</v>
          </cell>
          <cell r="BT1415" t="str">
            <v>SOFT SERVICES</v>
          </cell>
          <cell r="BU1415" t="str">
            <v>CLEANER</v>
          </cell>
          <cell r="BV1415"/>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cell r="M1416"/>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cell r="AC1416"/>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cell r="AQ1416"/>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cell r="BD1416"/>
          <cell r="BE1416" t="str">
            <v>+9779817801823</v>
          </cell>
          <cell r="BF1416" t="str">
            <v>WIFE</v>
          </cell>
          <cell r="BG1416"/>
          <cell r="BH1416" t="str">
            <v>ISLAM</v>
          </cell>
          <cell r="BI1416"/>
          <cell r="BJ1416"/>
          <cell r="BK1416"/>
          <cell r="BL1416"/>
          <cell r="BM1416"/>
          <cell r="BN1416"/>
          <cell r="BO1416"/>
          <cell r="BP1416"/>
          <cell r="BQ1416"/>
          <cell r="BR1416"/>
          <cell r="BS1416" t="str">
            <v>SOFT SERVICES</v>
          </cell>
          <cell r="BT1416" t="str">
            <v>SOFT SERVICES</v>
          </cell>
          <cell r="BU1416" t="str">
            <v>CLEANER</v>
          </cell>
          <cell r="BV1416"/>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cell r="M1417"/>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cell r="AC1417"/>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 xml:space="preserve">APPLIED / REJECTED </v>
          </cell>
          <cell r="AQ1417"/>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cell r="BD1417"/>
          <cell r="BE1417"/>
          <cell r="BF1417"/>
          <cell r="BG1417"/>
          <cell r="BH1417" t="str">
            <v>HINDU</v>
          </cell>
          <cell r="BI1417"/>
          <cell r="BJ1417"/>
          <cell r="BK1417"/>
          <cell r="BL1417"/>
          <cell r="BM1417"/>
          <cell r="BN1417"/>
          <cell r="BO1417"/>
          <cell r="BP1417"/>
          <cell r="BQ1417"/>
          <cell r="BR1417"/>
          <cell r="BS1417" t="str">
            <v>SOFT SERVICES</v>
          </cell>
          <cell r="BT1417" t="str">
            <v>SOFT SERVICES</v>
          </cell>
          <cell r="BU1417" t="str">
            <v>CLEANER</v>
          </cell>
          <cell r="BV1417"/>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cell r="M1418"/>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cell r="AC1418"/>
          <cell r="AD1418">
            <v>1000</v>
          </cell>
          <cell r="AE1418" t="str">
            <v>YES</v>
          </cell>
          <cell r="AF1418" t="str">
            <v>METRO</v>
          </cell>
          <cell r="AG1418" t="str">
            <v>NEPAL</v>
          </cell>
          <cell r="AH1418">
            <v>35730</v>
          </cell>
          <cell r="AI1418">
            <v>25</v>
          </cell>
          <cell r="AJ1418" t="str">
            <v>ACIFM</v>
          </cell>
          <cell r="AK1418">
            <v>29752427982</v>
          </cell>
          <cell r="AL1418">
            <v>45168</v>
          </cell>
          <cell r="AM1418" t="str">
            <v>08974395</v>
          </cell>
          <cell r="AN1418">
            <v>42193</v>
          </cell>
          <cell r="AO1418">
            <v>45845</v>
          </cell>
          <cell r="AP1418" t="str">
            <v>HC07236626</v>
          </cell>
          <cell r="AQ1418">
            <v>45067</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cell r="BD1418"/>
          <cell r="BE1418" t="str">
            <v>+9779814140391</v>
          </cell>
          <cell r="BF1418" t="str">
            <v>MOTHER</v>
          </cell>
          <cell r="BG1418" t="str">
            <v>sujanshresha7@gmail.com</v>
          </cell>
          <cell r="BH1418" t="str">
            <v>HINDU</v>
          </cell>
          <cell r="BI1418"/>
          <cell r="BJ1418"/>
          <cell r="BK1418"/>
          <cell r="BL1418"/>
          <cell r="BM1418"/>
          <cell r="BN1418"/>
          <cell r="BO1418"/>
          <cell r="BP1418"/>
          <cell r="BQ1418"/>
          <cell r="BR1418"/>
          <cell r="BS1418" t="str">
            <v>SOFT SERVICES</v>
          </cell>
          <cell r="BT1418" t="str">
            <v>SOFT SERVICES</v>
          </cell>
          <cell r="BU1418" t="str">
            <v>CLEANER</v>
          </cell>
          <cell r="BV1418"/>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cell r="M1419"/>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cell r="AC1419"/>
          <cell r="AD1419">
            <v>1000</v>
          </cell>
          <cell r="AE1419" t="str">
            <v>YES</v>
          </cell>
          <cell r="AF1419" t="str">
            <v>METRO</v>
          </cell>
          <cell r="AG1419" t="str">
            <v>NEPAL</v>
          </cell>
          <cell r="AH1419">
            <v>37184</v>
          </cell>
          <cell r="AI1419">
            <v>21</v>
          </cell>
          <cell r="AJ1419" t="str">
            <v>ACIFM</v>
          </cell>
          <cell r="AK1419">
            <v>30152401790</v>
          </cell>
          <cell r="AL1419">
            <v>45169</v>
          </cell>
          <cell r="AM1419">
            <v>11791044</v>
          </cell>
          <cell r="AN1419">
            <v>43828</v>
          </cell>
          <cell r="AO1419">
            <v>47480</v>
          </cell>
          <cell r="AP1419" t="str">
            <v>NO HEALTH CARD</v>
          </cell>
          <cell r="AQ1419"/>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cell r="BD1419"/>
          <cell r="BE1419" t="str">
            <v>9807025126</v>
          </cell>
          <cell r="BF1419">
            <v>9807025126</v>
          </cell>
          <cell r="BG1419" t="str">
            <v>preshnakhalingrai@gmail.com</v>
          </cell>
          <cell r="BH1419" t="str">
            <v>HINDU</v>
          </cell>
          <cell r="BI1419"/>
          <cell r="BJ1419"/>
          <cell r="BK1419"/>
          <cell r="BL1419"/>
          <cell r="BM1419"/>
          <cell r="BN1419"/>
          <cell r="BO1419"/>
          <cell r="BP1419"/>
          <cell r="BQ1419"/>
          <cell r="BR1419"/>
          <cell r="BS1419" t="str">
            <v>SOFT SERVICES</v>
          </cell>
          <cell r="BT1419" t="str">
            <v>SOFT SERVICES</v>
          </cell>
          <cell r="BU1419" t="str">
            <v>CLEANER</v>
          </cell>
          <cell r="BV1419"/>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cell r="M1420"/>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cell r="AC1420"/>
          <cell r="AD1420">
            <v>1000</v>
          </cell>
          <cell r="AE1420" t="str">
            <v>YES</v>
          </cell>
          <cell r="AF1420" t="str">
            <v>METRO</v>
          </cell>
          <cell r="AG1420" t="str">
            <v>NEPAL</v>
          </cell>
          <cell r="AH1420">
            <v>36788</v>
          </cell>
          <cell r="AI1420">
            <v>22</v>
          </cell>
          <cell r="AJ1420" t="str">
            <v>ACIFM</v>
          </cell>
          <cell r="AK1420">
            <v>30052405580</v>
          </cell>
          <cell r="AL1420">
            <v>45169</v>
          </cell>
          <cell r="AM1420">
            <v>11324754</v>
          </cell>
          <cell r="AN1420">
            <v>43515</v>
          </cell>
          <cell r="AO1420">
            <v>47167</v>
          </cell>
          <cell r="AP1420" t="str">
            <v>NO HEALTH CARD</v>
          </cell>
          <cell r="AQ1420"/>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cell r="BD1420"/>
          <cell r="BE1420" t="str">
            <v>9815082447</v>
          </cell>
          <cell r="BF1420" t="str">
            <v>HUSBAND</v>
          </cell>
          <cell r="BG1420"/>
          <cell r="BH1420" t="str">
            <v>HINDU</v>
          </cell>
          <cell r="BI1420"/>
          <cell r="BJ1420"/>
          <cell r="BK1420"/>
          <cell r="BL1420"/>
          <cell r="BM1420"/>
          <cell r="BN1420"/>
          <cell r="BO1420"/>
          <cell r="BP1420"/>
          <cell r="BQ1420"/>
          <cell r="BR1420"/>
          <cell r="BS1420" t="str">
            <v>SOFT SERVICES</v>
          </cell>
          <cell r="BT1420" t="str">
            <v>SOFT SERVICES</v>
          </cell>
          <cell r="BU1420" t="str">
            <v>CLEANER</v>
          </cell>
          <cell r="BV1420"/>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cell r="M1421"/>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cell r="AC1421"/>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cell r="BD1421"/>
          <cell r="BE1421" t="str">
            <v>+9779813522018</v>
          </cell>
          <cell r="BF1421" t="str">
            <v>SISTER</v>
          </cell>
          <cell r="BG1421" t="str">
            <v>sarojghimire469@gmail.com</v>
          </cell>
          <cell r="BH1421" t="str">
            <v>HINDU</v>
          </cell>
          <cell r="BI1421"/>
          <cell r="BJ1421"/>
          <cell r="BK1421"/>
          <cell r="BL1421"/>
          <cell r="BM1421"/>
          <cell r="BN1421"/>
          <cell r="BO1421"/>
          <cell r="BP1421"/>
          <cell r="BQ1421"/>
          <cell r="BR1421"/>
          <cell r="BS1421" t="str">
            <v>SOFT SERVICES</v>
          </cell>
          <cell r="BT1421" t="str">
            <v>SOFT SERVICES</v>
          </cell>
          <cell r="BU1421" t="str">
            <v>CLEANER</v>
          </cell>
          <cell r="BV1421"/>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cell r="M1422"/>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cell r="AC1422"/>
          <cell r="AD1422">
            <v>1100</v>
          </cell>
          <cell r="AE1422" t="str">
            <v>YES</v>
          </cell>
          <cell r="AF1422" t="str">
            <v>METRO</v>
          </cell>
          <cell r="AG1422" t="str">
            <v>NEPAL</v>
          </cell>
          <cell r="AH1422">
            <v>35673</v>
          </cell>
          <cell r="AI1422">
            <v>25</v>
          </cell>
          <cell r="AJ1422" t="str">
            <v>ACIFM</v>
          </cell>
          <cell r="AK1422">
            <v>29752417440</v>
          </cell>
          <cell r="AL1422">
            <v>45169</v>
          </cell>
          <cell r="AM1422" t="str">
            <v>09403438</v>
          </cell>
          <cell r="AN1422">
            <v>42355</v>
          </cell>
          <cell r="AO1422">
            <v>46007</v>
          </cell>
          <cell r="AP1422" t="str">
            <v>HC05774181</v>
          </cell>
          <cell r="AQ1422">
            <v>45005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cell r="BD1422"/>
          <cell r="BE1422" t="str">
            <v>+9779817906941</v>
          </cell>
          <cell r="BF1422" t="str">
            <v>FATHER</v>
          </cell>
          <cell r="BG1422" t="str">
            <v>rahultmq321@gmail.com</v>
          </cell>
          <cell r="BH1422" t="str">
            <v>HINDU</v>
          </cell>
          <cell r="BI1422"/>
          <cell r="BJ1422" t="str">
            <v>DESI CLEANER TO TERRAZZO CLEANER BASIC SALARY 1000 TO 1100</v>
          </cell>
          <cell r="BK1422">
            <v>44713</v>
          </cell>
          <cell r="BL1422"/>
          <cell r="BM1422"/>
          <cell r="BN1422"/>
          <cell r="BO1422"/>
          <cell r="BP1422"/>
          <cell r="BQ1422"/>
          <cell r="BR1422"/>
          <cell r="BS1422" t="str">
            <v>SOFT SERVICES</v>
          </cell>
          <cell r="BT1422" t="str">
            <v>SOFT SERVICES</v>
          </cell>
          <cell r="BU1422" t="str">
            <v>CLEANER</v>
          </cell>
          <cell r="BV1422"/>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cell r="M1423"/>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45100</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cell r="BD1423"/>
          <cell r="BE1423" t="str">
            <v>9824935604</v>
          </cell>
          <cell r="BF1423" t="str">
            <v>HUSBAND</v>
          </cell>
          <cell r="BG1423" t="str">
            <v>sunildahal@gmail.com</v>
          </cell>
          <cell r="BH1423" t="str">
            <v>HINDU</v>
          </cell>
          <cell r="BI1423"/>
          <cell r="BJ1423" t="str">
            <v>DESI CLEANER TO TEAM LEADER BASIC SALARY 1000 TO 1100 OTHER ALLOWANCES 100 TOTAL SALARY 1000 TO 1200 GRADE T1 TO T2</v>
          </cell>
          <cell r="BK1423">
            <v>44743</v>
          </cell>
          <cell r="BL1423"/>
          <cell r="BM1423"/>
          <cell r="BN1423"/>
          <cell r="BO1423"/>
          <cell r="BP1423"/>
          <cell r="BQ1423"/>
          <cell r="BR1423"/>
          <cell r="BS1423" t="str">
            <v>SOFT SERVICES</v>
          </cell>
          <cell r="BT1423" t="str">
            <v>SOFT SERVICES</v>
          </cell>
          <cell r="BU1423" t="str">
            <v>CLEANER</v>
          </cell>
          <cell r="BV1423"/>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cell r="M1424"/>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cell r="AC1424"/>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45120</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cell r="BD1424"/>
          <cell r="BE1424" t="str">
            <v>9803037253</v>
          </cell>
          <cell r="BF1424" t="str">
            <v>MOTHER</v>
          </cell>
          <cell r="BG1424" t="str">
            <v>bigyangrg5@gmail.com</v>
          </cell>
          <cell r="BH1424" t="str">
            <v>HINDU</v>
          </cell>
          <cell r="BI1424"/>
          <cell r="BJ1424"/>
          <cell r="BK1424"/>
          <cell r="BL1424"/>
          <cell r="BM1424"/>
          <cell r="BN1424"/>
          <cell r="BO1424"/>
          <cell r="BP1424"/>
          <cell r="BQ1424"/>
          <cell r="BR1424"/>
          <cell r="BS1424" t="str">
            <v>SOFT SERVICES</v>
          </cell>
          <cell r="BT1424" t="str">
            <v>SOFT SERVICES</v>
          </cell>
          <cell r="BU1424" t="str">
            <v>CLEANER</v>
          </cell>
          <cell r="BV1424"/>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cell r="M1425"/>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cell r="AC1425"/>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cell r="BD1425"/>
          <cell r="BE1425" t="str">
            <v>+9779866261053</v>
          </cell>
          <cell r="BF1425" t="str">
            <v>FATHER</v>
          </cell>
          <cell r="BG1425" t="str">
            <v>roshankhatri723@gmail.com</v>
          </cell>
          <cell r="BH1425" t="str">
            <v>HINDU</v>
          </cell>
          <cell r="BI1425"/>
          <cell r="BJ1425"/>
          <cell r="BK1425"/>
          <cell r="BL1425"/>
          <cell r="BM1425"/>
          <cell r="BN1425"/>
          <cell r="BO1425"/>
          <cell r="BP1425"/>
          <cell r="BQ1425"/>
          <cell r="BR1425"/>
          <cell r="BS1425" t="str">
            <v>SOFT SERVICES</v>
          </cell>
          <cell r="BT1425" t="str">
            <v>SOFT SERVICES</v>
          </cell>
          <cell r="BU1425" t="str">
            <v>CLEANER</v>
          </cell>
          <cell r="BV1425"/>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cell r="M1426"/>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cell r="AC1426"/>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44903</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cell r="BD1426"/>
          <cell r="BE1426" t="str">
            <v>+639954867280</v>
          </cell>
          <cell r="BF1426" t="str">
            <v>SUSAN B ESPINO</v>
          </cell>
          <cell r="BG1426" t="str">
            <v>fermill_banaga@yahoo.com</v>
          </cell>
          <cell r="BH1426" t="str">
            <v>CHRISTIAN</v>
          </cell>
          <cell r="BI1426"/>
          <cell r="BJ1426"/>
          <cell r="BK1426"/>
          <cell r="BL1426"/>
          <cell r="BM1426"/>
          <cell r="BN1426"/>
          <cell r="BO1426"/>
          <cell r="BP1426"/>
          <cell r="BQ1426"/>
          <cell r="BR1426"/>
          <cell r="BS1426" t="str">
            <v>HARD SERVICES-MECHANICAL</v>
          </cell>
          <cell r="BT1426" t="str">
            <v>HARD SERVICES-MECHANICAL</v>
          </cell>
          <cell r="BU1426" t="str">
            <v>TECHNICIAN</v>
          </cell>
          <cell r="BV1426"/>
        </row>
        <row r="1427">
          <cell r="D1427" t="str">
            <v>001425</v>
          </cell>
          <cell r="E1427" t="str">
            <v>ACTIVE</v>
          </cell>
          <cell r="F1427" t="str">
            <v xml:space="preserve">MOHAMMED NAIF AL HARBI </v>
          </cell>
          <cell r="G1427" t="str">
            <v>HVAC SUPERVISOR</v>
          </cell>
          <cell r="H1427" t="str">
            <v>MEP</v>
          </cell>
          <cell r="I1427" t="str">
            <v>HVAC</v>
          </cell>
          <cell r="J1427" t="str">
            <v>GREEN LINE</v>
          </cell>
          <cell r="K1427" t="str">
            <v>DOHA METRO</v>
          </cell>
          <cell r="L1427"/>
          <cell r="M1427"/>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cell r="Y1427"/>
          <cell r="Z1427"/>
          <cell r="AA1427"/>
          <cell r="AB1427"/>
          <cell r="AC1427"/>
          <cell r="AD1427"/>
          <cell r="AE1427" t="str">
            <v>NO</v>
          </cell>
          <cell r="AF1427" t="str">
            <v>TRAM</v>
          </cell>
          <cell r="AG1427" t="str">
            <v>SAUDI ARABIA</v>
          </cell>
          <cell r="AH1427">
            <v>35417</v>
          </cell>
          <cell r="AI1427">
            <v>26</v>
          </cell>
          <cell r="AJ1427" t="str">
            <v>OWN</v>
          </cell>
          <cell r="AK1427">
            <v>29668200119</v>
          </cell>
          <cell r="AL1427">
            <v>45191</v>
          </cell>
          <cell r="AM1427"/>
          <cell r="AN1427"/>
          <cell r="AO1427"/>
          <cell r="AP1427"/>
          <cell r="AQ1427"/>
          <cell r="AR1427"/>
          <cell r="AS1427"/>
          <cell r="AT1427"/>
          <cell r="AU1427"/>
          <cell r="AV1427"/>
          <cell r="AW1427" t="str">
            <v>Not Ready</v>
          </cell>
          <cell r="AX1427">
            <v>21</v>
          </cell>
          <cell r="AY1427" t="str">
            <v>EVERY TWO YEARS</v>
          </cell>
          <cell r="AZ1427">
            <v>0.5</v>
          </cell>
          <cell r="BA1427"/>
          <cell r="BB1427">
            <v>66699541</v>
          </cell>
          <cell r="BC1427"/>
          <cell r="BD1427">
            <v>66922241</v>
          </cell>
          <cell r="BE1427"/>
          <cell r="BF1427"/>
          <cell r="BG1427" t="str">
            <v>mohammed.alharabi@rkhqitarat.com</v>
          </cell>
          <cell r="BH1427" t="str">
            <v>ISLAM</v>
          </cell>
          <cell r="BI1427"/>
          <cell r="BJ1427"/>
          <cell r="BK1427"/>
          <cell r="BL1427"/>
          <cell r="BM1427"/>
          <cell r="BN1427"/>
          <cell r="BO1427"/>
          <cell r="BP1427"/>
          <cell r="BQ1427"/>
          <cell r="BR1427"/>
          <cell r="BS1427" t="str">
            <v>HARD SERVICES-MECHANICAL</v>
          </cell>
          <cell r="BT1427" t="str">
            <v>HARD SERVICES-MECHANICAL</v>
          </cell>
          <cell r="BU1427" t="str">
            <v>MEP SUPERVISOR</v>
          </cell>
          <cell r="BV1427"/>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cell r="M1428"/>
          <cell r="N1428" t="str">
            <v>ESPLANADE</v>
          </cell>
          <cell r="O1428" t="str">
            <v>CLEANER</v>
          </cell>
          <cell r="P1428" t="str">
            <v>OPERATIONS AND LABOUR</v>
          </cell>
          <cell r="Q1428">
            <v>44442</v>
          </cell>
          <cell r="R1428" t="str">
            <v>T1</v>
          </cell>
          <cell r="S1428" t="str">
            <v>FEMALE</v>
          </cell>
          <cell r="T1428">
            <v>44442</v>
          </cell>
          <cell r="U1428">
            <v>44623</v>
          </cell>
          <cell r="V1428"/>
          <cell r="W1428" t="str">
            <v>SINGLE</v>
          </cell>
          <cell r="X1428">
            <v>1000</v>
          </cell>
          <cell r="Y1428" t="str">
            <v>Company provided</v>
          </cell>
          <cell r="Z1428" t="str">
            <v>Company provided</v>
          </cell>
          <cell r="AA1428" t="str">
            <v>Company provided</v>
          </cell>
          <cell r="AB1428"/>
          <cell r="AC1428"/>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NO HEALTH CARD</v>
          </cell>
          <cell r="AQ1428"/>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cell r="BD1428"/>
          <cell r="BE1428"/>
          <cell r="BF1428"/>
          <cell r="BG1428" t="str">
            <v>fildagonza1@gmail.com</v>
          </cell>
          <cell r="BH1428" t="str">
            <v>CHRISTIAN</v>
          </cell>
          <cell r="BI1428" t="str">
            <v>O+</v>
          </cell>
          <cell r="BJ1428"/>
          <cell r="BK1428"/>
          <cell r="BL1428"/>
          <cell r="BM1428"/>
          <cell r="BN1428"/>
          <cell r="BO1428"/>
          <cell r="BP1428"/>
          <cell r="BQ1428"/>
          <cell r="BR1428"/>
          <cell r="BS1428" t="str">
            <v>SOFT SERVICES</v>
          </cell>
          <cell r="BT1428" t="str">
            <v>SOFT SERVICES</v>
          </cell>
          <cell r="BU1428" t="str">
            <v>CLEANER</v>
          </cell>
          <cell r="BV1428"/>
        </row>
        <row r="1429">
          <cell r="D1429" t="str">
            <v>001427</v>
          </cell>
          <cell r="E1429" t="str">
            <v>INACTIVE</v>
          </cell>
          <cell r="F1429" t="str">
            <v>PADMA TAMANG BOMJAN</v>
          </cell>
          <cell r="G1429" t="str">
            <v>CLEANER - STATION</v>
          </cell>
          <cell r="H1429" t="str">
            <v>SOFT SERVICES</v>
          </cell>
          <cell r="I1429"/>
          <cell r="J1429"/>
          <cell r="K1429"/>
          <cell r="L1429"/>
          <cell r="M1429"/>
          <cell r="N1429"/>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cell r="AC1429"/>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cell r="BD1429"/>
          <cell r="BE1429" t="str">
            <v>+9779805314383</v>
          </cell>
          <cell r="BF1429" t="str">
            <v>MOTHER</v>
          </cell>
          <cell r="BG1429"/>
          <cell r="BH1429" t="str">
            <v>HINDU</v>
          </cell>
          <cell r="BI1429"/>
          <cell r="BJ1429"/>
          <cell r="BK1429"/>
          <cell r="BL1429">
            <v>44804</v>
          </cell>
          <cell r="BM1429" t="str">
            <v>RESIGNATION</v>
          </cell>
          <cell r="BN1429" t="str">
            <v>SPONSORSHIP TRANSFER</v>
          </cell>
          <cell r="BO1429" t="str">
            <v>NO RESI LETTER</v>
          </cell>
          <cell r="BP1429"/>
          <cell r="BQ1429"/>
          <cell r="BR1429"/>
          <cell r="BS1429" t="str">
            <v>SOFT SERVICES</v>
          </cell>
          <cell r="BT1429" t="e">
            <v>#N/A</v>
          </cell>
          <cell r="BU1429" t="str">
            <v>CLEANER</v>
          </cell>
          <cell r="BV1429"/>
        </row>
        <row r="1430">
          <cell r="D1430" t="str">
            <v>001428</v>
          </cell>
          <cell r="E1430" t="str">
            <v>INACTIVE</v>
          </cell>
          <cell r="F1430" t="str">
            <v>ROSAN KHATRI</v>
          </cell>
          <cell r="G1430" t="str">
            <v>CLEANER - STATION</v>
          </cell>
          <cell r="H1430" t="str">
            <v>SOFT SERVICES</v>
          </cell>
          <cell r="I1430"/>
          <cell r="J1430"/>
          <cell r="K1430"/>
          <cell r="L1430"/>
          <cell r="M1430"/>
          <cell r="N1430"/>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cell r="AC1430"/>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cell r="BC1430"/>
          <cell r="BD1430"/>
          <cell r="BE1430" t="str">
            <v>+9779818016006</v>
          </cell>
          <cell r="BF1430" t="str">
            <v>BROTHER</v>
          </cell>
          <cell r="BG1430"/>
          <cell r="BH1430" t="str">
            <v>HINDU</v>
          </cell>
          <cell r="BI1430"/>
          <cell r="BJ1430"/>
          <cell r="BK1430"/>
          <cell r="BL1430">
            <v>44762</v>
          </cell>
          <cell r="BM1430" t="str">
            <v>RESIGNATION</v>
          </cell>
          <cell r="BN1430" t="str">
            <v>SPONSORSHIP TRANSFER</v>
          </cell>
          <cell r="BO1430" t="str">
            <v>CLEARED</v>
          </cell>
          <cell r="BP1430"/>
          <cell r="BQ1430"/>
          <cell r="BR1430"/>
          <cell r="BS1430" t="str">
            <v>SOFT SERVICES</v>
          </cell>
          <cell r="BT1430" t="e">
            <v>#N/A</v>
          </cell>
          <cell r="BU1430" t="str">
            <v>CLEANER</v>
          </cell>
          <cell r="BV1430"/>
        </row>
        <row r="1431">
          <cell r="D1431" t="str">
            <v>001429</v>
          </cell>
          <cell r="E1431" t="str">
            <v>INACTIVE</v>
          </cell>
          <cell r="F1431" t="str">
            <v>ABHAY KUMAR YADAV</v>
          </cell>
          <cell r="G1431" t="str">
            <v>CLEANER - HIGH ACCESS</v>
          </cell>
          <cell r="H1431" t="str">
            <v>SOFT SERVICES</v>
          </cell>
          <cell r="I1431"/>
          <cell r="J1431"/>
          <cell r="K1431"/>
          <cell r="L1431"/>
          <cell r="M1431"/>
          <cell r="N1431"/>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cell r="AC1431"/>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cell r="BD1431"/>
          <cell r="BE1431" t="str">
            <v>+9779801601708</v>
          </cell>
          <cell r="BF1431" t="str">
            <v>FATHER</v>
          </cell>
          <cell r="BG1431"/>
          <cell r="BH1431" t="str">
            <v>HINDU</v>
          </cell>
          <cell r="BI1431"/>
          <cell r="BJ1431"/>
          <cell r="BK1431"/>
          <cell r="BL1431">
            <v>44836</v>
          </cell>
          <cell r="BM1431" t="str">
            <v>TERMINATION</v>
          </cell>
          <cell r="BN1431" t="str">
            <v>FINAL EXIT</v>
          </cell>
          <cell r="BO1431" t="str">
            <v>CLEARED</v>
          </cell>
          <cell r="BP1431"/>
          <cell r="BQ1431"/>
          <cell r="BR1431"/>
          <cell r="BS1431" t="str">
            <v>SOFT SERVICES</v>
          </cell>
          <cell r="BT1431" t="e">
            <v>#N/A</v>
          </cell>
          <cell r="BU1431" t="str">
            <v>CLEANER</v>
          </cell>
          <cell r="BV1431"/>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cell r="M1432"/>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cell r="AC1432"/>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cell r="BD1432"/>
          <cell r="BE1432"/>
          <cell r="BF1432"/>
          <cell r="BG1432" t="str">
            <v>bk1835840@gmail.com</v>
          </cell>
          <cell r="BH1432" t="str">
            <v>HINDU</v>
          </cell>
          <cell r="BI1432"/>
          <cell r="BJ1432"/>
          <cell r="BK1432"/>
          <cell r="BL1432"/>
          <cell r="BM1432"/>
          <cell r="BN1432"/>
          <cell r="BO1432"/>
          <cell r="BP1432"/>
          <cell r="BQ1432"/>
          <cell r="BR1432"/>
          <cell r="BS1432" t="str">
            <v>SOFT SERVICES</v>
          </cell>
          <cell r="BT1432" t="str">
            <v>SOFT SERVICES</v>
          </cell>
          <cell r="BU1432" t="str">
            <v>CLEANER</v>
          </cell>
          <cell r="BV1432"/>
        </row>
        <row r="1433">
          <cell r="D1433" t="str">
            <v>001431</v>
          </cell>
          <cell r="E1433" t="str">
            <v>INACTIVE</v>
          </cell>
          <cell r="F1433" t="str">
            <v xml:space="preserve">PRABHAT KSHETRI </v>
          </cell>
          <cell r="G1433" t="str">
            <v>CLEANER</v>
          </cell>
          <cell r="H1433" t="str">
            <v>SOFT SERVICES</v>
          </cell>
          <cell r="I1433"/>
          <cell r="J1433"/>
          <cell r="K1433"/>
          <cell r="L1433"/>
          <cell r="M1433"/>
          <cell r="N1433"/>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cell r="AC1433"/>
          <cell r="AD1433">
            <v>1000</v>
          </cell>
          <cell r="AE1433" t="str">
            <v>YES</v>
          </cell>
          <cell r="AF1433" t="str">
            <v>TRAM</v>
          </cell>
          <cell r="AG1433" t="str">
            <v>NEPAL</v>
          </cell>
          <cell r="AH1433"/>
          <cell r="AI1433">
            <v>123</v>
          </cell>
          <cell r="AJ1433" t="str">
            <v>INACTIVE</v>
          </cell>
          <cell r="AK1433" t="str">
            <v>Rejoined</v>
          </cell>
          <cell r="AL1433">
            <v>0</v>
          </cell>
          <cell r="AM1433">
            <v>11269970</v>
          </cell>
          <cell r="AN1433">
            <v>43485</v>
          </cell>
          <cell r="AO1433">
            <v>47137</v>
          </cell>
          <cell r="AP1433"/>
          <cell r="AQ1433"/>
          <cell r="AR1433"/>
          <cell r="AS1433"/>
          <cell r="AT1433"/>
          <cell r="AU1433"/>
          <cell r="AV1433"/>
          <cell r="AW1433" t="str">
            <v>Not Ready</v>
          </cell>
          <cell r="AX1433">
            <v>21</v>
          </cell>
          <cell r="AY1433" t="str">
            <v>EVERY TWO YEARS</v>
          </cell>
          <cell r="AZ1433">
            <v>0.5</v>
          </cell>
          <cell r="BA1433" t="str">
            <v>AL ETQAN</v>
          </cell>
          <cell r="BB1433"/>
          <cell r="BC1433"/>
          <cell r="BD1433"/>
          <cell r="BE1433"/>
          <cell r="BF1433"/>
          <cell r="BG1433"/>
          <cell r="BH1433" t="str">
            <v>HINDU</v>
          </cell>
          <cell r="BI1433"/>
          <cell r="BJ1433"/>
          <cell r="BK1433"/>
          <cell r="BL1433" t="str">
            <v xml:space="preserve">Not Joined - Tested Covid +ve </v>
          </cell>
          <cell r="BM1433"/>
          <cell r="BN1433" t="str">
            <v xml:space="preserve">Not Joined - Tested Covid +ve </v>
          </cell>
          <cell r="BO1433" t="str">
            <v>CLEARED</v>
          </cell>
          <cell r="BP1433"/>
          <cell r="BQ1433"/>
          <cell r="BR1433"/>
          <cell r="BS1433" t="str">
            <v>SOFT SERVICES</v>
          </cell>
          <cell r="BT1433" t="e">
            <v>#N/A</v>
          </cell>
          <cell r="BU1433" t="str">
            <v>CLEANER</v>
          </cell>
          <cell r="BV1433"/>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cell r="M1434"/>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cell r="BD1434"/>
          <cell r="BE1434"/>
          <cell r="BF1434"/>
          <cell r="BG1434" t="str">
            <v xml:space="preserve">satyashah739@gmail.com </v>
          </cell>
          <cell r="BH1434" t="str">
            <v>HINDU</v>
          </cell>
          <cell r="BI1434"/>
          <cell r="BJ1434" t="str">
            <v>DESI CLEANER TO TEAM LEADER BASIC SALARY 1000 TO 1100 OTHER ALLOWANCES 100 TOTAL SALARY 1000 TO 1200 GRADE T1 TO T2</v>
          </cell>
          <cell r="BK1434">
            <v>44713</v>
          </cell>
          <cell r="BL1434"/>
          <cell r="BM1434"/>
          <cell r="BN1434"/>
          <cell r="BO1434"/>
          <cell r="BP1434"/>
          <cell r="BQ1434"/>
          <cell r="BR1434"/>
          <cell r="BS1434" t="str">
            <v>SOFT SERVICES</v>
          </cell>
          <cell r="BT1434" t="str">
            <v>SOFT SERVICES</v>
          </cell>
          <cell r="BU1434" t="str">
            <v>CLEANER</v>
          </cell>
          <cell r="BV1434"/>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cell r="M1435"/>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cell r="AC1435"/>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44990</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cell r="BD1435"/>
          <cell r="BE1435" t="str">
            <v>+9779808079334</v>
          </cell>
          <cell r="BF1435" t="str">
            <v>MOTHER</v>
          </cell>
          <cell r="BG1435" t="str">
            <v>sujeenas2@gmail.com</v>
          </cell>
          <cell r="BH1435" t="str">
            <v>HINDU</v>
          </cell>
          <cell r="BI1435"/>
          <cell r="BJ1435"/>
          <cell r="BK1435"/>
          <cell r="BL1435"/>
          <cell r="BM1435"/>
          <cell r="BN1435"/>
          <cell r="BO1435"/>
          <cell r="BP1435"/>
          <cell r="BQ1435"/>
          <cell r="BR1435"/>
          <cell r="BS1435" t="str">
            <v>SOFT SERVICES</v>
          </cell>
          <cell r="BT1435" t="str">
            <v>SOFT SERVICES</v>
          </cell>
          <cell r="BU1435" t="str">
            <v>CLEANER</v>
          </cell>
          <cell r="BV1435"/>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cell r="M1436"/>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cell r="AC1436"/>
          <cell r="AD1436">
            <v>1000</v>
          </cell>
          <cell r="AE1436" t="str">
            <v>YES</v>
          </cell>
          <cell r="AF1436" t="str">
            <v>TRAM</v>
          </cell>
          <cell r="AG1436" t="str">
            <v>NEPAL</v>
          </cell>
          <cell r="AH1436">
            <v>33838</v>
          </cell>
          <cell r="AI1436">
            <v>30</v>
          </cell>
          <cell r="AJ1436" t="str">
            <v>ACIFM</v>
          </cell>
          <cell r="AK1436">
            <v>29252443767</v>
          </cell>
          <cell r="AL1436">
            <v>45177</v>
          </cell>
          <cell r="AM1436">
            <v>11234561</v>
          </cell>
          <cell r="AN1436">
            <v>43464</v>
          </cell>
          <cell r="AO1436">
            <v>47116</v>
          </cell>
          <cell r="AP1436" t="str">
            <v>NO HEALTH CARD</v>
          </cell>
          <cell r="AQ1436"/>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cell r="BD1436"/>
          <cell r="BE1436"/>
          <cell r="BF1436"/>
          <cell r="BG1436" t="str">
            <v xml:space="preserve">sajinasubba98@gmail.com </v>
          </cell>
          <cell r="BH1436" t="str">
            <v>HINDU</v>
          </cell>
          <cell r="BI1436"/>
          <cell r="BJ1436"/>
          <cell r="BK1436"/>
          <cell r="BL1436"/>
          <cell r="BM1436"/>
          <cell r="BN1436"/>
          <cell r="BO1436"/>
          <cell r="BP1436"/>
          <cell r="BQ1436"/>
          <cell r="BR1436"/>
          <cell r="BS1436" t="str">
            <v>SOFT SERVICES</v>
          </cell>
          <cell r="BT1436" t="str">
            <v>SOFT SERVICES</v>
          </cell>
          <cell r="BU1436" t="str">
            <v>CLEANER</v>
          </cell>
          <cell r="BV1436"/>
        </row>
        <row r="1437">
          <cell r="D1437" t="str">
            <v>001435</v>
          </cell>
          <cell r="E1437" t="str">
            <v>INACTIVE</v>
          </cell>
          <cell r="F1437" t="str">
            <v>SUMAN SARKI</v>
          </cell>
          <cell r="G1437" t="str">
            <v>CLEANER - STATION</v>
          </cell>
          <cell r="H1437" t="str">
            <v>SOFT SERVICES</v>
          </cell>
          <cell r="I1437"/>
          <cell r="J1437"/>
          <cell r="K1437"/>
          <cell r="L1437"/>
          <cell r="M1437"/>
          <cell r="N1437"/>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cell r="AC1437"/>
          <cell r="AD1437">
            <v>1000</v>
          </cell>
          <cell r="AE1437" t="str">
            <v>YES</v>
          </cell>
          <cell r="AF1437" t="str">
            <v>TRAM</v>
          </cell>
          <cell r="AG1437" t="str">
            <v>NEPAL</v>
          </cell>
          <cell r="AH1437">
            <v>36829</v>
          </cell>
          <cell r="AI1437">
            <v>22</v>
          </cell>
          <cell r="AJ1437" t="str">
            <v>INACTIVE</v>
          </cell>
          <cell r="AK1437">
            <v>30052405749</v>
          </cell>
          <cell r="AL1437">
            <v>45177</v>
          </cell>
          <cell r="AM1437">
            <v>11892921</v>
          </cell>
          <cell r="AN1437">
            <v>43893</v>
          </cell>
          <cell r="AO1437">
            <v>47544</v>
          </cell>
          <cell r="AP1437" t="str">
            <v>NO HEALTH CARD</v>
          </cell>
          <cell r="AQ1437"/>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cell r="BD1437"/>
          <cell r="BE1437" t="str">
            <v>+9779804348206</v>
          </cell>
          <cell r="BF1437" t="str">
            <v>MOTHER</v>
          </cell>
          <cell r="BG1437"/>
          <cell r="BH1437" t="str">
            <v>HINDU</v>
          </cell>
          <cell r="BI1437"/>
          <cell r="BJ1437"/>
          <cell r="BK1437"/>
          <cell r="BL1437">
            <v>44977</v>
          </cell>
          <cell r="BM1437" t="str">
            <v>RESIGNATION</v>
          </cell>
          <cell r="BN1437" t="str">
            <v>FINAL EXIT</v>
          </cell>
          <cell r="BO1437" t="str">
            <v>CLEARED</v>
          </cell>
          <cell r="BP1437"/>
          <cell r="BQ1437"/>
          <cell r="BR1437"/>
          <cell r="BS1437" t="str">
            <v>SOFT SERVICES</v>
          </cell>
          <cell r="BT1437" t="str">
            <v>SOFT SERVICES</v>
          </cell>
          <cell r="BU1437" t="str">
            <v>CLEANER</v>
          </cell>
          <cell r="BV1437"/>
        </row>
        <row r="1438">
          <cell r="D1438" t="str">
            <v>001436</v>
          </cell>
          <cell r="E1438" t="str">
            <v>INACTIVE</v>
          </cell>
          <cell r="F1438" t="str">
            <v>ANISH DAHAL</v>
          </cell>
          <cell r="G1438" t="str">
            <v>CLEANER</v>
          </cell>
          <cell r="H1438" t="str">
            <v>SOFT SERVICES</v>
          </cell>
          <cell r="I1438"/>
          <cell r="J1438"/>
          <cell r="K1438"/>
          <cell r="L1438"/>
          <cell r="M1438"/>
          <cell r="N1438"/>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cell r="AC1438"/>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cell r="BD1438"/>
          <cell r="BE1438" t="str">
            <v>+9779814027221</v>
          </cell>
          <cell r="BF1438" t="str">
            <v>MOTHER</v>
          </cell>
          <cell r="BG1438"/>
          <cell r="BH1438" t="str">
            <v>HINDU</v>
          </cell>
          <cell r="BI1438"/>
          <cell r="BJ1438"/>
          <cell r="BK1438"/>
          <cell r="BL1438">
            <v>44717</v>
          </cell>
          <cell r="BM1438" t="str">
            <v>TERMINATION</v>
          </cell>
          <cell r="BN1438" t="str">
            <v>FINAL EXIT</v>
          </cell>
          <cell r="BO1438" t="str">
            <v>CLEARED</v>
          </cell>
          <cell r="BP1438"/>
          <cell r="BQ1438"/>
          <cell r="BR1438"/>
          <cell r="BS1438" t="str">
            <v>SOFT SERVICES</v>
          </cell>
          <cell r="BT1438" t="e">
            <v>#N/A</v>
          </cell>
          <cell r="BU1438" t="str">
            <v>CLEANER</v>
          </cell>
          <cell r="BV1438"/>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cell r="M1439"/>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cell r="AC1439"/>
          <cell r="AD1439">
            <v>1000</v>
          </cell>
          <cell r="AE1439" t="str">
            <v>YES</v>
          </cell>
          <cell r="AF1439" t="str">
            <v>TRAM</v>
          </cell>
          <cell r="AG1439" t="str">
            <v>NEPAL</v>
          </cell>
          <cell r="AH1439">
            <v>33188</v>
          </cell>
          <cell r="AI1439">
            <v>32</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cell r="BD1439"/>
          <cell r="BE1439" t="str">
            <v>+9779819336953</v>
          </cell>
          <cell r="BF1439" t="str">
            <v>FATHER</v>
          </cell>
          <cell r="BG1439" t="str">
            <v>bikramshah71@gmail.com</v>
          </cell>
          <cell r="BH1439" t="str">
            <v>HINDU</v>
          </cell>
          <cell r="BI1439"/>
          <cell r="BJ1439"/>
          <cell r="BK1439"/>
          <cell r="BL1439"/>
          <cell r="BM1439"/>
          <cell r="BN1439"/>
          <cell r="BO1439"/>
          <cell r="BP1439"/>
          <cell r="BQ1439"/>
          <cell r="BR1439"/>
          <cell r="BS1439" t="str">
            <v>SOFT SERVICES</v>
          </cell>
          <cell r="BT1439" t="str">
            <v>SOFT SERVICES</v>
          </cell>
          <cell r="BU1439" t="str">
            <v>CLEANER</v>
          </cell>
          <cell r="BV1439"/>
        </row>
        <row r="1440">
          <cell r="D1440" t="str">
            <v>001438</v>
          </cell>
          <cell r="E1440" t="str">
            <v>INACTIVE</v>
          </cell>
          <cell r="F1440" t="str">
            <v>KUNDAN KHADKA</v>
          </cell>
          <cell r="G1440" t="str">
            <v>CLEANER - STATION</v>
          </cell>
          <cell r="H1440" t="str">
            <v>SOFT SERVICES</v>
          </cell>
          <cell r="I1440"/>
          <cell r="J1440"/>
          <cell r="K1440"/>
          <cell r="L1440"/>
          <cell r="M1440"/>
          <cell r="N1440"/>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cell r="AC1440"/>
          <cell r="AD1440">
            <v>1000</v>
          </cell>
          <cell r="AE1440" t="str">
            <v>YES</v>
          </cell>
          <cell r="AF1440" t="str">
            <v>TRAM</v>
          </cell>
          <cell r="AG1440" t="str">
            <v>NEPAL</v>
          </cell>
          <cell r="AH1440">
            <v>36395</v>
          </cell>
          <cell r="AI1440">
            <v>23</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cell r="BD1440"/>
          <cell r="BE1440" t="str">
            <v>+9779827047330</v>
          </cell>
          <cell r="BF1440" t="str">
            <v>FATHER</v>
          </cell>
          <cell r="BG1440"/>
          <cell r="BH1440" t="str">
            <v>HINDU</v>
          </cell>
          <cell r="BI1440"/>
          <cell r="BJ1440"/>
          <cell r="BK1440"/>
          <cell r="BL1440">
            <v>44824</v>
          </cell>
          <cell r="BM1440" t="str">
            <v>RESIGNATION</v>
          </cell>
          <cell r="BN1440" t="str">
            <v>FINAL EXIT</v>
          </cell>
          <cell r="BO1440" t="str">
            <v>CLEARED</v>
          </cell>
          <cell r="BP1440"/>
          <cell r="BQ1440"/>
          <cell r="BR1440"/>
          <cell r="BS1440" t="str">
            <v>SOFT SERVICES</v>
          </cell>
          <cell r="BT1440" t="e">
            <v>#N/A</v>
          </cell>
          <cell r="BU1440" t="str">
            <v>CLEANER</v>
          </cell>
          <cell r="BV1440"/>
        </row>
        <row r="1441">
          <cell r="D1441" t="str">
            <v>001439</v>
          </cell>
          <cell r="E1441" t="str">
            <v>INACTIVE</v>
          </cell>
          <cell r="F1441" t="str">
            <v>SANTOSH LAMA</v>
          </cell>
          <cell r="G1441" t="str">
            <v>CLEANER - TRAINS</v>
          </cell>
          <cell r="H1441" t="str">
            <v>SOFT SERVICES</v>
          </cell>
          <cell r="I1441"/>
          <cell r="J1441"/>
          <cell r="K1441"/>
          <cell r="L1441"/>
          <cell r="M1441"/>
          <cell r="N1441"/>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cell r="AC1441"/>
          <cell r="AD1441">
            <v>1000</v>
          </cell>
          <cell r="AE1441" t="str">
            <v>YES</v>
          </cell>
          <cell r="AF1441" t="str">
            <v>METRO</v>
          </cell>
          <cell r="AG1441" t="str">
            <v>NEPAL</v>
          </cell>
          <cell r="AH1441">
            <v>29834</v>
          </cell>
          <cell r="AI1441">
            <v>41</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cell r="BC1441"/>
          <cell r="BD1441"/>
          <cell r="BE1441"/>
          <cell r="BF1441"/>
          <cell r="BG1441"/>
          <cell r="BH1441" t="str">
            <v>HINDU</v>
          </cell>
          <cell r="BI1441"/>
          <cell r="BJ1441"/>
          <cell r="BK1441"/>
          <cell r="BL1441">
            <v>44836</v>
          </cell>
          <cell r="BM1441" t="str">
            <v>TERMINATION</v>
          </cell>
          <cell r="BN1441" t="str">
            <v>FINAL EXIT</v>
          </cell>
          <cell r="BO1441" t="str">
            <v>CLEARED</v>
          </cell>
          <cell r="BP1441"/>
          <cell r="BQ1441"/>
          <cell r="BR1441"/>
          <cell r="BS1441" t="str">
            <v>SOFT SERVICES</v>
          </cell>
          <cell r="BT1441" t="e">
            <v>#N/A</v>
          </cell>
          <cell r="BU1441" t="str">
            <v>CLEANER</v>
          </cell>
          <cell r="BV1441"/>
        </row>
        <row r="1442">
          <cell r="D1442" t="str">
            <v>001440</v>
          </cell>
          <cell r="E1442" t="str">
            <v>INACTIVE</v>
          </cell>
          <cell r="F1442" t="str">
            <v>SUJAN KUIKEL</v>
          </cell>
          <cell r="G1442" t="str">
            <v>CLEANER - HIGH ACCESS</v>
          </cell>
          <cell r="H1442" t="str">
            <v>SOFT SERVICES</v>
          </cell>
          <cell r="I1442"/>
          <cell r="J1442"/>
          <cell r="K1442"/>
          <cell r="L1442"/>
          <cell r="M1442"/>
          <cell r="N1442"/>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cell r="AC1442"/>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cell r="BD1442"/>
          <cell r="BE1442" t="str">
            <v>+9779819099966</v>
          </cell>
          <cell r="BF1442" t="str">
            <v>MOTHER</v>
          </cell>
          <cell r="BG1442"/>
          <cell r="BH1442" t="str">
            <v>HINDU</v>
          </cell>
          <cell r="BI1442"/>
          <cell r="BJ1442"/>
          <cell r="BK1442"/>
          <cell r="BL1442">
            <v>44844</v>
          </cell>
          <cell r="BM1442" t="str">
            <v>TERMINATION</v>
          </cell>
          <cell r="BN1442" t="str">
            <v>FINAL EXIT</v>
          </cell>
          <cell r="BO1442" t="str">
            <v>CLEARED</v>
          </cell>
          <cell r="BP1442"/>
          <cell r="BQ1442"/>
          <cell r="BR1442"/>
          <cell r="BS1442" t="str">
            <v>SOFT SERVICES</v>
          </cell>
          <cell r="BT1442" t="e">
            <v>#N/A</v>
          </cell>
          <cell r="BU1442" t="str">
            <v>CLEANER</v>
          </cell>
          <cell r="BV1442"/>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cell r="M1443"/>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cell r="AC1443"/>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45129</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cell r="BD1443"/>
          <cell r="BE1443" t="str">
            <v>9819375749</v>
          </cell>
          <cell r="BF1443"/>
          <cell r="BG1443"/>
          <cell r="BH1443" t="str">
            <v>HINDU</v>
          </cell>
          <cell r="BI1443"/>
          <cell r="BJ1443"/>
          <cell r="BK1443"/>
          <cell r="BL1443"/>
          <cell r="BM1443"/>
          <cell r="BN1443"/>
          <cell r="BO1443"/>
          <cell r="BP1443"/>
          <cell r="BQ1443"/>
          <cell r="BR1443"/>
          <cell r="BS1443" t="str">
            <v>SOFT SERVICES</v>
          </cell>
          <cell r="BT1443" t="str">
            <v>SOFT SERVICES</v>
          </cell>
          <cell r="BU1443" t="str">
            <v>CLEANER</v>
          </cell>
          <cell r="BV1443"/>
        </row>
        <row r="1444">
          <cell r="D1444" t="str">
            <v>001442</v>
          </cell>
          <cell r="E1444" t="str">
            <v>INACTIVE</v>
          </cell>
          <cell r="F1444" t="str">
            <v>TUMYANG CHEMJONG</v>
          </cell>
          <cell r="G1444" t="str">
            <v>CLEANER - HIGH ACCESS</v>
          </cell>
          <cell r="H1444" t="str">
            <v>SOFT SERVICES</v>
          </cell>
          <cell r="I1444"/>
          <cell r="J1444"/>
          <cell r="K1444"/>
          <cell r="L1444"/>
          <cell r="M1444"/>
          <cell r="N1444"/>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cell r="AC1444"/>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cell r="BD1444"/>
          <cell r="BE1444" t="str">
            <v>+9779803252542</v>
          </cell>
          <cell r="BF1444" t="str">
            <v>SISTER</v>
          </cell>
          <cell r="BG1444"/>
          <cell r="BH1444" t="str">
            <v>HINDU</v>
          </cell>
          <cell r="BI1444"/>
          <cell r="BJ1444"/>
          <cell r="BK1444"/>
          <cell r="BL1444">
            <v>44836</v>
          </cell>
          <cell r="BM1444" t="str">
            <v>TERMINATION</v>
          </cell>
          <cell r="BN1444" t="str">
            <v>FINAL EXIT</v>
          </cell>
          <cell r="BO1444" t="str">
            <v>CLEARED</v>
          </cell>
          <cell r="BP1444"/>
          <cell r="BQ1444"/>
          <cell r="BR1444"/>
          <cell r="BS1444" t="str">
            <v>SOFT SERVICES</v>
          </cell>
          <cell r="BT1444" t="e">
            <v>#N/A</v>
          </cell>
          <cell r="BU1444" t="str">
            <v>CLEANER</v>
          </cell>
          <cell r="BV1444"/>
        </row>
        <row r="1445">
          <cell r="D1445" t="str">
            <v>001443</v>
          </cell>
          <cell r="E1445" t="str">
            <v>INACTIVE</v>
          </cell>
          <cell r="F1445" t="str">
            <v>BHIM BAHADUR BHUJEL</v>
          </cell>
          <cell r="G1445" t="str">
            <v>CLEANER</v>
          </cell>
          <cell r="H1445" t="str">
            <v>SOFT SERVICES</v>
          </cell>
          <cell r="I1445"/>
          <cell r="J1445"/>
          <cell r="K1445"/>
          <cell r="L1445"/>
          <cell r="M1445"/>
          <cell r="N1445"/>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cell r="AC1445"/>
          <cell r="AD1445">
            <v>1000</v>
          </cell>
          <cell r="AE1445" t="str">
            <v>YES</v>
          </cell>
          <cell r="AF1445" t="str">
            <v>METRO</v>
          </cell>
          <cell r="AG1445" t="str">
            <v>NEPAL</v>
          </cell>
          <cell r="AH1445"/>
          <cell r="AI1445">
            <v>123</v>
          </cell>
          <cell r="AJ1445" t="str">
            <v>INACTIVE</v>
          </cell>
          <cell r="AK1445"/>
          <cell r="AL1445">
            <v>0</v>
          </cell>
          <cell r="AM1445">
            <v>11870448</v>
          </cell>
          <cell r="AN1445">
            <v>43877</v>
          </cell>
          <cell r="AO1445">
            <v>47529</v>
          </cell>
          <cell r="AP1445"/>
          <cell r="AQ1445"/>
          <cell r="AR1445"/>
          <cell r="AS1445"/>
          <cell r="AT1445"/>
          <cell r="AU1445"/>
          <cell r="AV1445"/>
          <cell r="AW1445" t="str">
            <v>Not Ready</v>
          </cell>
          <cell r="AX1445">
            <v>21</v>
          </cell>
          <cell r="AY1445" t="str">
            <v>EVERY TWO YEARS</v>
          </cell>
          <cell r="AZ1445">
            <v>0.5</v>
          </cell>
          <cell r="BA1445" t="str">
            <v>ASPIRE JOBS</v>
          </cell>
          <cell r="BB1445"/>
          <cell r="BC1445"/>
          <cell r="BD1445"/>
          <cell r="BE1445"/>
          <cell r="BF1445"/>
          <cell r="BG1445"/>
          <cell r="BH1445" t="str">
            <v>HINDU</v>
          </cell>
          <cell r="BI1445"/>
          <cell r="BJ1445"/>
          <cell r="BK1445"/>
          <cell r="BL1445" t="str">
            <v xml:space="preserve">Not Joined - Tested Covid +ve </v>
          </cell>
          <cell r="BM1445"/>
          <cell r="BN1445" t="str">
            <v xml:space="preserve">Not Joined - Tested Covid +ve </v>
          </cell>
          <cell r="BO1445" t="str">
            <v>CLEARED</v>
          </cell>
          <cell r="BP1445"/>
          <cell r="BQ1445"/>
          <cell r="BR1445"/>
          <cell r="BS1445" t="str">
            <v>SOFT SERVICES</v>
          </cell>
          <cell r="BT1445" t="e">
            <v>#N/A</v>
          </cell>
          <cell r="BU1445" t="str">
            <v>CLEANER</v>
          </cell>
          <cell r="BV1445"/>
        </row>
        <row r="1446">
          <cell r="D1446" t="str">
            <v>001444</v>
          </cell>
          <cell r="E1446" t="str">
            <v>INACTIVE</v>
          </cell>
          <cell r="F1446" t="str">
            <v>PRATIKSHYA BARDEWA</v>
          </cell>
          <cell r="G1446" t="str">
            <v>CLEANER - STATION</v>
          </cell>
          <cell r="H1446" t="str">
            <v>SOFT SERVICES</v>
          </cell>
          <cell r="I1446"/>
          <cell r="J1446"/>
          <cell r="K1446"/>
          <cell r="L1446"/>
          <cell r="M1446"/>
          <cell r="N1446"/>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cell r="AC1446"/>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cell r="BD1446"/>
          <cell r="BE1446" t="str">
            <v>9817031650</v>
          </cell>
          <cell r="BF1446" t="str">
            <v>MOTHER</v>
          </cell>
          <cell r="BG1446"/>
          <cell r="BH1446" t="str">
            <v>HINDU</v>
          </cell>
          <cell r="BI1446"/>
          <cell r="BJ1446"/>
          <cell r="BK1446"/>
          <cell r="BL1446">
            <v>44754</v>
          </cell>
          <cell r="BM1446" t="str">
            <v>RESIGNATION</v>
          </cell>
          <cell r="BN1446" t="str">
            <v>SPONSORSHIP TRANSFER</v>
          </cell>
          <cell r="BO1446" t="str">
            <v>CLEARED</v>
          </cell>
          <cell r="BP1446"/>
          <cell r="BQ1446"/>
          <cell r="BR1446"/>
          <cell r="BS1446" t="str">
            <v>SOFT SERVICES</v>
          </cell>
          <cell r="BT1446" t="e">
            <v>#N/A</v>
          </cell>
          <cell r="BU1446" t="str">
            <v>CLEANER</v>
          </cell>
          <cell r="BV1446"/>
        </row>
        <row r="1447">
          <cell r="D1447" t="str">
            <v>001445</v>
          </cell>
          <cell r="E1447" t="str">
            <v>INACTIVE</v>
          </cell>
          <cell r="F1447" t="str">
            <v>PRATIMA OLI</v>
          </cell>
          <cell r="G1447" t="str">
            <v>CLEANER - STATION</v>
          </cell>
          <cell r="H1447" t="str">
            <v>SOFT SERVICES</v>
          </cell>
          <cell r="I1447"/>
          <cell r="J1447"/>
          <cell r="K1447"/>
          <cell r="L1447"/>
          <cell r="M1447"/>
          <cell r="N1447"/>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cell r="AC1447"/>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cell r="BD1447"/>
          <cell r="BE1447" t="str">
            <v>+9779803632957</v>
          </cell>
          <cell r="BF1447" t="str">
            <v>MOTHER</v>
          </cell>
          <cell r="BG1447"/>
          <cell r="BH1447" t="str">
            <v>HINDU</v>
          </cell>
          <cell r="BI1447"/>
          <cell r="BJ1447"/>
          <cell r="BK1447"/>
          <cell r="BL1447">
            <v>44762</v>
          </cell>
          <cell r="BM1447" t="str">
            <v>RESIGNATION</v>
          </cell>
          <cell r="BN1447" t="str">
            <v>SPONSORSHIP TRANSFER</v>
          </cell>
          <cell r="BO1447" t="str">
            <v>CLEARED</v>
          </cell>
          <cell r="BP1447"/>
          <cell r="BQ1447"/>
          <cell r="BR1447"/>
          <cell r="BS1447" t="str">
            <v>SOFT SERVICES</v>
          </cell>
          <cell r="BT1447" t="e">
            <v>#N/A</v>
          </cell>
          <cell r="BU1447" t="str">
            <v>CLEANER</v>
          </cell>
          <cell r="BV1447"/>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cell r="M1448"/>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cell r="AC1448"/>
          <cell r="AD1448">
            <v>1000</v>
          </cell>
          <cell r="AE1448" t="str">
            <v>YES</v>
          </cell>
          <cell r="AF1448" t="str">
            <v>METRO</v>
          </cell>
          <cell r="AG1448" t="str">
            <v>NEPAL</v>
          </cell>
          <cell r="AH1448">
            <v>35374</v>
          </cell>
          <cell r="AI1448">
            <v>26</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cell r="BD1448"/>
          <cell r="BE1448"/>
          <cell r="BF1448"/>
          <cell r="BG1448"/>
          <cell r="BH1448" t="str">
            <v>HINDU</v>
          </cell>
          <cell r="BI1448"/>
          <cell r="BJ1448"/>
          <cell r="BK1448"/>
          <cell r="BL1448"/>
          <cell r="BM1448"/>
          <cell r="BN1448"/>
          <cell r="BO1448"/>
          <cell r="BP1448"/>
          <cell r="BQ1448"/>
          <cell r="BR1448"/>
          <cell r="BS1448" t="str">
            <v>SOFT SERVICES</v>
          </cell>
          <cell r="BT1448" t="str">
            <v>SOFT SERVICES</v>
          </cell>
          <cell r="BU1448" t="str">
            <v>CLEANER</v>
          </cell>
          <cell r="BV1448"/>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cell r="M1449"/>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cell r="AC1449"/>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NO HEALTH CARD</v>
          </cell>
          <cell r="AQ1449"/>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cell r="BD1449"/>
          <cell r="BE1449" t="str">
            <v>+9779817021251</v>
          </cell>
          <cell r="BF1449" t="str">
            <v>MOTHER</v>
          </cell>
          <cell r="BG1449" t="str">
            <v>pradipnagar71@gmail.com</v>
          </cell>
          <cell r="BH1449" t="str">
            <v>HINDU</v>
          </cell>
          <cell r="BI1449"/>
          <cell r="BJ1449"/>
          <cell r="BK1449"/>
          <cell r="BL1449"/>
          <cell r="BM1449"/>
          <cell r="BN1449"/>
          <cell r="BO1449"/>
          <cell r="BP1449"/>
          <cell r="BQ1449"/>
          <cell r="BR1449"/>
          <cell r="BS1449" t="str">
            <v>SOFT SERVICES</v>
          </cell>
          <cell r="BT1449" t="str">
            <v>SOFT SERVICES</v>
          </cell>
          <cell r="BU1449" t="str">
            <v>CLEANER</v>
          </cell>
          <cell r="BV1449"/>
        </row>
        <row r="1450">
          <cell r="D1450" t="str">
            <v>001448</v>
          </cell>
          <cell r="E1450" t="str">
            <v>INACTIVE</v>
          </cell>
          <cell r="F1450" t="str">
            <v xml:space="preserve">MAMITA B K </v>
          </cell>
          <cell r="G1450" t="str">
            <v>CLEANER - STATION</v>
          </cell>
          <cell r="H1450" t="str">
            <v>SOFT SERVICES</v>
          </cell>
          <cell r="I1450"/>
          <cell r="J1450"/>
          <cell r="K1450"/>
          <cell r="L1450"/>
          <cell r="M1450"/>
          <cell r="N1450"/>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cell r="AC1450"/>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cell r="BD1450"/>
          <cell r="BE1450" t="str">
            <v>+9779823172681</v>
          </cell>
          <cell r="BF1450" t="str">
            <v>MOTHER</v>
          </cell>
          <cell r="BG1450"/>
          <cell r="BH1450" t="str">
            <v>HINDU</v>
          </cell>
          <cell r="BI1450"/>
          <cell r="BJ1450"/>
          <cell r="BK1450"/>
          <cell r="BL1450">
            <v>44928</v>
          </cell>
          <cell r="BM1450" t="str">
            <v>RESIGNATION</v>
          </cell>
          <cell r="BN1450" t="str">
            <v>FINAL EXIT</v>
          </cell>
          <cell r="BO1450" t="str">
            <v>CLEARED</v>
          </cell>
          <cell r="BP1450"/>
          <cell r="BQ1450"/>
          <cell r="BR1450"/>
          <cell r="BS1450" t="str">
            <v>SOFT SERVICES</v>
          </cell>
          <cell r="BT1450" t="str">
            <v>SOFT SERVICES</v>
          </cell>
          <cell r="BU1450" t="str">
            <v>CLEANER</v>
          </cell>
          <cell r="BV1450"/>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cell r="M1451"/>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cell r="AC1451"/>
          <cell r="AD1451">
            <v>1000</v>
          </cell>
          <cell r="AE1451" t="str">
            <v>YES</v>
          </cell>
          <cell r="AF1451" t="str">
            <v>METRO</v>
          </cell>
          <cell r="AG1451" t="str">
            <v>NEPAL</v>
          </cell>
          <cell r="AH1451">
            <v>34257</v>
          </cell>
          <cell r="AI1451">
            <v>29</v>
          </cell>
          <cell r="AJ1451" t="str">
            <v>ACIFM</v>
          </cell>
          <cell r="AK1451">
            <v>29352449115</v>
          </cell>
          <cell r="AL1451">
            <v>45177</v>
          </cell>
          <cell r="AM1451" t="str">
            <v>PA0569725</v>
          </cell>
          <cell r="AN1451">
            <v>44760</v>
          </cell>
          <cell r="AO1451">
            <v>48412</v>
          </cell>
          <cell r="AP1451" t="str">
            <v>NO HEALTH CARD</v>
          </cell>
          <cell r="AQ1451"/>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cell r="BD1451"/>
          <cell r="BE1451" t="str">
            <v>+9779842792230</v>
          </cell>
          <cell r="BF1451" t="str">
            <v>BROTHER</v>
          </cell>
          <cell r="BG1451"/>
          <cell r="BH1451" t="str">
            <v>BUDDHISM</v>
          </cell>
          <cell r="BI1451"/>
          <cell r="BJ1451"/>
          <cell r="BK1451"/>
          <cell r="BL1451"/>
          <cell r="BM1451"/>
          <cell r="BN1451"/>
          <cell r="BO1451"/>
          <cell r="BP1451"/>
          <cell r="BQ1451"/>
          <cell r="BR1451"/>
          <cell r="BS1451" t="str">
            <v>SOFT SERVICES</v>
          </cell>
          <cell r="BT1451" t="str">
            <v>SOFT SERVICES</v>
          </cell>
          <cell r="BU1451" t="str">
            <v>CLEANER</v>
          </cell>
          <cell r="BV1451"/>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cell r="M1452"/>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cell r="AC1452"/>
          <cell r="AD1452">
            <v>1000</v>
          </cell>
          <cell r="AE1452" t="str">
            <v>YES</v>
          </cell>
          <cell r="AF1452" t="str">
            <v>METRO</v>
          </cell>
          <cell r="AG1452" t="str">
            <v>NEPAL</v>
          </cell>
          <cell r="AH1452">
            <v>31341</v>
          </cell>
          <cell r="AI1452">
            <v>37</v>
          </cell>
          <cell r="AJ1452" t="str">
            <v>ACIFM</v>
          </cell>
          <cell r="AK1452">
            <v>28552453794</v>
          </cell>
          <cell r="AL1452">
            <v>45177</v>
          </cell>
          <cell r="AM1452" t="str">
            <v>09959013</v>
          </cell>
          <cell r="AN1452">
            <v>42604</v>
          </cell>
          <cell r="AO1452">
            <v>46255</v>
          </cell>
          <cell r="AP1452" t="str">
            <v>NO HEALTH CARD</v>
          </cell>
          <cell r="AQ1452"/>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cell r="BC1452"/>
          <cell r="BD1452"/>
          <cell r="BE1452"/>
          <cell r="BF1452"/>
          <cell r="BG1452"/>
          <cell r="BH1452" t="str">
            <v>HINDU</v>
          </cell>
          <cell r="BI1452"/>
          <cell r="BJ1452"/>
          <cell r="BK1452"/>
          <cell r="BL1452"/>
          <cell r="BM1452"/>
          <cell r="BN1452"/>
          <cell r="BO1452"/>
          <cell r="BP1452"/>
          <cell r="BQ1452"/>
          <cell r="BR1452"/>
          <cell r="BS1452" t="str">
            <v>SOFT SERVICES</v>
          </cell>
          <cell r="BT1452" t="str">
            <v>SOFT SERVICES</v>
          </cell>
          <cell r="BU1452" t="str">
            <v>CLEANER</v>
          </cell>
          <cell r="BV1452"/>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cell r="M1453"/>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cell r="AC1453"/>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45129</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cell r="BD1453"/>
          <cell r="BE1453" t="str">
            <v>+916203948387</v>
          </cell>
          <cell r="BF1453" t="str">
            <v>FATHER</v>
          </cell>
          <cell r="BG1453" t="str">
            <v>saddabhussain89@gmail.com</v>
          </cell>
          <cell r="BH1453" t="str">
            <v>ISLAM</v>
          </cell>
          <cell r="BI1453"/>
          <cell r="BJ1453"/>
          <cell r="BK1453"/>
          <cell r="BL1453"/>
          <cell r="BM1453"/>
          <cell r="BN1453"/>
          <cell r="BO1453"/>
          <cell r="BP1453"/>
          <cell r="BQ1453"/>
          <cell r="BR1453"/>
          <cell r="BS1453" t="str">
            <v>HARD SERVICES-MECHANICAL</v>
          </cell>
          <cell r="BT1453" t="str">
            <v>HARD SERVICES-MECHANICAL</v>
          </cell>
          <cell r="BU1453" t="str">
            <v>TECHNICIAN</v>
          </cell>
          <cell r="BV1453"/>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cell r="M1454"/>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cell r="AC1454"/>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45103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cell r="BD1454"/>
          <cell r="BE1454" t="str">
            <v>+917488619318</v>
          </cell>
          <cell r="BF1454" t="str">
            <v>FATHER</v>
          </cell>
          <cell r="BG1454" t="str">
            <v>shahbazashfaque118@gmail.com</v>
          </cell>
          <cell r="BH1454" t="str">
            <v>ISLAM</v>
          </cell>
          <cell r="BI1454"/>
          <cell r="BJ1454"/>
          <cell r="BK1454"/>
          <cell r="BL1454"/>
          <cell r="BM1454"/>
          <cell r="BN1454"/>
          <cell r="BO1454"/>
          <cell r="BP1454"/>
          <cell r="BQ1454"/>
          <cell r="BR1454"/>
          <cell r="BS1454" t="str">
            <v>HARD SERVICES-MECHANICAL</v>
          </cell>
          <cell r="BT1454" t="str">
            <v>HARD SERVICES-MECHANICAL</v>
          </cell>
          <cell r="BU1454" t="str">
            <v>TECHNICIAN</v>
          </cell>
          <cell r="BV1454"/>
        </row>
        <row r="1455">
          <cell r="D1455" t="str">
            <v>001453</v>
          </cell>
          <cell r="E1455" t="str">
            <v>INACTIVE</v>
          </cell>
          <cell r="F1455" t="str">
            <v>SANJAY KUMAR YADAV</v>
          </cell>
          <cell r="G1455" t="str">
            <v>MECHANICAL TECHNICIAN</v>
          </cell>
          <cell r="H1455" t="str">
            <v>MEP</v>
          </cell>
          <cell r="I1455"/>
          <cell r="J1455"/>
          <cell r="K1455"/>
          <cell r="L1455"/>
          <cell r="M1455"/>
          <cell r="N1455"/>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cell r="AC1455"/>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cell r="BD1455"/>
          <cell r="BE1455" t="str">
            <v>+919661400707</v>
          </cell>
          <cell r="BF1455" t="str">
            <v>WIFE</v>
          </cell>
          <cell r="BG1455"/>
          <cell r="BH1455" t="str">
            <v>HINDU</v>
          </cell>
          <cell r="BI1455"/>
          <cell r="BJ1455"/>
          <cell r="BK1455"/>
          <cell r="BL1455">
            <v>44816</v>
          </cell>
          <cell r="BM1455" t="str">
            <v>RESIGNATION</v>
          </cell>
          <cell r="BN1455" t="str">
            <v>SPONSORSHIP TRANSFER</v>
          </cell>
          <cell r="BO1455" t="str">
            <v>CLEARED</v>
          </cell>
          <cell r="BP1455"/>
          <cell r="BQ1455"/>
          <cell r="BR1455"/>
          <cell r="BS1455" t="str">
            <v>HARD SERVICES-MECHANICAL</v>
          </cell>
          <cell r="BT1455" t="e">
            <v>#N/A</v>
          </cell>
          <cell r="BU1455" t="str">
            <v>TECHNICIAN</v>
          </cell>
          <cell r="BV1455"/>
        </row>
        <row r="1456">
          <cell r="D1456" t="str">
            <v>001454</v>
          </cell>
          <cell r="E1456" t="str">
            <v>INACTIVE</v>
          </cell>
          <cell r="F1456" t="str">
            <v>SUMAN BUDHATHOKI</v>
          </cell>
          <cell r="G1456" t="str">
            <v>CLEANER</v>
          </cell>
          <cell r="H1456" t="str">
            <v>SOFT SERVICES</v>
          </cell>
          <cell r="I1456"/>
          <cell r="J1456"/>
          <cell r="K1456"/>
          <cell r="L1456"/>
          <cell r="M1456"/>
          <cell r="N1456"/>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cell r="AC1456"/>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cell r="BD1456"/>
          <cell r="BE1456" t="str">
            <v>9819361852</v>
          </cell>
          <cell r="BF1456" t="str">
            <v>MOTHER</v>
          </cell>
          <cell r="BG1456"/>
          <cell r="BH1456" t="str">
            <v>HINDU</v>
          </cell>
          <cell r="BI1456"/>
          <cell r="BJ1456"/>
          <cell r="BK1456"/>
          <cell r="BL1456">
            <v>44593</v>
          </cell>
          <cell r="BM1456" t="str">
            <v>RESIGNATION</v>
          </cell>
          <cell r="BN1456" t="str">
            <v>FINAL EXIT</v>
          </cell>
          <cell r="BO1456" t="str">
            <v>CLEARED</v>
          </cell>
          <cell r="BP1456"/>
          <cell r="BQ1456"/>
          <cell r="BR1456"/>
          <cell r="BS1456" t="str">
            <v>SOFT SERVICES</v>
          </cell>
          <cell r="BT1456" t="e">
            <v>#N/A</v>
          </cell>
          <cell r="BU1456" t="str">
            <v>CLEANER</v>
          </cell>
          <cell r="BV1456"/>
        </row>
        <row r="1457">
          <cell r="D1457" t="str">
            <v>001455</v>
          </cell>
          <cell r="E1457" t="str">
            <v>INACTIVE</v>
          </cell>
          <cell r="F1457" t="str">
            <v>JUHN KELVIN IGLESIA</v>
          </cell>
          <cell r="G1457" t="str">
            <v>FLS ELECTRICAL TECHNICIAN</v>
          </cell>
          <cell r="H1457" t="str">
            <v>MEP</v>
          </cell>
          <cell r="I1457"/>
          <cell r="J1457"/>
          <cell r="K1457"/>
          <cell r="L1457"/>
          <cell r="M1457"/>
          <cell r="N1457"/>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cell r="AC1457"/>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cell r="BC1457"/>
          <cell r="BD1457"/>
          <cell r="BE1457"/>
          <cell r="BF1457"/>
          <cell r="BG1457"/>
          <cell r="BH1457" t="str">
            <v>CHRISTIAN</v>
          </cell>
          <cell r="BI1457"/>
          <cell r="BJ1457"/>
          <cell r="BK1457"/>
          <cell r="BL1457">
            <v>44855</v>
          </cell>
          <cell r="BM1457" t="str">
            <v>RESIGNATION</v>
          </cell>
          <cell r="BN1457" t="str">
            <v>FINAL EXIT</v>
          </cell>
          <cell r="BO1457" t="str">
            <v>CLEARED</v>
          </cell>
          <cell r="BP1457"/>
          <cell r="BQ1457"/>
          <cell r="BR1457"/>
          <cell r="BS1457" t="str">
            <v>HARD SERVICES- ELECTRICAL</v>
          </cell>
          <cell r="BT1457" t="e">
            <v>#N/A</v>
          </cell>
          <cell r="BU1457" t="str">
            <v>TECHNICIAN</v>
          </cell>
          <cell r="BV1457"/>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cell r="M1458"/>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cell r="AB1458">
            <v>100</v>
          </cell>
          <cell r="AC1458"/>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cell r="AQ1458"/>
          <cell r="AR1458" t="str">
            <v>Commercial Bank of Qatar</v>
          </cell>
          <cell r="AS1458">
            <v>0</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cell r="BC1458" t="str">
            <v>AbdulBari@acintercityfm.com</v>
          </cell>
          <cell r="BD1458"/>
          <cell r="BE1458"/>
          <cell r="BF1458"/>
          <cell r="BG1458"/>
          <cell r="BH1458" t="str">
            <v>ISLAM</v>
          </cell>
          <cell r="BI1458"/>
          <cell r="BJ1458"/>
          <cell r="BK1458"/>
          <cell r="BL1458"/>
          <cell r="BM1458"/>
          <cell r="BN1458"/>
          <cell r="BO1458"/>
          <cell r="BP1458"/>
          <cell r="BQ1458"/>
          <cell r="BR1458"/>
          <cell r="BS1458" t="str">
            <v>HEAD OFFICE</v>
          </cell>
          <cell r="BT1458" t="str">
            <v>HEAD OFFICE</v>
          </cell>
          <cell r="BU1458" t="str">
            <v>SUPPORT FUNCTION SENIOR OFFICER</v>
          </cell>
          <cell r="BV1458"/>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cell r="M1459"/>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cell r="AC1459"/>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45010</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cell r="BD1459"/>
          <cell r="BE1459"/>
          <cell r="BF1459"/>
          <cell r="BG1459" t="str">
            <v>jumababy123@gmail.com</v>
          </cell>
          <cell r="BH1459"/>
          <cell r="BI1459"/>
          <cell r="BJ1459"/>
          <cell r="BK1459"/>
          <cell r="BL1459"/>
          <cell r="BM1459"/>
          <cell r="BN1459"/>
          <cell r="BO1459"/>
          <cell r="BP1459"/>
          <cell r="BQ1459"/>
          <cell r="BR1459"/>
          <cell r="BS1459" t="str">
            <v>SOFT SERVICES</v>
          </cell>
          <cell r="BT1459" t="str">
            <v>SOFT SERVICES</v>
          </cell>
          <cell r="BU1459" t="str">
            <v>CLEANER</v>
          </cell>
          <cell r="BV1459"/>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cell r="M1460"/>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45010</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cell r="BD1460"/>
          <cell r="BE1460"/>
          <cell r="BF1460"/>
          <cell r="BG1460" t="str">
            <v xml:space="preserve">annkambua47@gmail.com </v>
          </cell>
          <cell r="BH1460"/>
          <cell r="BI1460"/>
          <cell r="BJ1460" t="str">
            <v>DESI CLEANER TO TEAM LEADER BASIC SALARY 1000 TO 1100 OTHER ALLOWANCES 100 TOTAL SALARY 1000 TO 1200 GRADE T1 TO T2</v>
          </cell>
          <cell r="BK1460">
            <v>44713</v>
          </cell>
          <cell r="BL1460"/>
          <cell r="BM1460"/>
          <cell r="BN1460"/>
          <cell r="BO1460"/>
          <cell r="BP1460"/>
          <cell r="BQ1460"/>
          <cell r="BR1460"/>
          <cell r="BS1460" t="str">
            <v>SOFT SERVICES</v>
          </cell>
          <cell r="BT1460" t="str">
            <v>SOFT SERVICES</v>
          </cell>
          <cell r="BU1460" t="str">
            <v>CLEANER</v>
          </cell>
          <cell r="BV1460"/>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cell r="M1461"/>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cell r="AC1461"/>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45010</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cell r="BD1461"/>
          <cell r="BE1461"/>
          <cell r="BF1461"/>
          <cell r="BG1461" t="str">
            <v>benardmogeni1998@gmail.com</v>
          </cell>
          <cell r="BH1461"/>
          <cell r="BI1461"/>
          <cell r="BJ1461"/>
          <cell r="BK1461"/>
          <cell r="BL1461"/>
          <cell r="BM1461"/>
          <cell r="BN1461"/>
          <cell r="BO1461"/>
          <cell r="BP1461"/>
          <cell r="BQ1461"/>
          <cell r="BR1461"/>
          <cell r="BS1461" t="str">
            <v>SOFT SERVICES</v>
          </cell>
          <cell r="BT1461" t="str">
            <v>SOFT SERVICES</v>
          </cell>
          <cell r="BU1461" t="str">
            <v>CLEANER</v>
          </cell>
          <cell r="BV1461"/>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cell r="M1462"/>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cell r="AC1462"/>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45010</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cell r="BC1462"/>
          <cell r="BD1462"/>
          <cell r="BE1462"/>
          <cell r="BF1462"/>
          <cell r="BG1462"/>
          <cell r="BH1462"/>
          <cell r="BI1462"/>
          <cell r="BJ1462"/>
          <cell r="BK1462"/>
          <cell r="BL1462"/>
          <cell r="BM1462"/>
          <cell r="BN1462"/>
          <cell r="BO1462"/>
          <cell r="BP1462"/>
          <cell r="BQ1462"/>
          <cell r="BR1462"/>
          <cell r="BS1462" t="str">
            <v>SOFT SERVICES</v>
          </cell>
          <cell r="BT1462" t="str">
            <v>SOFT SERVICES</v>
          </cell>
          <cell r="BU1462" t="str">
            <v>CLEANER</v>
          </cell>
          <cell r="BV1462"/>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cell r="M1463"/>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cell r="AC1463"/>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45010</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cell r="BD1463"/>
          <cell r="BE1463"/>
          <cell r="BF1463"/>
          <cell r="BG1463" t="str">
            <v>safcom2316@gmail.com</v>
          </cell>
          <cell r="BH1463"/>
          <cell r="BI1463"/>
          <cell r="BJ1463"/>
          <cell r="BK1463"/>
          <cell r="BL1463"/>
          <cell r="BM1463"/>
          <cell r="BN1463"/>
          <cell r="BO1463"/>
          <cell r="BP1463"/>
          <cell r="BQ1463"/>
          <cell r="BR1463"/>
          <cell r="BS1463" t="str">
            <v>SOFT SERVICES</v>
          </cell>
          <cell r="BT1463" t="str">
            <v>SOFT SERVICES</v>
          </cell>
          <cell r="BU1463" t="str">
            <v>FACADE CLEANER</v>
          </cell>
          <cell r="BV1463"/>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cell r="M1464"/>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44986</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cell r="BD1464"/>
          <cell r="BE1464"/>
          <cell r="BF1464"/>
          <cell r="BG1464" t="str">
            <v>kchege791@gmail.com</v>
          </cell>
          <cell r="BH1464"/>
          <cell r="BI1464"/>
          <cell r="BJ1464" t="str">
            <v>DESI CLEANER TO TEAM LEADER BASIC SALARY 1000 TO 1100 OTHER ALLOWANCES 100 TOTAL SALARY 1000 TO 1200 GRADE T1 TO T2</v>
          </cell>
          <cell r="BK1464">
            <v>44713</v>
          </cell>
          <cell r="BL1464"/>
          <cell r="BM1464"/>
          <cell r="BN1464"/>
          <cell r="BO1464"/>
          <cell r="BP1464"/>
          <cell r="BQ1464"/>
          <cell r="BR1464"/>
          <cell r="BS1464" t="str">
            <v>SOFT SERVICES</v>
          </cell>
          <cell r="BT1464" t="str">
            <v>SOFT SERVICES</v>
          </cell>
          <cell r="BU1464" t="str">
            <v>FACADE CLEANER</v>
          </cell>
          <cell r="BV1464"/>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cell r="M1465"/>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cell r="AC1465"/>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45010</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cell r="BD1465" t="str">
            <v>dayvranx@gmail.com</v>
          </cell>
          <cell r="BE1465"/>
          <cell r="BF1465"/>
          <cell r="BG1465" t="str">
            <v xml:space="preserve">dayvranx@gmail.com </v>
          </cell>
          <cell r="BH1465"/>
          <cell r="BI1465"/>
          <cell r="BJ1465"/>
          <cell r="BK1465"/>
          <cell r="BL1465"/>
          <cell r="BM1465"/>
          <cell r="BN1465"/>
          <cell r="BO1465"/>
          <cell r="BP1465"/>
          <cell r="BQ1465"/>
          <cell r="BR1465"/>
          <cell r="BS1465" t="str">
            <v>SOFT SERVICES</v>
          </cell>
          <cell r="BT1465" t="str">
            <v>SOFT SERVICES</v>
          </cell>
          <cell r="BU1465" t="str">
            <v>FACADE CLEANER</v>
          </cell>
          <cell r="BV1465"/>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cell r="M1466"/>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cell r="AC1466"/>
          <cell r="AD1466">
            <v>1000</v>
          </cell>
          <cell r="AE1466" t="str">
            <v>YES</v>
          </cell>
          <cell r="AF1466" t="str">
            <v>TRAM</v>
          </cell>
          <cell r="AG1466" t="str">
            <v>KENYA</v>
          </cell>
          <cell r="AH1466">
            <v>35683</v>
          </cell>
          <cell r="AI1466">
            <v>25</v>
          </cell>
          <cell r="AJ1466" t="str">
            <v>ACIFM</v>
          </cell>
          <cell r="AK1466">
            <v>29740402275</v>
          </cell>
          <cell r="AL1466">
            <v>45184</v>
          </cell>
          <cell r="AM1466" t="str">
            <v>AK0815528</v>
          </cell>
          <cell r="AN1466">
            <v>44138</v>
          </cell>
          <cell r="AO1466">
            <v>47789</v>
          </cell>
          <cell r="AP1466" t="str">
            <v>HC07296987</v>
          </cell>
          <cell r="AQ1466">
            <v>45010</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cell r="BC1466"/>
          <cell r="BD1466"/>
          <cell r="BE1466"/>
          <cell r="BF1466"/>
          <cell r="BG1466"/>
          <cell r="BH1466"/>
          <cell r="BI1466"/>
          <cell r="BJ1466"/>
          <cell r="BK1466"/>
          <cell r="BL1466"/>
          <cell r="BM1466"/>
          <cell r="BN1466"/>
          <cell r="BO1466"/>
          <cell r="BP1466"/>
          <cell r="BQ1466"/>
          <cell r="BR1466"/>
          <cell r="BS1466" t="str">
            <v>SOFT SERVICES</v>
          </cell>
          <cell r="BT1466" t="str">
            <v>SOFT SERVICES</v>
          </cell>
          <cell r="BU1466" t="str">
            <v>FACADE CLEANER</v>
          </cell>
          <cell r="BV1466"/>
        </row>
        <row r="1467">
          <cell r="D1467" t="str">
            <v>001465</v>
          </cell>
          <cell r="E1467" t="str">
            <v>INACTIVE</v>
          </cell>
          <cell r="F1467" t="str">
            <v>PAUL KABUCHO KARANJA</v>
          </cell>
          <cell r="G1467" t="str">
            <v>CLEANER</v>
          </cell>
          <cell r="H1467" t="str">
            <v>SOFT SERVICES</v>
          </cell>
          <cell r="I1467"/>
          <cell r="J1467"/>
          <cell r="K1467"/>
          <cell r="L1467"/>
          <cell r="M1467"/>
          <cell r="N1467"/>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cell r="AC1467"/>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cell r="BD1467"/>
          <cell r="BE1467" t="str">
            <v>0722157715</v>
          </cell>
          <cell r="BF1467" t="str">
            <v>BROTHER</v>
          </cell>
          <cell r="BG1467" t="str">
            <v>kabuchokabucho@gmail.com</v>
          </cell>
          <cell r="BH1467" t="str">
            <v>ISLAM</v>
          </cell>
          <cell r="BI1467"/>
          <cell r="BJ1467"/>
          <cell r="BK1467"/>
          <cell r="BL1467">
            <v>44679</v>
          </cell>
          <cell r="BM1467" t="str">
            <v>TERMINATION</v>
          </cell>
          <cell r="BN1467" t="str">
            <v>ABSCONDING</v>
          </cell>
          <cell r="BO1467" t="str">
            <v>CLEARED</v>
          </cell>
          <cell r="BP1467"/>
          <cell r="BQ1467"/>
          <cell r="BR1467"/>
          <cell r="BS1467" t="str">
            <v>SOFT SERVICES</v>
          </cell>
          <cell r="BT1467" t="e">
            <v>#N/A</v>
          </cell>
          <cell r="BU1467" t="str">
            <v>FACADE CLEANER</v>
          </cell>
          <cell r="BV1467"/>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cell r="M1468"/>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cell r="AC1468"/>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45010</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cell r="BD1468"/>
          <cell r="BE1468"/>
          <cell r="BF1468"/>
          <cell r="BG1468" t="str">
            <v>pnyamberi2000@gmail.com</v>
          </cell>
          <cell r="BH1468"/>
          <cell r="BI1468"/>
          <cell r="BJ1468"/>
          <cell r="BK1468"/>
          <cell r="BL1468"/>
          <cell r="BM1468"/>
          <cell r="BN1468"/>
          <cell r="BO1468"/>
          <cell r="BP1468"/>
          <cell r="BQ1468"/>
          <cell r="BR1468"/>
          <cell r="BS1468" t="str">
            <v>SOFT SERVICES</v>
          </cell>
          <cell r="BT1468" t="str">
            <v>SOFT SERVICES</v>
          </cell>
          <cell r="BU1468" t="str">
            <v>FACADE CLEANER</v>
          </cell>
          <cell r="BV1468"/>
        </row>
        <row r="1469">
          <cell r="D1469" t="str">
            <v>001467</v>
          </cell>
          <cell r="E1469" t="str">
            <v>INACTIVE</v>
          </cell>
          <cell r="F1469" t="str">
            <v>BRIAN ONTITA OMARE</v>
          </cell>
          <cell r="G1469" t="str">
            <v>CLEANER</v>
          </cell>
          <cell r="H1469" t="str">
            <v>SOFT SERVICES</v>
          </cell>
          <cell r="I1469"/>
          <cell r="J1469"/>
          <cell r="K1469"/>
          <cell r="L1469"/>
          <cell r="M1469"/>
          <cell r="N1469"/>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cell r="AC1469"/>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cell r="BD1469"/>
          <cell r="BE1469" t="str">
            <v>0721779453</v>
          </cell>
          <cell r="BF1469" t="str">
            <v>FATHER</v>
          </cell>
          <cell r="BG1469"/>
          <cell r="BH1469" t="str">
            <v>CHRISTIAN</v>
          </cell>
          <cell r="BI1469"/>
          <cell r="BJ1469"/>
          <cell r="BK1469"/>
          <cell r="BL1469">
            <v>44689</v>
          </cell>
          <cell r="BM1469" t="str">
            <v>TERMINATION</v>
          </cell>
          <cell r="BN1469" t="str">
            <v>FINAL EXIT</v>
          </cell>
          <cell r="BO1469" t="str">
            <v>CLEARED</v>
          </cell>
          <cell r="BP1469"/>
          <cell r="BQ1469"/>
          <cell r="BR1469"/>
          <cell r="BS1469" t="str">
            <v>SOFT SERVICES</v>
          </cell>
          <cell r="BT1469" t="e">
            <v>#N/A</v>
          </cell>
          <cell r="BU1469" t="str">
            <v>FACADE CLEANER</v>
          </cell>
          <cell r="BV1469"/>
        </row>
        <row r="1470">
          <cell r="D1470" t="str">
            <v>001468</v>
          </cell>
          <cell r="E1470" t="str">
            <v>INACTIVE</v>
          </cell>
          <cell r="F1470" t="str">
            <v>KEVIN KARIUKI MUNGAI</v>
          </cell>
          <cell r="G1470" t="str">
            <v>CLEANER - TRAINS</v>
          </cell>
          <cell r="H1470" t="str">
            <v>SOFT SERVICES</v>
          </cell>
          <cell r="I1470"/>
          <cell r="J1470"/>
          <cell r="K1470"/>
          <cell r="L1470"/>
          <cell r="M1470"/>
          <cell r="N1470"/>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cell r="AC1470"/>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cell r="BD1470"/>
          <cell r="BE1470" t="str">
            <v>+254704189889</v>
          </cell>
          <cell r="BF1470" t="str">
            <v>UNCLE</v>
          </cell>
          <cell r="BG1470" t="str">
            <v>kariukikevin908@gmail.com</v>
          </cell>
          <cell r="BH1470" t="str">
            <v>CHRISTIAN</v>
          </cell>
          <cell r="BI1470"/>
          <cell r="BJ1470"/>
          <cell r="BK1470"/>
          <cell r="BL1470">
            <v>44749</v>
          </cell>
          <cell r="BM1470" t="str">
            <v>RESIGNATION</v>
          </cell>
          <cell r="BN1470" t="str">
            <v>SPONSORSHIP TRANSFER</v>
          </cell>
          <cell r="BO1470" t="str">
            <v>CLEARED</v>
          </cell>
          <cell r="BP1470"/>
          <cell r="BQ1470"/>
          <cell r="BR1470"/>
          <cell r="BS1470" t="str">
            <v>SOFT SERVICES</v>
          </cell>
          <cell r="BT1470" t="e">
            <v>#N/A</v>
          </cell>
          <cell r="BU1470" t="str">
            <v>FACADE CLEANER</v>
          </cell>
          <cell r="BV1470"/>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cell r="M1471"/>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cell r="AC1471"/>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45010</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cell r="BD1471"/>
          <cell r="BE1471"/>
          <cell r="BF1471"/>
          <cell r="BG1471" t="str">
            <v>bonfacenjeriirungu@gmail.com</v>
          </cell>
          <cell r="BH1471"/>
          <cell r="BI1471"/>
          <cell r="BJ1471"/>
          <cell r="BK1471"/>
          <cell r="BL1471"/>
          <cell r="BM1471"/>
          <cell r="BN1471"/>
          <cell r="BO1471"/>
          <cell r="BP1471"/>
          <cell r="BQ1471"/>
          <cell r="BR1471"/>
          <cell r="BS1471" t="str">
            <v>SOFT SERVICES</v>
          </cell>
          <cell r="BT1471" t="str">
            <v>SOFT SERVICES</v>
          </cell>
          <cell r="BU1471" t="str">
            <v>FACADE CLEANER</v>
          </cell>
          <cell r="BV1471"/>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cell r="M1472"/>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cell r="AC1472">
            <v>100</v>
          </cell>
          <cell r="AD1472">
            <v>1200</v>
          </cell>
          <cell r="AE1472" t="str">
            <v>YES</v>
          </cell>
          <cell r="AF1472" t="str">
            <v>TRAM</v>
          </cell>
          <cell r="AG1472" t="str">
            <v>KENYA</v>
          </cell>
          <cell r="AH1472">
            <v>33569</v>
          </cell>
          <cell r="AI1472">
            <v>31</v>
          </cell>
          <cell r="AJ1472" t="str">
            <v>ACIFM</v>
          </cell>
          <cell r="AK1472">
            <v>29140404291</v>
          </cell>
          <cell r="AL1472">
            <v>45184</v>
          </cell>
          <cell r="AM1472" t="str">
            <v>BK152156</v>
          </cell>
          <cell r="AN1472">
            <v>44375</v>
          </cell>
          <cell r="AO1472">
            <v>48027</v>
          </cell>
          <cell r="AP1472" t="str">
            <v>HC07296925</v>
          </cell>
          <cell r="AQ1472">
            <v>45010</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cell r="BD1472"/>
          <cell r="BE1472" t="str">
            <v>+254111512466</v>
          </cell>
          <cell r="BF1472" t="str">
            <v>SISTER</v>
          </cell>
          <cell r="BG1472" t="str">
            <v>oyarokenyatta@gmail.com</v>
          </cell>
          <cell r="BH1472" t="str">
            <v>CHRISTIAN</v>
          </cell>
          <cell r="BI1472"/>
          <cell r="BJ1472" t="str">
            <v>DESI CLEANER TO TEAM LEADER BASIC SALARY 1000 TO 1100 OTHER ALLOWANCES 100 TOTAL SALARY 1000 TO 1200 GRADE T1 TO T2</v>
          </cell>
          <cell r="BK1472">
            <v>44713</v>
          </cell>
          <cell r="BL1472"/>
          <cell r="BM1472"/>
          <cell r="BN1472"/>
          <cell r="BO1472"/>
          <cell r="BP1472"/>
          <cell r="BQ1472"/>
          <cell r="BR1472"/>
          <cell r="BS1472" t="str">
            <v>SOFT SERVICES</v>
          </cell>
          <cell r="BT1472" t="str">
            <v>SOFT SERVICES</v>
          </cell>
          <cell r="BU1472" t="str">
            <v>FACADE CLEANER</v>
          </cell>
          <cell r="BV1472"/>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cell r="M1473"/>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cell r="AC1473"/>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45010</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cell r="BD1473"/>
          <cell r="BE1473" t="str">
            <v>+254716924423</v>
          </cell>
          <cell r="BF1473" t="str">
            <v>MOTHER</v>
          </cell>
          <cell r="BG1473" t="str">
            <v>nandoyasheldon@gmail.com</v>
          </cell>
          <cell r="BH1473" t="str">
            <v>CHRISTIAN</v>
          </cell>
          <cell r="BI1473"/>
          <cell r="BJ1473"/>
          <cell r="BK1473"/>
          <cell r="BL1473"/>
          <cell r="BM1473"/>
          <cell r="BN1473"/>
          <cell r="BO1473"/>
          <cell r="BP1473"/>
          <cell r="BQ1473"/>
          <cell r="BR1473"/>
          <cell r="BS1473" t="str">
            <v>SOFT SERVICES</v>
          </cell>
          <cell r="BT1473" t="str">
            <v>SOFT SERVICES</v>
          </cell>
          <cell r="BU1473" t="str">
            <v>CLEANING SUPERVISOR</v>
          </cell>
          <cell r="BV1473"/>
        </row>
        <row r="1474">
          <cell r="D1474" t="str">
            <v>001472</v>
          </cell>
          <cell r="E1474" t="str">
            <v>ACTIVE</v>
          </cell>
          <cell r="F1474" t="str">
            <v>RANDOLPH BAYO</v>
          </cell>
          <cell r="G1474" t="str">
            <v>HVAC CHILLER SUPERVISOR</v>
          </cell>
          <cell r="H1474" t="str">
            <v>MEP</v>
          </cell>
          <cell r="I1474" t="str">
            <v>CHILLERS</v>
          </cell>
          <cell r="J1474" t="str">
            <v xml:space="preserve">GENERAL </v>
          </cell>
          <cell r="K1474" t="str">
            <v>GENERAL</v>
          </cell>
          <cell r="L1474"/>
          <cell r="M1474"/>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cell r="AB1474"/>
          <cell r="AC1474"/>
          <cell r="AD1474">
            <v>4500</v>
          </cell>
          <cell r="AE1474" t="str">
            <v>YES</v>
          </cell>
          <cell r="AF1474" t="str">
            <v>METRO</v>
          </cell>
          <cell r="AG1474" t="str">
            <v>PHILIPPINES</v>
          </cell>
          <cell r="AH1474">
            <v>30118</v>
          </cell>
          <cell r="AI1474">
            <v>41</v>
          </cell>
          <cell r="AJ1474" t="str">
            <v>ACIFM</v>
          </cell>
          <cell r="AK1474">
            <v>28260825956</v>
          </cell>
          <cell r="AL1474">
            <v>44940</v>
          </cell>
          <cell r="AM1474" t="str">
            <v>P3701277B</v>
          </cell>
          <cell r="AN1474">
            <v>43768</v>
          </cell>
          <cell r="AO1474">
            <v>47420</v>
          </cell>
          <cell r="AP1474" t="str">
            <v>HC04915101</v>
          </cell>
          <cell r="AQ1474">
            <v>44824</v>
          </cell>
          <cell r="AR1474" t="str">
            <v>Commercial Bank of Qatar</v>
          </cell>
          <cell r="AS1474">
            <v>0</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cell r="BD1474">
            <v>66728163</v>
          </cell>
          <cell r="BE1474" t="str">
            <v>+439991943577</v>
          </cell>
          <cell r="BF1474" t="str">
            <v>WIFE</v>
          </cell>
          <cell r="BG1474" t="str">
            <v>avivaddy@gmail.com</v>
          </cell>
          <cell r="BH1474" t="str">
            <v>CHRISTIAN</v>
          </cell>
          <cell r="BI1474"/>
          <cell r="BJ1474"/>
          <cell r="BK1474"/>
          <cell r="BL1474"/>
          <cell r="BM1474"/>
          <cell r="BN1474"/>
          <cell r="BO1474"/>
          <cell r="BP1474"/>
          <cell r="BQ1474"/>
          <cell r="BR1474"/>
          <cell r="BS1474" t="str">
            <v>HARD SERVICES-MECHANICAL</v>
          </cell>
          <cell r="BT1474" t="str">
            <v>HARD SERVICES-MECHANICAL</v>
          </cell>
          <cell r="BU1474" t="str">
            <v>MEP SUPERVISOR</v>
          </cell>
          <cell r="BV1474"/>
        </row>
        <row r="1475">
          <cell r="D1475" t="str">
            <v>001473</v>
          </cell>
          <cell r="E1475" t="str">
            <v>INACTIVE</v>
          </cell>
          <cell r="F1475" t="str">
            <v>MUHAMMAD ADNAN AFRIDI</v>
          </cell>
          <cell r="G1475" t="str">
            <v>MMS OFFICER</v>
          </cell>
          <cell r="H1475" t="str">
            <v>MMS</v>
          </cell>
          <cell r="I1475"/>
          <cell r="J1475"/>
          <cell r="K1475"/>
          <cell r="L1475"/>
          <cell r="M1475"/>
          <cell r="N1475"/>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cell r="AB1475"/>
          <cell r="AC1475"/>
          <cell r="AD1475">
            <v>5000</v>
          </cell>
          <cell r="AE1475" t="str">
            <v>NO</v>
          </cell>
          <cell r="AF1475" t="str">
            <v>METRO</v>
          </cell>
          <cell r="AG1475" t="str">
            <v>PAKISTAN</v>
          </cell>
          <cell r="AH1475">
            <v>30248</v>
          </cell>
          <cell r="AI1475">
            <v>40</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v>0</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cell r="BD1475">
            <v>70489415</v>
          </cell>
          <cell r="BE1475" t="str">
            <v>+923335339456</v>
          </cell>
          <cell r="BF1475" t="str">
            <v>FATHER</v>
          </cell>
          <cell r="BG1475"/>
          <cell r="BH1475" t="str">
            <v>ISLAM</v>
          </cell>
          <cell r="BI1475"/>
          <cell r="BJ1475"/>
          <cell r="BK1475"/>
          <cell r="BL1475">
            <v>44550</v>
          </cell>
          <cell r="BM1475" t="str">
            <v>RESIGNATION</v>
          </cell>
          <cell r="BN1475" t="str">
            <v>SPONSORSHIP TRANSFER</v>
          </cell>
          <cell r="BO1475" t="str">
            <v>CLEARED</v>
          </cell>
          <cell r="BP1475"/>
          <cell r="BQ1475"/>
          <cell r="BR1475"/>
          <cell r="BS1475" t="str">
            <v>HEAD OFFICE</v>
          </cell>
          <cell r="BT1475" t="e">
            <v>#N/A</v>
          </cell>
          <cell r="BU1475" t="str">
            <v>SUPPORT FUNCTION ASSISTANT</v>
          </cell>
          <cell r="BV1475"/>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cell r="M1476"/>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cell r="AC1476"/>
          <cell r="AD1476">
            <v>1000</v>
          </cell>
          <cell r="AE1476" t="str">
            <v>YES</v>
          </cell>
          <cell r="AF1476" t="str">
            <v>METRO</v>
          </cell>
          <cell r="AG1476" t="str">
            <v>NEPAL</v>
          </cell>
          <cell r="AH1476">
            <v>34685</v>
          </cell>
          <cell r="AI1476">
            <v>28</v>
          </cell>
          <cell r="AJ1476" t="str">
            <v>ACIFM</v>
          </cell>
          <cell r="AK1476">
            <v>29452443270</v>
          </cell>
          <cell r="AL1476">
            <v>45195</v>
          </cell>
          <cell r="AM1476" t="str">
            <v>09201784</v>
          </cell>
          <cell r="AN1476">
            <v>42277</v>
          </cell>
          <cell r="AO1476">
            <v>45929</v>
          </cell>
          <cell r="AP1476" t="str">
            <v>NO HEALTH CARD</v>
          </cell>
          <cell r="AQ1476"/>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cell r="BD1476"/>
          <cell r="BE1476" t="str">
            <v>9842722787</v>
          </cell>
          <cell r="BF1476" t="str">
            <v>FATHER</v>
          </cell>
          <cell r="BG1476"/>
          <cell r="BH1476" t="str">
            <v>HINDU</v>
          </cell>
          <cell r="BI1476"/>
          <cell r="BJ1476"/>
          <cell r="BK1476"/>
          <cell r="BL1476"/>
          <cell r="BM1476"/>
          <cell r="BN1476"/>
          <cell r="BO1476"/>
          <cell r="BP1476"/>
          <cell r="BQ1476"/>
          <cell r="BR1476"/>
          <cell r="BS1476" t="str">
            <v>SOFT SERVICES</v>
          </cell>
          <cell r="BT1476" t="str">
            <v>SOFT SERVICES</v>
          </cell>
          <cell r="BU1476" t="str">
            <v>CLEANER</v>
          </cell>
          <cell r="BV1476"/>
        </row>
        <row r="1477">
          <cell r="D1477" t="str">
            <v>001475</v>
          </cell>
          <cell r="E1477" t="str">
            <v>INACTIVE</v>
          </cell>
          <cell r="F1477" t="str">
            <v>SUSMITA PANDEY</v>
          </cell>
          <cell r="G1477" t="str">
            <v>CLEANER - STATION</v>
          </cell>
          <cell r="H1477" t="str">
            <v>SOFT SERVICES</v>
          </cell>
          <cell r="I1477"/>
          <cell r="J1477"/>
          <cell r="K1477"/>
          <cell r="L1477"/>
          <cell r="M1477"/>
          <cell r="N1477"/>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cell r="AC1477"/>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NO HEALTH CARD</v>
          </cell>
          <cell r="AQ1477"/>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cell r="BD1477"/>
          <cell r="BE1477" t="str">
            <v>+9779816940283</v>
          </cell>
          <cell r="BF1477" t="str">
            <v>FATHER</v>
          </cell>
          <cell r="BG1477" t="str">
            <v>susmitapandey2003@gmail.com</v>
          </cell>
          <cell r="BH1477" t="str">
            <v>HINDU</v>
          </cell>
          <cell r="BI1477"/>
          <cell r="BJ1477"/>
          <cell r="BK1477"/>
          <cell r="BL1477">
            <v>45066</v>
          </cell>
          <cell r="BM1477" t="str">
            <v>RESIGNATION</v>
          </cell>
          <cell r="BN1477" t="str">
            <v>FINAL EXIT</v>
          </cell>
          <cell r="BO1477" t="str">
            <v>CLEARED</v>
          </cell>
          <cell r="BP1477"/>
          <cell r="BQ1477"/>
          <cell r="BR1477"/>
          <cell r="BS1477" t="str">
            <v>SOFT SERVICES</v>
          </cell>
          <cell r="BT1477" t="str">
            <v>SOFT SERVICES</v>
          </cell>
          <cell r="BU1477" t="str">
            <v>CLEANER</v>
          </cell>
          <cell r="BV1477"/>
        </row>
        <row r="1478">
          <cell r="D1478" t="str">
            <v>001476</v>
          </cell>
          <cell r="E1478" t="str">
            <v>INACTIVE</v>
          </cell>
          <cell r="F1478" t="str">
            <v xml:space="preserve">PURNIMA THAPA </v>
          </cell>
          <cell r="G1478" t="str">
            <v>CLEANER - STATION</v>
          </cell>
          <cell r="H1478" t="str">
            <v>SOFT SERVICES</v>
          </cell>
          <cell r="I1478"/>
          <cell r="J1478"/>
          <cell r="K1478"/>
          <cell r="L1478"/>
          <cell r="M1478"/>
          <cell r="N1478"/>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cell r="AC1478"/>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cell r="BD1478"/>
          <cell r="BE1478" t="str">
            <v>9842093554</v>
          </cell>
          <cell r="BF1478" t="str">
            <v>SISTER</v>
          </cell>
          <cell r="BG1478"/>
          <cell r="BH1478" t="str">
            <v>HINDU</v>
          </cell>
          <cell r="BI1478"/>
          <cell r="BJ1478"/>
          <cell r="BK1478"/>
          <cell r="BL1478">
            <v>44777</v>
          </cell>
          <cell r="BM1478" t="str">
            <v>TERMINATION</v>
          </cell>
          <cell r="BN1478" t="str">
            <v>FINAL EXIT</v>
          </cell>
          <cell r="BO1478" t="str">
            <v>CLEARED</v>
          </cell>
          <cell r="BP1478"/>
          <cell r="BQ1478"/>
          <cell r="BR1478"/>
          <cell r="BS1478" t="str">
            <v>SOFT SERVICES</v>
          </cell>
          <cell r="BT1478" t="e">
            <v>#N/A</v>
          </cell>
          <cell r="BU1478" t="str">
            <v>CLEANER</v>
          </cell>
          <cell r="BV1478"/>
        </row>
        <row r="1479">
          <cell r="D1479" t="str">
            <v>001477</v>
          </cell>
          <cell r="E1479" t="str">
            <v>INACTIVE</v>
          </cell>
          <cell r="F1479" t="str">
            <v>SABITA BHATTARAI SITAULA</v>
          </cell>
          <cell r="G1479" t="str">
            <v>CLEANER - STATION</v>
          </cell>
          <cell r="H1479" t="str">
            <v>SOFT SERVICES</v>
          </cell>
          <cell r="I1479"/>
          <cell r="J1479"/>
          <cell r="K1479"/>
          <cell r="L1479"/>
          <cell r="M1479"/>
          <cell r="N1479"/>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cell r="AC1479"/>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cell r="BD1479" t="str">
            <v>66622572</v>
          </cell>
          <cell r="BE1479" t="str">
            <v>66622572</v>
          </cell>
          <cell r="BF1479" t="str">
            <v>SISTER</v>
          </cell>
          <cell r="BG1479"/>
          <cell r="BH1479" t="str">
            <v>HINDU</v>
          </cell>
          <cell r="BI1479"/>
          <cell r="BJ1479"/>
          <cell r="BK1479"/>
          <cell r="BL1479">
            <v>44931</v>
          </cell>
          <cell r="BM1479" t="str">
            <v>RESIGNATION</v>
          </cell>
          <cell r="BN1479" t="str">
            <v>SPONSORSHIP TRANSFER</v>
          </cell>
          <cell r="BO1479" t="str">
            <v>CLEARED</v>
          </cell>
          <cell r="BP1479"/>
          <cell r="BQ1479"/>
          <cell r="BR1479"/>
          <cell r="BS1479" t="str">
            <v>SOFT SERVICES</v>
          </cell>
          <cell r="BT1479" t="str">
            <v>SOFT SERVICES</v>
          </cell>
          <cell r="BU1479" t="str">
            <v>CLEANER</v>
          </cell>
          <cell r="BV1479"/>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cell r="M1480"/>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cell r="AC1480"/>
          <cell r="AD1480">
            <v>1000</v>
          </cell>
          <cell r="AE1480" t="str">
            <v>YES</v>
          </cell>
          <cell r="AF1480" t="str">
            <v>METRO</v>
          </cell>
          <cell r="AG1480" t="str">
            <v>NEPAL</v>
          </cell>
          <cell r="AH1480">
            <v>32493</v>
          </cell>
          <cell r="AI1480">
            <v>34</v>
          </cell>
          <cell r="AJ1480" t="str">
            <v>ACIFM</v>
          </cell>
          <cell r="AK1480">
            <v>28852459235</v>
          </cell>
          <cell r="AL1480">
            <v>45195</v>
          </cell>
          <cell r="AM1480" t="str">
            <v>09156088</v>
          </cell>
          <cell r="AN1480">
            <v>42257</v>
          </cell>
          <cell r="AO1480">
            <v>45909</v>
          </cell>
          <cell r="AP1480" t="str">
            <v>NO HEALTH CARD</v>
          </cell>
          <cell r="AQ1480"/>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cell r="BD1480"/>
          <cell r="BE1480" t="str">
            <v>+9779811340466</v>
          </cell>
          <cell r="BF1480" t="str">
            <v>MOTHER</v>
          </cell>
          <cell r="BG1480" t="str">
            <v>sarushrestha945@gmail.com</v>
          </cell>
          <cell r="BH1480" t="str">
            <v>HINDU</v>
          </cell>
          <cell r="BI1480"/>
          <cell r="BJ1480"/>
          <cell r="BK1480"/>
          <cell r="BL1480"/>
          <cell r="BM1480"/>
          <cell r="BN1480"/>
          <cell r="BO1480"/>
          <cell r="BP1480"/>
          <cell r="BQ1480"/>
          <cell r="BR1480"/>
          <cell r="BS1480" t="str">
            <v>SOFT SERVICES</v>
          </cell>
          <cell r="BT1480" t="str">
            <v>SOFT SERVICES</v>
          </cell>
          <cell r="BU1480" t="str">
            <v>CLEANER</v>
          </cell>
          <cell r="BV1480"/>
        </row>
        <row r="1481">
          <cell r="D1481" t="str">
            <v>001479</v>
          </cell>
          <cell r="E1481" t="str">
            <v>INACTIVE</v>
          </cell>
          <cell r="F1481" t="str">
            <v>SARITA WAIBA</v>
          </cell>
          <cell r="G1481" t="str">
            <v>CLEANER - STATION</v>
          </cell>
          <cell r="H1481" t="str">
            <v>SOFT SERVICES</v>
          </cell>
          <cell r="I1481"/>
          <cell r="J1481"/>
          <cell r="K1481"/>
          <cell r="L1481"/>
          <cell r="M1481"/>
          <cell r="N1481"/>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cell r="AC1481"/>
          <cell r="AD1481">
            <v>1000</v>
          </cell>
          <cell r="AE1481" t="str">
            <v>YES</v>
          </cell>
          <cell r="AF1481" t="str">
            <v>METRO</v>
          </cell>
          <cell r="AG1481" t="str">
            <v>NEPAL</v>
          </cell>
          <cell r="AH1481">
            <v>33937</v>
          </cell>
          <cell r="AI1481">
            <v>30</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cell r="BD1481"/>
          <cell r="BE1481" t="str">
            <v>+9779840839084</v>
          </cell>
          <cell r="BF1481" t="str">
            <v>FATHER</v>
          </cell>
          <cell r="BG1481"/>
          <cell r="BH1481" t="str">
            <v>BUDDHISM</v>
          </cell>
          <cell r="BI1481"/>
          <cell r="BJ1481"/>
          <cell r="BK1481"/>
          <cell r="BL1481">
            <v>44825</v>
          </cell>
          <cell r="BM1481" t="str">
            <v>RESIGNATION</v>
          </cell>
          <cell r="BN1481" t="str">
            <v>SPONSORSHIP TRANSFER</v>
          </cell>
          <cell r="BO1481" t="str">
            <v>CLEARED</v>
          </cell>
          <cell r="BP1481"/>
          <cell r="BQ1481"/>
          <cell r="BR1481"/>
          <cell r="BS1481" t="str">
            <v>SOFT SERVICES</v>
          </cell>
          <cell r="BT1481" t="e">
            <v>#N/A</v>
          </cell>
          <cell r="BU1481" t="str">
            <v>CLEANER</v>
          </cell>
          <cell r="BV1481"/>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cell r="M1482"/>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cell r="AC1482"/>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NO HEALTH CARD</v>
          </cell>
          <cell r="AQ1482"/>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cell r="BD1482">
            <v>33586887</v>
          </cell>
          <cell r="BE1482"/>
          <cell r="BF1482" t="str">
            <v>HUSBAND</v>
          </cell>
          <cell r="BG1482" t="str">
            <v>binitasiwakoti686@gmail.com</v>
          </cell>
          <cell r="BH1482" t="str">
            <v>HINDU</v>
          </cell>
          <cell r="BI1482"/>
          <cell r="BJ1482"/>
          <cell r="BK1482"/>
          <cell r="BL1482"/>
          <cell r="BM1482"/>
          <cell r="BN1482"/>
          <cell r="BO1482"/>
          <cell r="BP1482"/>
          <cell r="BQ1482"/>
          <cell r="BR1482"/>
          <cell r="BS1482" t="str">
            <v>SOFT SERVICES</v>
          </cell>
          <cell r="BT1482" t="str">
            <v>SOFT SERVICES</v>
          </cell>
          <cell r="BU1482" t="str">
            <v>CLEANER</v>
          </cell>
          <cell r="BV1482"/>
        </row>
        <row r="1483">
          <cell r="D1483" t="str">
            <v>001481</v>
          </cell>
          <cell r="E1483" t="str">
            <v>INACTIVE</v>
          </cell>
          <cell r="F1483" t="str">
            <v>MANISH CHAUDHARY</v>
          </cell>
          <cell r="G1483" t="str">
            <v>CLEANER</v>
          </cell>
          <cell r="H1483" t="str">
            <v>SOFT SERVICES</v>
          </cell>
          <cell r="I1483"/>
          <cell r="J1483"/>
          <cell r="K1483"/>
          <cell r="L1483"/>
          <cell r="M1483"/>
          <cell r="N1483"/>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cell r="AC1483"/>
          <cell r="AD1483">
            <v>1000</v>
          </cell>
          <cell r="AE1483" t="str">
            <v>YES</v>
          </cell>
          <cell r="AF1483" t="str">
            <v>METRO</v>
          </cell>
          <cell r="AG1483" t="str">
            <v>NEPAL</v>
          </cell>
          <cell r="AH1483">
            <v>37229</v>
          </cell>
          <cell r="AI1483">
            <v>21</v>
          </cell>
          <cell r="AJ1483" t="str">
            <v>INACTIVE</v>
          </cell>
          <cell r="AK1483">
            <v>30152401910</v>
          </cell>
          <cell r="AL1483">
            <v>44831</v>
          </cell>
          <cell r="AM1483">
            <v>11543801</v>
          </cell>
          <cell r="AN1483">
            <v>43676</v>
          </cell>
          <cell r="AO1483">
            <v>47328</v>
          </cell>
          <cell r="AP1483" t="str">
            <v>NO HEALTH CARD</v>
          </cell>
          <cell r="AQ1483"/>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cell r="BC1483"/>
          <cell r="BD1483"/>
          <cell r="BE1483"/>
          <cell r="BF1483"/>
          <cell r="BG1483"/>
          <cell r="BH1483"/>
          <cell r="BI1483"/>
          <cell r="BJ1483"/>
          <cell r="BK1483"/>
          <cell r="BL1483">
            <v>44658</v>
          </cell>
          <cell r="BM1483" t="str">
            <v xml:space="preserve">TERMINATION </v>
          </cell>
          <cell r="BN1483" t="str">
            <v xml:space="preserve">ABSCONDING </v>
          </cell>
          <cell r="BO1483" t="str">
            <v>CLEARED</v>
          </cell>
          <cell r="BP1483"/>
          <cell r="BQ1483" t="str">
            <v xml:space="preserve"> QID Cancelled &amp; Sue Absconded</v>
          </cell>
          <cell r="BR1483"/>
          <cell r="BS1483" t="str">
            <v>SOFT SERVICES</v>
          </cell>
          <cell r="BT1483" t="e">
            <v>#N/A</v>
          </cell>
          <cell r="BU1483" t="str">
            <v>CLEANER</v>
          </cell>
          <cell r="BV1483"/>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cell r="M1484"/>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cell r="AC1484"/>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cell r="BD1484"/>
          <cell r="BE1484"/>
          <cell r="BF1484"/>
          <cell r="BG1484" t="str">
            <v>dahalsaroj988@gmail.com</v>
          </cell>
          <cell r="BH1484"/>
          <cell r="BI1484"/>
          <cell r="BJ1484"/>
          <cell r="BK1484"/>
          <cell r="BL1484"/>
          <cell r="BM1484"/>
          <cell r="BN1484"/>
          <cell r="BO1484"/>
          <cell r="BP1484"/>
          <cell r="BQ1484"/>
          <cell r="BR1484"/>
          <cell r="BS1484" t="str">
            <v>SOFT SERVICES</v>
          </cell>
          <cell r="BT1484" t="str">
            <v>SOFT SERVICES</v>
          </cell>
          <cell r="BU1484" t="str">
            <v>CLEANER</v>
          </cell>
          <cell r="BV1484"/>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cell r="M1485"/>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cell r="AC1485"/>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cell r="BD1485"/>
          <cell r="BE1485"/>
          <cell r="BF1485"/>
          <cell r="BG1485" t="str">
            <v>mandalsuraj050@gmail.com</v>
          </cell>
          <cell r="BH1485"/>
          <cell r="BI1485"/>
          <cell r="BJ1485"/>
          <cell r="BK1485"/>
          <cell r="BL1485"/>
          <cell r="BM1485"/>
          <cell r="BN1485"/>
          <cell r="BO1485"/>
          <cell r="BP1485"/>
          <cell r="BQ1485"/>
          <cell r="BR1485"/>
          <cell r="BS1485" t="str">
            <v>SOFT SERVICES</v>
          </cell>
          <cell r="BT1485" t="str">
            <v>SOFT SERVICES</v>
          </cell>
          <cell r="BU1485" t="str">
            <v>CLEANER</v>
          </cell>
          <cell r="BV1485"/>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cell r="M1486"/>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cell r="AC1486"/>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cell r="BD1486"/>
          <cell r="BE1486"/>
          <cell r="BF1486"/>
          <cell r="BG1486" t="str">
            <v>abishekdas3003@gmail.com</v>
          </cell>
          <cell r="BH1486"/>
          <cell r="BI1486"/>
          <cell r="BJ1486"/>
          <cell r="BK1486"/>
          <cell r="BL1486"/>
          <cell r="BM1486"/>
          <cell r="BN1486"/>
          <cell r="BO1486"/>
          <cell r="BP1486"/>
          <cell r="BQ1486"/>
          <cell r="BR1486"/>
          <cell r="BS1486" t="str">
            <v>SOFT SERVICES</v>
          </cell>
          <cell r="BT1486" t="str">
            <v>SOFT SERVICES</v>
          </cell>
          <cell r="BU1486" t="str">
            <v>CLEANER</v>
          </cell>
          <cell r="BV1486"/>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cell r="M1487"/>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cell r="AC1487"/>
          <cell r="AD1487">
            <v>1000</v>
          </cell>
          <cell r="AE1487" t="str">
            <v>YES</v>
          </cell>
          <cell r="AF1487" t="str">
            <v>METRO</v>
          </cell>
          <cell r="AG1487" t="str">
            <v>NEPAL</v>
          </cell>
          <cell r="AH1487">
            <v>37202</v>
          </cell>
          <cell r="AI1487">
            <v>21</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cell r="BC1487"/>
          <cell r="BD1487"/>
          <cell r="BE1487"/>
          <cell r="BF1487"/>
          <cell r="BG1487"/>
          <cell r="BH1487"/>
          <cell r="BI1487"/>
          <cell r="BJ1487"/>
          <cell r="BK1487"/>
          <cell r="BL1487"/>
          <cell r="BM1487"/>
          <cell r="BN1487"/>
          <cell r="BO1487"/>
          <cell r="BP1487"/>
          <cell r="BQ1487"/>
          <cell r="BR1487"/>
          <cell r="BS1487" t="str">
            <v>SOFT SERVICES</v>
          </cell>
          <cell r="BT1487" t="str">
            <v>SOFT SERVICES</v>
          </cell>
          <cell r="BU1487" t="str">
            <v>CLEANER</v>
          </cell>
          <cell r="BV1487"/>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cell r="M1488"/>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cell r="AC1488"/>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cell r="BC1488"/>
          <cell r="BD1488"/>
          <cell r="BE1488"/>
          <cell r="BF1488"/>
          <cell r="BG1488"/>
          <cell r="BH1488"/>
          <cell r="BI1488"/>
          <cell r="BJ1488"/>
          <cell r="BK1488"/>
          <cell r="BL1488"/>
          <cell r="BM1488"/>
          <cell r="BN1488"/>
          <cell r="BO1488"/>
          <cell r="BP1488"/>
          <cell r="BQ1488"/>
          <cell r="BR1488"/>
          <cell r="BS1488" t="str">
            <v>SOFT SERVICES</v>
          </cell>
          <cell r="BT1488" t="str">
            <v>SOFT SERVICES</v>
          </cell>
          <cell r="BU1488" t="str">
            <v>CLEANER</v>
          </cell>
          <cell r="BV1488"/>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cell r="M1489"/>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cell r="AC1489"/>
          <cell r="AD1489">
            <v>1000</v>
          </cell>
          <cell r="AE1489" t="str">
            <v>YES</v>
          </cell>
          <cell r="AF1489" t="str">
            <v>METRO</v>
          </cell>
          <cell r="AG1489" t="str">
            <v>NEPAL</v>
          </cell>
          <cell r="AH1489">
            <v>36817</v>
          </cell>
          <cell r="AI1489">
            <v>22</v>
          </cell>
          <cell r="AJ1489" t="str">
            <v>ACIFM</v>
          </cell>
          <cell r="AK1489">
            <v>30052405770</v>
          </cell>
          <cell r="AL1489">
            <v>45196</v>
          </cell>
          <cell r="AM1489">
            <v>11954744</v>
          </cell>
          <cell r="AN1489">
            <v>44109</v>
          </cell>
          <cell r="AO1489">
            <v>47760</v>
          </cell>
          <cell r="AP1489" t="str">
            <v>HC07348161</v>
          </cell>
          <cell r="AQ1489">
            <v>45129</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cell r="BD1489"/>
          <cell r="BE1489"/>
          <cell r="BF1489"/>
          <cell r="BG1489" t="str">
            <v>rammardi378@gmail.com</v>
          </cell>
          <cell r="BH1489"/>
          <cell r="BI1489"/>
          <cell r="BJ1489"/>
          <cell r="BK1489"/>
          <cell r="BL1489"/>
          <cell r="BM1489"/>
          <cell r="BN1489"/>
          <cell r="BO1489"/>
          <cell r="BP1489"/>
          <cell r="BQ1489"/>
          <cell r="BR1489"/>
          <cell r="BS1489" t="str">
            <v>SOFT SERVICES</v>
          </cell>
          <cell r="BT1489" t="str">
            <v>SOFT SERVICES</v>
          </cell>
          <cell r="BU1489" t="str">
            <v>CLEANER</v>
          </cell>
          <cell r="BV1489"/>
        </row>
        <row r="1490">
          <cell r="D1490" t="str">
            <v>001488</v>
          </cell>
          <cell r="E1490" t="str">
            <v>ACTIVE</v>
          </cell>
          <cell r="F1490" t="str">
            <v>AJAY TAJPURIYA</v>
          </cell>
          <cell r="G1490" t="str">
            <v>CLEANER - STATION</v>
          </cell>
          <cell r="H1490" t="str">
            <v>SOFT SERVICES</v>
          </cell>
          <cell r="I1490" t="str">
            <v>CLEANER</v>
          </cell>
          <cell r="J1490" t="str">
            <v>GREEN LINE</v>
          </cell>
          <cell r="K1490" t="str">
            <v>DOHA METRO</v>
          </cell>
          <cell r="L1490"/>
          <cell r="M1490"/>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cell r="AC1490"/>
          <cell r="AD1490">
            <v>1000</v>
          </cell>
          <cell r="AE1490" t="str">
            <v>YES</v>
          </cell>
          <cell r="AF1490" t="str">
            <v>METRO</v>
          </cell>
          <cell r="AG1490" t="str">
            <v>NEPAL</v>
          </cell>
          <cell r="AH1490">
            <v>34619</v>
          </cell>
          <cell r="AI1490">
            <v>28</v>
          </cell>
          <cell r="AJ1490" t="str">
            <v>ACIFM</v>
          </cell>
          <cell r="AK1490">
            <v>29452409724</v>
          </cell>
          <cell r="AL1490">
            <v>45196</v>
          </cell>
          <cell r="AM1490" t="str">
            <v>PA1506066</v>
          </cell>
          <cell r="AN1490">
            <v>45021</v>
          </cell>
          <cell r="AO1490">
            <v>45048</v>
          </cell>
          <cell r="AP1490" t="str">
            <v>NO HEALTH CARD</v>
          </cell>
          <cell r="AQ1490"/>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cell r="BD1490"/>
          <cell r="BE1490"/>
          <cell r="BF1490"/>
          <cell r="BG1490" t="str">
            <v>ronishaajay123@gmail.com</v>
          </cell>
          <cell r="BH1490"/>
          <cell r="BI1490"/>
          <cell r="BJ1490"/>
          <cell r="BK1490"/>
          <cell r="BL1490"/>
          <cell r="BM1490"/>
          <cell r="BN1490"/>
          <cell r="BO1490"/>
          <cell r="BP1490"/>
          <cell r="BQ1490"/>
          <cell r="BR1490"/>
          <cell r="BS1490" t="str">
            <v>SOFT SERVICES</v>
          </cell>
          <cell r="BT1490" t="str">
            <v>SOFT SERVICES</v>
          </cell>
          <cell r="BU1490" t="str">
            <v>CLEANER</v>
          </cell>
          <cell r="BV1490"/>
        </row>
        <row r="1491">
          <cell r="D1491" t="str">
            <v>001489</v>
          </cell>
          <cell r="E1491" t="str">
            <v>INACTIVE</v>
          </cell>
          <cell r="F1491" t="str">
            <v>ASHOK PODDAR</v>
          </cell>
          <cell r="G1491" t="str">
            <v>CLEANER - STATION</v>
          </cell>
          <cell r="H1491" t="str">
            <v>SOFT SERVICES</v>
          </cell>
          <cell r="I1491"/>
          <cell r="J1491"/>
          <cell r="K1491"/>
          <cell r="L1491"/>
          <cell r="M1491"/>
          <cell r="N1491"/>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cell r="AC1491"/>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BATCH IUML</v>
          </cell>
          <cell r="AQ1491"/>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cell r="BC1491"/>
          <cell r="BD1491"/>
          <cell r="BE1491"/>
          <cell r="BF1491"/>
          <cell r="BG1491"/>
          <cell r="BH1491"/>
          <cell r="BI1491"/>
          <cell r="BJ1491"/>
          <cell r="BK1491"/>
          <cell r="BL1491">
            <v>44877</v>
          </cell>
          <cell r="BM1491" t="str">
            <v>TERMINATION</v>
          </cell>
          <cell r="BN1491" t="str">
            <v>FINAL EXIT</v>
          </cell>
          <cell r="BO1491" t="str">
            <v>CLEARED</v>
          </cell>
          <cell r="BP1491"/>
          <cell r="BQ1491"/>
          <cell r="BR1491"/>
          <cell r="BS1491" t="str">
            <v>SOFT SERVICES</v>
          </cell>
          <cell r="BT1491" t="e">
            <v>#N/A</v>
          </cell>
          <cell r="BU1491" t="str">
            <v>CLEANER</v>
          </cell>
          <cell r="BV1491"/>
        </row>
        <row r="1492">
          <cell r="D1492" t="str">
            <v>001490</v>
          </cell>
          <cell r="E1492" t="str">
            <v>ACTIVE</v>
          </cell>
          <cell r="F1492" t="str">
            <v>JOMAR CUERDA</v>
          </cell>
          <cell r="G1492" t="str">
            <v>SENIOR CHILLER TECHNICIAN</v>
          </cell>
          <cell r="H1492" t="str">
            <v>MEP</v>
          </cell>
          <cell r="I1492" t="str">
            <v>CHILLERS</v>
          </cell>
          <cell r="J1492" t="str">
            <v xml:space="preserve">GENERAL </v>
          </cell>
          <cell r="K1492" t="str">
            <v>GENERAL</v>
          </cell>
          <cell r="L1492"/>
          <cell r="M1492"/>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cell r="AC1492"/>
          <cell r="AD1492">
            <v>2800</v>
          </cell>
          <cell r="AE1492" t="str">
            <v>YES</v>
          </cell>
          <cell r="AF1492" t="str">
            <v>TRAM</v>
          </cell>
          <cell r="AG1492" t="str">
            <v>PHILIPPINES</v>
          </cell>
          <cell r="AH1492">
            <v>31372</v>
          </cell>
          <cell r="AI1492">
            <v>37</v>
          </cell>
          <cell r="AJ1492" t="str">
            <v>ACIFM</v>
          </cell>
          <cell r="AK1492">
            <v>28560815391</v>
          </cell>
          <cell r="AL1492">
            <v>45018</v>
          </cell>
          <cell r="AM1492" t="str">
            <v>P2993860B</v>
          </cell>
          <cell r="AN1492">
            <v>43715</v>
          </cell>
          <cell r="AO1492">
            <v>47367</v>
          </cell>
          <cell r="AP1492" t="str">
            <v>HC04322147</v>
          </cell>
          <cell r="AQ1492">
            <v>44986</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cell r="BD1492"/>
          <cell r="BE1492" t="str">
            <v>0920287917</v>
          </cell>
          <cell r="BF1492" t="str">
            <v>WIFE</v>
          </cell>
          <cell r="BG1492" t="str">
            <v>jomarcuerda85@gmail.com</v>
          </cell>
          <cell r="BH1492" t="str">
            <v>CHRISTIAN</v>
          </cell>
          <cell r="BI1492"/>
          <cell r="BJ1492"/>
          <cell r="BK1492"/>
          <cell r="BL1492">
            <v>45153</v>
          </cell>
          <cell r="BM1492" t="str">
            <v>RESIGNATION</v>
          </cell>
          <cell r="BN1492" t="str">
            <v>FINAL EXIT</v>
          </cell>
          <cell r="BO1492" t="str">
            <v>RESI LETTER - HR</v>
          </cell>
          <cell r="BP1492"/>
          <cell r="BQ1492"/>
          <cell r="BR1492"/>
          <cell r="BS1492" t="str">
            <v>HARD SERVICES-MECHANICAL</v>
          </cell>
          <cell r="BT1492" t="str">
            <v>HARD SERVICES-MECHANICAL</v>
          </cell>
          <cell r="BU1492" t="str">
            <v>SENIOR TECHNICIAN</v>
          </cell>
          <cell r="BV1492"/>
        </row>
        <row r="1493">
          <cell r="D1493" t="str">
            <v>001491</v>
          </cell>
          <cell r="E1493" t="str">
            <v>INACTIVE</v>
          </cell>
          <cell r="F1493" t="str">
            <v>GILBERTO MILAG LABARETE</v>
          </cell>
          <cell r="G1493" t="str">
            <v>ELECTRICAL TECHNICIAN</v>
          </cell>
          <cell r="H1493" t="str">
            <v>MEP</v>
          </cell>
          <cell r="I1493"/>
          <cell r="J1493"/>
          <cell r="K1493"/>
          <cell r="L1493"/>
          <cell r="M1493"/>
          <cell r="N1493"/>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cell r="AC1493"/>
          <cell r="AD1493">
            <v>1900</v>
          </cell>
          <cell r="AE1493" t="str">
            <v>YES</v>
          </cell>
          <cell r="AF1493" t="str">
            <v>METRO</v>
          </cell>
          <cell r="AG1493" t="str">
            <v>PHILIPPINES</v>
          </cell>
          <cell r="AH1493">
            <v>29927</v>
          </cell>
          <cell r="AI1493">
            <v>41</v>
          </cell>
          <cell r="AJ1493" t="str">
            <v>INACTIVE</v>
          </cell>
          <cell r="AK1493">
            <v>28160829739</v>
          </cell>
          <cell r="AL1493">
            <v>45179</v>
          </cell>
          <cell r="AM1493" t="str">
            <v>P4919983A</v>
          </cell>
          <cell r="AN1493"/>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cell r="BB1493">
            <v>70901349</v>
          </cell>
          <cell r="BC1493"/>
          <cell r="BD1493"/>
          <cell r="BE1493" t="str">
            <v>+6391068488011</v>
          </cell>
          <cell r="BF1493" t="str">
            <v>WIFE</v>
          </cell>
          <cell r="BG1493"/>
          <cell r="BH1493" t="str">
            <v>CHRISTIAN</v>
          </cell>
          <cell r="BI1493"/>
          <cell r="BJ1493"/>
          <cell r="BK1493"/>
          <cell r="BL1493">
            <v>44867</v>
          </cell>
          <cell r="BM1493" t="str">
            <v>RESIGNATION</v>
          </cell>
          <cell r="BN1493" t="str">
            <v>FINAL EXIT</v>
          </cell>
          <cell r="BO1493" t="str">
            <v>CLEARED</v>
          </cell>
          <cell r="BP1493"/>
          <cell r="BQ1493"/>
          <cell r="BR1493"/>
          <cell r="BS1493" t="str">
            <v>HARD SERVICES- ELECTRICAL</v>
          </cell>
          <cell r="BT1493" t="e">
            <v>#N/A</v>
          </cell>
          <cell r="BU1493" t="str">
            <v>TECHNICIAN</v>
          </cell>
          <cell r="BV1493"/>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cell r="M1494"/>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cell r="AB1494">
            <v>100</v>
          </cell>
          <cell r="AC1494"/>
          <cell r="AD1494">
            <v>9000</v>
          </cell>
          <cell r="AE1494" t="str">
            <v>NO</v>
          </cell>
          <cell r="AF1494" t="str">
            <v>METRO</v>
          </cell>
          <cell r="AG1494" t="str">
            <v>INDIA</v>
          </cell>
          <cell r="AH1494">
            <v>32656</v>
          </cell>
          <cell r="AI1494">
            <v>34</v>
          </cell>
          <cell r="AJ1494" t="str">
            <v>ACIFM</v>
          </cell>
          <cell r="AK1494">
            <v>28935643944</v>
          </cell>
          <cell r="AL1494">
            <v>45014</v>
          </cell>
          <cell r="AM1494" t="str">
            <v>P6769226</v>
          </cell>
          <cell r="AN1494">
            <v>42758</v>
          </cell>
          <cell r="AO1494">
            <v>46409</v>
          </cell>
          <cell r="AP1494"/>
          <cell r="AQ1494"/>
          <cell r="AR1494" t="str">
            <v>Commercial Bank of Qatar</v>
          </cell>
          <cell r="AS1494">
            <v>0</v>
          </cell>
          <cell r="AT1494">
            <v>4700039931001</v>
          </cell>
          <cell r="AU1494" t="str">
            <v>QA07CBQA000000004700039931001</v>
          </cell>
          <cell r="AV1494" t="str">
            <v>WPS bank transfer</v>
          </cell>
          <cell r="AW1494" t="str">
            <v>Ready</v>
          </cell>
          <cell r="AX1494">
            <v>21</v>
          </cell>
          <cell r="AY1494" t="str">
            <v>EVERY YEAR</v>
          </cell>
          <cell r="AZ1494">
            <v>1</v>
          </cell>
          <cell r="BA1494"/>
          <cell r="BB1494">
            <v>50846655</v>
          </cell>
          <cell r="BC1494" t="str">
            <v>sufiyan.dilawar@acintercityfm.com</v>
          </cell>
          <cell r="BD1494"/>
          <cell r="BE1494" t="str">
            <v>+918087924469</v>
          </cell>
          <cell r="BF1494" t="str">
            <v>MOTHER</v>
          </cell>
          <cell r="BG1494"/>
          <cell r="BH1494" t="str">
            <v>ISLAM</v>
          </cell>
          <cell r="BI1494"/>
          <cell r="BJ1494"/>
          <cell r="BK1494"/>
          <cell r="BL1494"/>
          <cell r="BM1494"/>
          <cell r="BN1494"/>
          <cell r="BO1494"/>
          <cell r="BP1494"/>
          <cell r="BQ1494"/>
          <cell r="BR1494"/>
          <cell r="BS1494" t="str">
            <v>HEAD OFFICE</v>
          </cell>
          <cell r="BT1494" t="str">
            <v>HEAD OFFICE</v>
          </cell>
          <cell r="BU1494" t="str">
            <v>SUPPORT FUNCTION SENIOR OFFICER</v>
          </cell>
          <cell r="BV1494"/>
        </row>
        <row r="1495">
          <cell r="D1495" t="str">
            <v>001493</v>
          </cell>
          <cell r="E1495" t="str">
            <v>INACTIVE</v>
          </cell>
          <cell r="F1495" t="str">
            <v>SUNIL THOPRA</v>
          </cell>
          <cell r="G1495" t="str">
            <v>CLEANER - STATION</v>
          </cell>
          <cell r="H1495" t="str">
            <v>SOFT SERVICES</v>
          </cell>
          <cell r="I1495"/>
          <cell r="J1495"/>
          <cell r="K1495"/>
          <cell r="L1495"/>
          <cell r="M1495"/>
          <cell r="N1495"/>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cell r="AC1495"/>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BATCH IUML</v>
          </cell>
          <cell r="AQ1495"/>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cell r="BD1495"/>
          <cell r="BE1495" t="str">
            <v>+9779819309915</v>
          </cell>
          <cell r="BF1495" t="str">
            <v>MOTHER</v>
          </cell>
          <cell r="BG1495"/>
          <cell r="BH1495" t="str">
            <v>HINDU</v>
          </cell>
          <cell r="BI1495"/>
          <cell r="BJ1495"/>
          <cell r="BK1495"/>
          <cell r="BL1495">
            <v>44877</v>
          </cell>
          <cell r="BM1495" t="str">
            <v>TERMINATION</v>
          </cell>
          <cell r="BN1495" t="str">
            <v>FINAL EXIT</v>
          </cell>
          <cell r="BO1495" t="str">
            <v>CLEARED</v>
          </cell>
          <cell r="BP1495"/>
          <cell r="BQ1495"/>
          <cell r="BR1495"/>
          <cell r="BS1495" t="str">
            <v>SOFT SERVICES</v>
          </cell>
          <cell r="BT1495" t="e">
            <v>#N/A</v>
          </cell>
          <cell r="BU1495" t="str">
            <v>CLEANER</v>
          </cell>
          <cell r="BV1495"/>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cell r="M1496"/>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cell r="AC1496"/>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NO HEALTH CARD</v>
          </cell>
          <cell r="AQ1496"/>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cell r="BD1496"/>
          <cell r="BE1496" t="str">
            <v>9842694681</v>
          </cell>
          <cell r="BF1496" t="str">
            <v>FATHER</v>
          </cell>
          <cell r="BG1496" t="str">
            <v>yudinpaudel071@gmail.com</v>
          </cell>
          <cell r="BH1496" t="str">
            <v>HINDU</v>
          </cell>
          <cell r="BI1496"/>
          <cell r="BJ1496"/>
          <cell r="BK1496"/>
          <cell r="BL1496"/>
          <cell r="BM1496"/>
          <cell r="BN1496"/>
          <cell r="BO1496"/>
          <cell r="BP1496"/>
          <cell r="BQ1496"/>
          <cell r="BR1496"/>
          <cell r="BS1496" t="str">
            <v>SOFT SERVICES</v>
          </cell>
          <cell r="BT1496" t="str">
            <v>SOFT SERVICES</v>
          </cell>
          <cell r="BU1496" t="str">
            <v>CLEANER</v>
          </cell>
          <cell r="BV1496"/>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cell r="M1497"/>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cell r="AC1497"/>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NO HEALTH CARD</v>
          </cell>
          <cell r="AQ1497"/>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cell r="BD1497"/>
          <cell r="BE1497" t="str">
            <v>9815972483</v>
          </cell>
          <cell r="BF1497" t="str">
            <v>MOTHER</v>
          </cell>
          <cell r="BG1497" t="str">
            <v>anilgautam0071@gmail.com</v>
          </cell>
          <cell r="BH1497" t="str">
            <v>HINDU</v>
          </cell>
          <cell r="BI1497"/>
          <cell r="BJ1497"/>
          <cell r="BK1497"/>
          <cell r="BL1497"/>
          <cell r="BM1497"/>
          <cell r="BN1497"/>
          <cell r="BO1497"/>
          <cell r="BP1497"/>
          <cell r="BQ1497"/>
          <cell r="BR1497"/>
          <cell r="BS1497" t="str">
            <v>SOFT SERVICES</v>
          </cell>
          <cell r="BT1497" t="str">
            <v>SOFT SERVICES</v>
          </cell>
          <cell r="BU1497" t="str">
            <v>CLEANER</v>
          </cell>
          <cell r="BV1497"/>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cell r="M1498"/>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cell r="AC1498"/>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NO HEALTH CARD</v>
          </cell>
          <cell r="AQ1498"/>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cell r="BD1498"/>
          <cell r="BE1498" t="str">
            <v>9847112161</v>
          </cell>
          <cell r="BF1498" t="str">
            <v>FATHER</v>
          </cell>
          <cell r="BG1498" t="str">
            <v>shahiindrabahadur6@gmail.com</v>
          </cell>
          <cell r="BH1498" t="str">
            <v>HINDU</v>
          </cell>
          <cell r="BI1498"/>
          <cell r="BJ1498"/>
          <cell r="BK1498"/>
          <cell r="BL1498"/>
          <cell r="BM1498"/>
          <cell r="BN1498"/>
          <cell r="BO1498"/>
          <cell r="BP1498"/>
          <cell r="BQ1498"/>
          <cell r="BR1498"/>
          <cell r="BS1498" t="str">
            <v>SOFT SERVICES</v>
          </cell>
          <cell r="BT1498" t="str">
            <v>SOFT SERVICES</v>
          </cell>
          <cell r="BU1498" t="str">
            <v>CLEANER</v>
          </cell>
          <cell r="BV1498"/>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cell r="M1499"/>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cell r="AC1499"/>
          <cell r="AD1499">
            <v>1000</v>
          </cell>
          <cell r="AE1499" t="str">
            <v>YES</v>
          </cell>
          <cell r="AF1499" t="str">
            <v>TRAM</v>
          </cell>
          <cell r="AG1499" t="str">
            <v>NEPAL</v>
          </cell>
          <cell r="AH1499">
            <v>37250</v>
          </cell>
          <cell r="AI1499">
            <v>21</v>
          </cell>
          <cell r="AJ1499" t="str">
            <v>ACIFM</v>
          </cell>
          <cell r="AK1499">
            <v>30152401915</v>
          </cell>
          <cell r="AL1499">
            <v>45208</v>
          </cell>
          <cell r="AM1499">
            <v>12037746</v>
          </cell>
          <cell r="AN1499">
            <v>44194</v>
          </cell>
          <cell r="AO1499">
            <v>47845</v>
          </cell>
          <cell r="AP1499" t="str">
            <v>HC07392747</v>
          </cell>
          <cell r="AQ1499">
            <v>45010</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cell r="BD1499"/>
          <cell r="BE1499" t="str">
            <v>+9779815988900</v>
          </cell>
          <cell r="BF1499" t="str">
            <v>FATHER</v>
          </cell>
          <cell r="BG1499" t="str">
            <v>kundanrajbanshi81@gmail.com</v>
          </cell>
          <cell r="BH1499" t="str">
            <v>HINDU</v>
          </cell>
          <cell r="BI1499"/>
          <cell r="BJ1499"/>
          <cell r="BK1499"/>
          <cell r="BL1499"/>
          <cell r="BM1499"/>
          <cell r="BN1499"/>
          <cell r="BO1499"/>
          <cell r="BP1499"/>
          <cell r="BQ1499"/>
          <cell r="BR1499"/>
          <cell r="BS1499" t="str">
            <v>SOFT SERVICES</v>
          </cell>
          <cell r="BT1499" t="str">
            <v>SOFT SERVICES</v>
          </cell>
          <cell r="BU1499" t="str">
            <v>CLEANER</v>
          </cell>
          <cell r="BV1499"/>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cell r="M1500"/>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cell r="AC1500"/>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NO HEALTH CARD</v>
          </cell>
          <cell r="AQ1500"/>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cell r="BD1500"/>
          <cell r="BE1500" t="str">
            <v>9842203463</v>
          </cell>
          <cell r="BF1500" t="str">
            <v>FATHER</v>
          </cell>
          <cell r="BG1500" t="str">
            <v>pokhrelmahendra58@gmail.com</v>
          </cell>
          <cell r="BH1500" t="str">
            <v>HINDU</v>
          </cell>
          <cell r="BI1500"/>
          <cell r="BJ1500"/>
          <cell r="BK1500"/>
          <cell r="BL1500">
            <v>45112</v>
          </cell>
          <cell r="BM1500" t="str">
            <v>TERMINATION</v>
          </cell>
          <cell r="BN1500" t="str">
            <v>FINAL EXIT</v>
          </cell>
          <cell r="BO1500" t="str">
            <v>TERMINATION LETTER - HR</v>
          </cell>
          <cell r="BP1500" t="str">
            <v>WPS - LABOR</v>
          </cell>
          <cell r="BQ1500"/>
          <cell r="BR1500"/>
          <cell r="BS1500" t="str">
            <v>SOFT SERVICES</v>
          </cell>
          <cell r="BT1500" t="str">
            <v>SOFT SERVICES</v>
          </cell>
          <cell r="BU1500" t="str">
            <v>CLEANER</v>
          </cell>
          <cell r="BV1500"/>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cell r="M1501"/>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cell r="AC1501"/>
          <cell r="AD1501">
            <v>1000</v>
          </cell>
          <cell r="AE1501" t="str">
            <v>YES</v>
          </cell>
          <cell r="AF1501" t="str">
            <v>TRAM</v>
          </cell>
          <cell r="AG1501" t="str">
            <v>NEPAL</v>
          </cell>
          <cell r="AH1501">
            <v>37603</v>
          </cell>
          <cell r="AI1501">
            <v>20</v>
          </cell>
          <cell r="AJ1501" t="str">
            <v>ACIFM</v>
          </cell>
          <cell r="AK1501">
            <v>30252400410</v>
          </cell>
          <cell r="AL1501">
            <v>45208</v>
          </cell>
          <cell r="AM1501">
            <v>11402123</v>
          </cell>
          <cell r="AN1501">
            <v>43573</v>
          </cell>
          <cell r="AO1501">
            <v>47225</v>
          </cell>
          <cell r="AP1501" t="str">
            <v>BATCH IUML</v>
          </cell>
          <cell r="AQ1501"/>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cell r="BD1501"/>
          <cell r="BE1501" t="str">
            <v>9829321149</v>
          </cell>
          <cell r="BF1501" t="str">
            <v>SISTER</v>
          </cell>
          <cell r="BG1501" t="str">
            <v>pasangtamang9816383853@gmail.com</v>
          </cell>
          <cell r="BH1501" t="str">
            <v>BUDDHISM</v>
          </cell>
          <cell r="BI1501"/>
          <cell r="BJ1501"/>
          <cell r="BK1501"/>
          <cell r="BL1501"/>
          <cell r="BM1501"/>
          <cell r="BN1501"/>
          <cell r="BO1501"/>
          <cell r="BP1501"/>
          <cell r="BQ1501"/>
          <cell r="BR1501"/>
          <cell r="BS1501" t="str">
            <v>SOFT SERVICES</v>
          </cell>
          <cell r="BT1501" t="str">
            <v>SOFT SERVICES</v>
          </cell>
          <cell r="BU1501" t="str">
            <v>CLEANER</v>
          </cell>
          <cell r="BV1501"/>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cell r="M1502"/>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cell r="AC1502"/>
          <cell r="AD1502">
            <v>1000</v>
          </cell>
          <cell r="AE1502" t="str">
            <v>YES</v>
          </cell>
          <cell r="AF1502" t="str">
            <v>METRO</v>
          </cell>
          <cell r="AG1502" t="str">
            <v>NEPAL</v>
          </cell>
          <cell r="AH1502">
            <v>34301</v>
          </cell>
          <cell r="AI1502">
            <v>29</v>
          </cell>
          <cell r="AJ1502" t="str">
            <v>ACIFM</v>
          </cell>
          <cell r="AK1502">
            <v>29352402355</v>
          </cell>
          <cell r="AL1502">
            <v>45208</v>
          </cell>
          <cell r="AM1502">
            <v>10549864</v>
          </cell>
          <cell r="AN1502">
            <v>42991</v>
          </cell>
          <cell r="AO1502">
            <v>46642</v>
          </cell>
          <cell r="AP1502" t="str">
            <v>HC02610753</v>
          </cell>
          <cell r="AQ1502">
            <v>45010</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cell r="BD1502"/>
          <cell r="BE1502" t="str">
            <v>9817034054</v>
          </cell>
          <cell r="BF1502"/>
          <cell r="BG1502" t="str">
            <v>sumankatuwal49@gmail.com</v>
          </cell>
          <cell r="BH1502" t="str">
            <v>HINDU</v>
          </cell>
          <cell r="BI1502"/>
          <cell r="BJ1502"/>
          <cell r="BK1502"/>
          <cell r="BL1502"/>
          <cell r="BM1502"/>
          <cell r="BN1502"/>
          <cell r="BO1502"/>
          <cell r="BP1502"/>
          <cell r="BQ1502"/>
          <cell r="BR1502"/>
          <cell r="BS1502" t="str">
            <v>SOFT SERVICES</v>
          </cell>
          <cell r="BT1502" t="str">
            <v>SOFT SERVICES</v>
          </cell>
          <cell r="BU1502" t="str">
            <v>CLEANER</v>
          </cell>
          <cell r="BV1502"/>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cell r="M1503"/>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cell r="AC1503"/>
          <cell r="AD1503">
            <v>1000</v>
          </cell>
          <cell r="AE1503" t="str">
            <v>YES</v>
          </cell>
          <cell r="AF1503" t="str">
            <v>METRO</v>
          </cell>
          <cell r="AG1503" t="str">
            <v>NEPAL</v>
          </cell>
          <cell r="AH1503">
            <v>34242</v>
          </cell>
          <cell r="AI1503">
            <v>29</v>
          </cell>
          <cell r="AJ1503" t="str">
            <v>ACIFM</v>
          </cell>
          <cell r="AK1503">
            <v>29352449278</v>
          </cell>
          <cell r="AL1503">
            <v>45208</v>
          </cell>
          <cell r="AM1503">
            <v>10702397</v>
          </cell>
          <cell r="AN1503">
            <v>43101</v>
          </cell>
          <cell r="AO1503">
            <v>46752</v>
          </cell>
          <cell r="AP1503" t="str">
            <v>NO HEALTH CARD</v>
          </cell>
          <cell r="AQ1503"/>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cell r="BD1503"/>
          <cell r="BE1503" t="str">
            <v>9812325955</v>
          </cell>
          <cell r="BF1503" t="str">
            <v>BROTHER</v>
          </cell>
          <cell r="BG1503"/>
          <cell r="BH1503" t="str">
            <v>HINDU</v>
          </cell>
          <cell r="BI1503"/>
          <cell r="BJ1503"/>
          <cell r="BK1503"/>
          <cell r="BL1503"/>
          <cell r="BM1503"/>
          <cell r="BN1503"/>
          <cell r="BO1503"/>
          <cell r="BP1503"/>
          <cell r="BQ1503"/>
          <cell r="BR1503"/>
          <cell r="BS1503" t="str">
            <v>SOFT SERVICES</v>
          </cell>
          <cell r="BT1503" t="str">
            <v>SOFT SERVICES</v>
          </cell>
          <cell r="BU1503" t="str">
            <v>CLEANER</v>
          </cell>
          <cell r="BV1503"/>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cell r="M1504"/>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cell r="AB1504"/>
          <cell r="AC1504"/>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cell r="AQ1504"/>
          <cell r="AR1504" t="str">
            <v>Commercial Bank of Qatar</v>
          </cell>
          <cell r="AS1504"/>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cell r="BE1504" t="str">
            <v>+6395542010801</v>
          </cell>
          <cell r="BF1504" t="str">
            <v>HUSBAND</v>
          </cell>
          <cell r="BG1504" t="str">
            <v>rutzie_km@yahoo.com</v>
          </cell>
          <cell r="BH1504" t="str">
            <v>CHRISTIAN</v>
          </cell>
          <cell r="BI1504"/>
          <cell r="BJ1504"/>
          <cell r="BK1504"/>
          <cell r="BL1504"/>
          <cell r="BM1504"/>
          <cell r="BN1504"/>
          <cell r="BO1504"/>
          <cell r="BP1504"/>
          <cell r="BQ1504"/>
          <cell r="BR1504"/>
          <cell r="BS1504" t="str">
            <v>HEAD OFFICE</v>
          </cell>
          <cell r="BT1504" t="str">
            <v>HEAD OFFICE</v>
          </cell>
          <cell r="BU1504" t="str">
            <v>SUPPORT FUNCTION OFFICER</v>
          </cell>
          <cell r="BV1504"/>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cell r="M1505"/>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cell r="AB1505"/>
          <cell r="AC1505"/>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cell r="AQ1505"/>
          <cell r="AR1505" t="str">
            <v>Commercial Bank of Qatar</v>
          </cell>
          <cell r="AS1505">
            <v>0</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cell r="BE1505" t="str">
            <v>923364702132</v>
          </cell>
          <cell r="BF1505" t="str">
            <v>BROTHER</v>
          </cell>
          <cell r="BG1505" t="str">
            <v>zainzaini15171@gmail.com</v>
          </cell>
          <cell r="BH1505" t="str">
            <v>ISLAM</v>
          </cell>
          <cell r="BI1505"/>
          <cell r="BJ1505"/>
          <cell r="BK1505"/>
          <cell r="BL1505"/>
          <cell r="BM1505"/>
          <cell r="BN1505"/>
          <cell r="BO1505"/>
          <cell r="BP1505"/>
          <cell r="BQ1505"/>
          <cell r="BR1505"/>
          <cell r="BS1505" t="str">
            <v>HEAD OFFICE</v>
          </cell>
          <cell r="BT1505" t="str">
            <v>HEAD OFFICE</v>
          </cell>
          <cell r="BU1505" t="str">
            <v>SUPPORT FUNCTION ASSISTANT</v>
          </cell>
          <cell r="BV1505"/>
        </row>
        <row r="1506">
          <cell r="D1506" t="str">
            <v>001504</v>
          </cell>
          <cell r="E1506" t="str">
            <v>INACTIVE</v>
          </cell>
          <cell r="F1506" t="str">
            <v>NATHALINE CHERFANE</v>
          </cell>
          <cell r="G1506" t="str">
            <v>FINANCE MANAGER</v>
          </cell>
          <cell r="H1506" t="str">
            <v>FINANCE</v>
          </cell>
          <cell r="I1506"/>
          <cell r="J1506"/>
          <cell r="K1506"/>
          <cell r="L1506"/>
          <cell r="M1506"/>
          <cell r="N1506"/>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cell r="AB1506">
            <v>500</v>
          </cell>
          <cell r="AC1506"/>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cell r="AT1506"/>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cell r="BD1506"/>
          <cell r="BE1506"/>
          <cell r="BF1506"/>
          <cell r="BG1506"/>
          <cell r="BH1506"/>
          <cell r="BI1506"/>
          <cell r="BJ1506"/>
          <cell r="BK1506"/>
          <cell r="BL1506">
            <v>44972</v>
          </cell>
          <cell r="BM1506" t="str">
            <v>RESIGNATION</v>
          </cell>
          <cell r="BN1506" t="str">
            <v>SPONSORSHIP TRANSFER</v>
          </cell>
          <cell r="BO1506" t="str">
            <v>CLEARED</v>
          </cell>
          <cell r="BP1506"/>
          <cell r="BQ1506"/>
          <cell r="BR1506"/>
          <cell r="BS1506" t="str">
            <v>HEAD OFFICE</v>
          </cell>
          <cell r="BT1506" t="str">
            <v>HEAD OFFICE</v>
          </cell>
          <cell r="BU1506" t="str">
            <v>SUPPORT FUNCTION SENIOR MANAGER</v>
          </cell>
          <cell r="BV1506"/>
        </row>
        <row r="1507">
          <cell r="D1507" t="str">
            <v>001505</v>
          </cell>
          <cell r="E1507" t="str">
            <v>INACTIVE</v>
          </cell>
          <cell r="F1507" t="str">
            <v>GABRIEL DE VILLA DE VILLA</v>
          </cell>
          <cell r="G1507" t="str">
            <v>FLS ELECTRICAL TECHNICIAN</v>
          </cell>
          <cell r="H1507" t="str">
            <v>MEP</v>
          </cell>
          <cell r="I1507"/>
          <cell r="J1507"/>
          <cell r="K1507"/>
          <cell r="L1507"/>
          <cell r="M1507"/>
          <cell r="N1507"/>
          <cell r="O1507" t="str">
            <v>ELECTRICIAN</v>
          </cell>
          <cell r="P1507" t="str">
            <v>OPERATIONS AND LABOUR</v>
          </cell>
          <cell r="Q1507">
            <v>44486</v>
          </cell>
          <cell r="R1507" t="str">
            <v>T2</v>
          </cell>
          <cell r="S1507" t="str">
            <v>MALE</v>
          </cell>
          <cell r="T1507">
            <v>44486</v>
          </cell>
          <cell r="U1507">
            <v>44668</v>
          </cell>
          <cell r="V1507"/>
          <cell r="W1507" t="str">
            <v>SINGLE</v>
          </cell>
          <cell r="X1507">
            <v>2500</v>
          </cell>
          <cell r="Y1507" t="str">
            <v>Company provided</v>
          </cell>
          <cell r="Z1507" t="str">
            <v>Company provided</v>
          </cell>
          <cell r="AA1507" t="str">
            <v>Company provided</v>
          </cell>
          <cell r="AB1507"/>
          <cell r="AC1507"/>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cell r="BC1507"/>
          <cell r="BD1507"/>
          <cell r="BE1507"/>
          <cell r="BF1507"/>
          <cell r="BG1507"/>
          <cell r="BH1507"/>
          <cell r="BI1507"/>
          <cell r="BJ1507"/>
          <cell r="BK1507"/>
          <cell r="BL1507">
            <v>44854</v>
          </cell>
          <cell r="BM1507" t="str">
            <v>RESIGNATION</v>
          </cell>
          <cell r="BN1507" t="str">
            <v>FINAL EXIT</v>
          </cell>
          <cell r="BO1507" t="str">
            <v>CLEARED</v>
          </cell>
          <cell r="BP1507"/>
          <cell r="BQ1507"/>
          <cell r="BR1507"/>
          <cell r="BS1507" t="str">
            <v>HARD SERVICES- ELECTRICAL</v>
          </cell>
          <cell r="BT1507" t="e">
            <v>#N/A</v>
          </cell>
          <cell r="BU1507" t="str">
            <v>TECHNICIAN</v>
          </cell>
          <cell r="BV1507"/>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cell r="M1508"/>
          <cell r="N1508" t="str">
            <v>AL MATAR</v>
          </cell>
          <cell r="O1508" t="str">
            <v>CLEANER</v>
          </cell>
          <cell r="P1508" t="str">
            <v>OPERATIONS AND LABOUR</v>
          </cell>
          <cell r="Q1508">
            <v>44487</v>
          </cell>
          <cell r="R1508" t="str">
            <v>T1</v>
          </cell>
          <cell r="S1508" t="str">
            <v>MALE</v>
          </cell>
          <cell r="T1508">
            <v>44487</v>
          </cell>
          <cell r="U1508">
            <v>44669</v>
          </cell>
          <cell r="V1508"/>
          <cell r="W1508" t="str">
            <v>SINGLE</v>
          </cell>
          <cell r="X1508">
            <v>1000</v>
          </cell>
          <cell r="Y1508" t="str">
            <v>Company provided</v>
          </cell>
          <cell r="Z1508" t="str">
            <v>Company provided</v>
          </cell>
          <cell r="AA1508" t="str">
            <v>Company provided</v>
          </cell>
          <cell r="AB1508"/>
          <cell r="AC1508"/>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cell r="BC1508"/>
          <cell r="BD1508"/>
          <cell r="BE1508"/>
          <cell r="BF1508"/>
          <cell r="BG1508"/>
          <cell r="BH1508"/>
          <cell r="BI1508"/>
          <cell r="BJ1508"/>
          <cell r="BK1508"/>
          <cell r="BL1508">
            <v>45109</v>
          </cell>
          <cell r="BM1508" t="str">
            <v>RESIGNATION</v>
          </cell>
          <cell r="BN1508" t="str">
            <v>FINAL EXIT</v>
          </cell>
          <cell r="BO1508" t="str">
            <v>CLEARED</v>
          </cell>
          <cell r="BP1508"/>
          <cell r="BQ1508"/>
          <cell r="BR1508"/>
          <cell r="BS1508" t="str">
            <v>SOFT SERVICES</v>
          </cell>
          <cell r="BT1508" t="str">
            <v>SOFT SERVICES</v>
          </cell>
          <cell r="BU1508" t="str">
            <v>CLEANER</v>
          </cell>
          <cell r="BV1508"/>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cell r="M1509"/>
          <cell r="N1509" t="str">
            <v>CORNICHE</v>
          </cell>
          <cell r="O1509" t="str">
            <v>CLEANER</v>
          </cell>
          <cell r="P1509" t="str">
            <v>OPERATIONS AND LABOUR</v>
          </cell>
          <cell r="Q1509">
            <v>44487</v>
          </cell>
          <cell r="R1509" t="str">
            <v>T1</v>
          </cell>
          <cell r="S1509" t="str">
            <v>MALE</v>
          </cell>
          <cell r="T1509">
            <v>44487</v>
          </cell>
          <cell r="U1509">
            <v>44669</v>
          </cell>
          <cell r="V1509"/>
          <cell r="W1509" t="str">
            <v>SINGLE</v>
          </cell>
          <cell r="X1509">
            <v>1000</v>
          </cell>
          <cell r="Y1509" t="str">
            <v>Company provided</v>
          </cell>
          <cell r="Z1509" t="str">
            <v>Company provided</v>
          </cell>
          <cell r="AA1509" t="str">
            <v>Company provided</v>
          </cell>
          <cell r="AB1509"/>
          <cell r="AC1509"/>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NO HEALTH CARD</v>
          </cell>
          <cell r="AQ1509"/>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cell r="BD1509"/>
          <cell r="BE1509"/>
          <cell r="BF1509"/>
          <cell r="BG1509" t="str">
            <v>alonediwana4@gmail.com</v>
          </cell>
          <cell r="BH1509"/>
          <cell r="BI1509"/>
          <cell r="BJ1509"/>
          <cell r="BK1509"/>
          <cell r="BL1509"/>
          <cell r="BM1509"/>
          <cell r="BN1509"/>
          <cell r="BO1509"/>
          <cell r="BP1509"/>
          <cell r="BQ1509"/>
          <cell r="BR1509"/>
          <cell r="BS1509" t="str">
            <v>SOFT SERVICES</v>
          </cell>
          <cell r="BT1509" t="str">
            <v>SOFT SERVICES</v>
          </cell>
          <cell r="BU1509" t="str">
            <v>CLEANER</v>
          </cell>
          <cell r="BV1509"/>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cell r="M1510"/>
          <cell r="N1510" t="str">
            <v>KATARA</v>
          </cell>
          <cell r="O1510" t="str">
            <v>CLEANER</v>
          </cell>
          <cell r="P1510" t="str">
            <v>OPERATIONS AND LABOUR</v>
          </cell>
          <cell r="Q1510">
            <v>44487</v>
          </cell>
          <cell r="R1510" t="str">
            <v>T1</v>
          </cell>
          <cell r="S1510" t="str">
            <v>MALE</v>
          </cell>
          <cell r="T1510">
            <v>44487</v>
          </cell>
          <cell r="U1510">
            <v>44669</v>
          </cell>
          <cell r="V1510"/>
          <cell r="W1510" t="str">
            <v>SINGLE</v>
          </cell>
          <cell r="X1510">
            <v>1000</v>
          </cell>
          <cell r="Y1510" t="str">
            <v>Company provided</v>
          </cell>
          <cell r="Z1510" t="str">
            <v>Company provided</v>
          </cell>
          <cell r="AA1510" t="str">
            <v>Company provided</v>
          </cell>
          <cell r="AB1510"/>
          <cell r="AC1510"/>
          <cell r="AD1510">
            <v>1000</v>
          </cell>
          <cell r="AE1510" t="str">
            <v>YES</v>
          </cell>
          <cell r="AF1510" t="str">
            <v>METRO</v>
          </cell>
          <cell r="AG1510" t="str">
            <v>NEPAL</v>
          </cell>
          <cell r="AH1510">
            <v>34285</v>
          </cell>
          <cell r="AI1510">
            <v>29</v>
          </cell>
          <cell r="AJ1510" t="str">
            <v>ACIFM</v>
          </cell>
          <cell r="AK1510">
            <v>29352410644</v>
          </cell>
          <cell r="AL1510">
            <v>45217</v>
          </cell>
          <cell r="AM1510">
            <v>11246397</v>
          </cell>
          <cell r="AN1510">
            <v>43469</v>
          </cell>
          <cell r="AO1510">
            <v>47121</v>
          </cell>
          <cell r="AP1510" t="str">
            <v>HC03043259</v>
          </cell>
          <cell r="AQ1510">
            <v>44986</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cell r="BD1510"/>
          <cell r="BE1510"/>
          <cell r="BF1510"/>
          <cell r="BG1510" t="str">
            <v>karkimanish945@gmail.com</v>
          </cell>
          <cell r="BH1510"/>
          <cell r="BI1510"/>
          <cell r="BJ1510"/>
          <cell r="BK1510"/>
          <cell r="BL1510"/>
          <cell r="BM1510"/>
          <cell r="BN1510"/>
          <cell r="BO1510"/>
          <cell r="BP1510"/>
          <cell r="BQ1510"/>
          <cell r="BR1510"/>
          <cell r="BS1510" t="str">
            <v>SOFT SERVICES</v>
          </cell>
          <cell r="BT1510" t="str">
            <v>SOFT SERVICES</v>
          </cell>
          <cell r="BU1510" t="str">
            <v>CLEANER</v>
          </cell>
          <cell r="BV1510"/>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cell r="M1511"/>
          <cell r="N1511" t="str">
            <v>QATAR UNIVERSITY</v>
          </cell>
          <cell r="O1511" t="str">
            <v>CLEANER</v>
          </cell>
          <cell r="P1511" t="str">
            <v>OPERATIONS AND LABOUR</v>
          </cell>
          <cell r="Q1511">
            <v>44487</v>
          </cell>
          <cell r="R1511" t="str">
            <v>T1</v>
          </cell>
          <cell r="S1511" t="str">
            <v>MALE</v>
          </cell>
          <cell r="T1511">
            <v>44487</v>
          </cell>
          <cell r="U1511">
            <v>44669</v>
          </cell>
          <cell r="V1511"/>
          <cell r="W1511" t="str">
            <v>SINGLE</v>
          </cell>
          <cell r="X1511">
            <v>1000</v>
          </cell>
          <cell r="Y1511" t="str">
            <v>Company provided</v>
          </cell>
          <cell r="Z1511" t="str">
            <v>Company provided</v>
          </cell>
          <cell r="AA1511" t="str">
            <v>Company provided</v>
          </cell>
          <cell r="AB1511"/>
          <cell r="AC1511"/>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cell r="BD1511"/>
          <cell r="BE1511"/>
          <cell r="BF1511"/>
          <cell r="BG1511" t="str">
            <v xml:space="preserve">subhashsah981576428282@gmail.com </v>
          </cell>
          <cell r="BH1511"/>
          <cell r="BI1511"/>
          <cell r="BJ1511"/>
          <cell r="BK1511"/>
          <cell r="BL1511"/>
          <cell r="BM1511"/>
          <cell r="BN1511"/>
          <cell r="BO1511"/>
          <cell r="BP1511"/>
          <cell r="BQ1511"/>
          <cell r="BR1511"/>
          <cell r="BS1511" t="str">
            <v>SOFT SERVICES</v>
          </cell>
          <cell r="BT1511" t="str">
            <v>SOFT SERVICES</v>
          </cell>
          <cell r="BU1511" t="str">
            <v>CLEANER</v>
          </cell>
          <cell r="BV1511"/>
        </row>
        <row r="1512">
          <cell r="D1512" t="str">
            <v>001510</v>
          </cell>
          <cell r="E1512" t="str">
            <v>INACTIVE</v>
          </cell>
          <cell r="F1512" t="str">
            <v>KABIN MISHRA</v>
          </cell>
          <cell r="G1512" t="str">
            <v>CLEANER - TRAINS</v>
          </cell>
          <cell r="H1512" t="str">
            <v>SOFT SERVICES</v>
          </cell>
          <cell r="I1512"/>
          <cell r="J1512"/>
          <cell r="K1512"/>
          <cell r="L1512"/>
          <cell r="M1512"/>
          <cell r="N1512"/>
          <cell r="O1512" t="str">
            <v>CLEANER</v>
          </cell>
          <cell r="P1512" t="str">
            <v>OPERATIONS AND LABOUR</v>
          </cell>
          <cell r="Q1512">
            <v>44487</v>
          </cell>
          <cell r="R1512" t="str">
            <v>T1</v>
          </cell>
          <cell r="S1512" t="str">
            <v>MALE</v>
          </cell>
          <cell r="T1512">
            <v>44487</v>
          </cell>
          <cell r="U1512">
            <v>44669</v>
          </cell>
          <cell r="V1512"/>
          <cell r="W1512" t="str">
            <v>SINGLE</v>
          </cell>
          <cell r="X1512">
            <v>1000</v>
          </cell>
          <cell r="Y1512" t="str">
            <v>Company provided</v>
          </cell>
          <cell r="Z1512" t="str">
            <v>Company provided</v>
          </cell>
          <cell r="AA1512" t="str">
            <v>Company provided</v>
          </cell>
          <cell r="AB1512"/>
          <cell r="AC1512"/>
          <cell r="AD1512">
            <v>1000</v>
          </cell>
          <cell r="AE1512" t="str">
            <v>YES</v>
          </cell>
          <cell r="AF1512" t="str">
            <v>METRO</v>
          </cell>
          <cell r="AG1512" t="str">
            <v>NEPAL</v>
          </cell>
          <cell r="AH1512">
            <v>32426</v>
          </cell>
          <cell r="AI1512">
            <v>34</v>
          </cell>
          <cell r="AJ1512" t="str">
            <v>INACTIVE</v>
          </cell>
          <cell r="AK1512">
            <v>28852459333</v>
          </cell>
          <cell r="AL1512">
            <v>45217</v>
          </cell>
          <cell r="AM1512">
            <v>10635026</v>
          </cell>
          <cell r="AN1512">
            <v>43054</v>
          </cell>
          <cell r="AO1512">
            <v>46705</v>
          </cell>
          <cell r="AP1512" t="str">
            <v>BATCH IUML</v>
          </cell>
          <cell r="AQ1512"/>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cell r="BC1512"/>
          <cell r="BD1512"/>
          <cell r="BE1512"/>
          <cell r="BF1512"/>
          <cell r="BG1512"/>
          <cell r="BH1512"/>
          <cell r="BI1512"/>
          <cell r="BJ1512"/>
          <cell r="BK1512"/>
          <cell r="BL1512">
            <v>44928</v>
          </cell>
          <cell r="BM1512" t="str">
            <v>RESIGNATION</v>
          </cell>
          <cell r="BN1512" t="str">
            <v>FINAL EXIT</v>
          </cell>
          <cell r="BO1512" t="str">
            <v>CLEARED</v>
          </cell>
          <cell r="BP1512"/>
          <cell r="BQ1512"/>
          <cell r="BR1512"/>
          <cell r="BS1512" t="str">
            <v>SOFT SERVICES</v>
          </cell>
          <cell r="BT1512" t="str">
            <v>SOFT SERVICES</v>
          </cell>
          <cell r="BU1512" t="str">
            <v>CLEANER</v>
          </cell>
          <cell r="BV1512"/>
        </row>
        <row r="1513">
          <cell r="D1513" t="str">
            <v>001511</v>
          </cell>
          <cell r="E1513" t="str">
            <v>INACTIVE</v>
          </cell>
          <cell r="F1513" t="str">
            <v>GOBARDHAN MANDAL</v>
          </cell>
          <cell r="G1513" t="str">
            <v>CLEANER</v>
          </cell>
          <cell r="H1513" t="str">
            <v>SOFT SERVICES</v>
          </cell>
          <cell r="I1513"/>
          <cell r="J1513"/>
          <cell r="K1513"/>
          <cell r="L1513"/>
          <cell r="M1513"/>
          <cell r="N1513"/>
          <cell r="O1513" t="str">
            <v>CLEANER</v>
          </cell>
          <cell r="P1513" t="str">
            <v>OPERATIONS AND LABOUR</v>
          </cell>
          <cell r="Q1513">
            <v>44487</v>
          </cell>
          <cell r="R1513" t="str">
            <v>T1</v>
          </cell>
          <cell r="S1513" t="str">
            <v>MALE</v>
          </cell>
          <cell r="T1513">
            <v>44487</v>
          </cell>
          <cell r="U1513">
            <v>44669</v>
          </cell>
          <cell r="V1513"/>
          <cell r="W1513" t="str">
            <v>SINGLE</v>
          </cell>
          <cell r="X1513">
            <v>1000</v>
          </cell>
          <cell r="Y1513" t="str">
            <v>Company provided</v>
          </cell>
          <cell r="Z1513" t="str">
            <v>Company provided</v>
          </cell>
          <cell r="AA1513" t="str">
            <v>Company provided</v>
          </cell>
          <cell r="AB1513"/>
          <cell r="AC1513"/>
          <cell r="AD1513">
            <v>1000</v>
          </cell>
          <cell r="AE1513" t="str">
            <v>YES</v>
          </cell>
          <cell r="AF1513" t="str">
            <v>METRO</v>
          </cell>
          <cell r="AG1513" t="str">
            <v>NEPAL</v>
          </cell>
          <cell r="AH1513">
            <v>33164</v>
          </cell>
          <cell r="AI1513">
            <v>32</v>
          </cell>
          <cell r="AJ1513" t="str">
            <v>INACTIVE</v>
          </cell>
          <cell r="AK1513">
            <v>29052448579</v>
          </cell>
          <cell r="AL1513">
            <v>44852</v>
          </cell>
          <cell r="AM1513">
            <v>12106282</v>
          </cell>
          <cell r="AN1513">
            <v>44238</v>
          </cell>
          <cell r="AO1513">
            <v>47889</v>
          </cell>
          <cell r="AP1513" t="str">
            <v>NO HEALTH CARD</v>
          </cell>
          <cell r="AQ1513"/>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cell r="BC1513"/>
          <cell r="BD1513"/>
          <cell r="BE1513"/>
          <cell r="BF1513"/>
          <cell r="BG1513"/>
          <cell r="BH1513"/>
          <cell r="BI1513"/>
          <cell r="BJ1513"/>
          <cell r="BK1513"/>
          <cell r="BL1513">
            <v>44658</v>
          </cell>
          <cell r="BM1513" t="str">
            <v>TERMINATION</v>
          </cell>
          <cell r="BN1513" t="str">
            <v>ABSCONDING</v>
          </cell>
          <cell r="BO1513" t="str">
            <v>CLEARED</v>
          </cell>
          <cell r="BP1513"/>
          <cell r="BQ1513"/>
          <cell r="BR1513"/>
          <cell r="BS1513" t="str">
            <v>SOFT SERVICES</v>
          </cell>
          <cell r="BT1513" t="e">
            <v>#N/A</v>
          </cell>
          <cell r="BU1513" t="str">
            <v>CLEANER</v>
          </cell>
          <cell r="BV1513"/>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cell r="M1514"/>
          <cell r="N1514" t="str">
            <v>LUSAIL</v>
          </cell>
          <cell r="O1514" t="str">
            <v>CLEANER</v>
          </cell>
          <cell r="P1514" t="str">
            <v>OPERATIONS AND LABOUR</v>
          </cell>
          <cell r="Q1514">
            <v>44487</v>
          </cell>
          <cell r="R1514" t="str">
            <v>T1</v>
          </cell>
          <cell r="S1514" t="str">
            <v>MALE</v>
          </cell>
          <cell r="T1514">
            <v>44487</v>
          </cell>
          <cell r="U1514">
            <v>44669</v>
          </cell>
          <cell r="V1514"/>
          <cell r="W1514" t="str">
            <v>SINGLE</v>
          </cell>
          <cell r="X1514">
            <v>1000</v>
          </cell>
          <cell r="Y1514" t="str">
            <v>Company provided</v>
          </cell>
          <cell r="Z1514" t="str">
            <v>Company provided</v>
          </cell>
          <cell r="AA1514" t="str">
            <v>Company provided</v>
          </cell>
          <cell r="AB1514"/>
          <cell r="AC1514"/>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BATCH IUML</v>
          </cell>
          <cell r="AQ1514"/>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cell r="BD1514"/>
          <cell r="BE1514"/>
          <cell r="BF1514"/>
          <cell r="BG1514" t="str">
            <v>lpasman612@gmail.com</v>
          </cell>
          <cell r="BH1514"/>
          <cell r="BI1514"/>
          <cell r="BJ1514"/>
          <cell r="BK1514"/>
          <cell r="BL1514"/>
          <cell r="BM1514"/>
          <cell r="BN1514"/>
          <cell r="BO1514"/>
          <cell r="BP1514"/>
          <cell r="BQ1514"/>
          <cell r="BR1514"/>
          <cell r="BS1514" t="str">
            <v>SOFT SERVICES</v>
          </cell>
          <cell r="BT1514" t="str">
            <v>SOFT SERVICES</v>
          </cell>
          <cell r="BU1514" t="str">
            <v>CLEANER</v>
          </cell>
          <cell r="BV1514"/>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cell r="M1515"/>
          <cell r="N1515" t="str">
            <v>LUSAIL</v>
          </cell>
          <cell r="O1515" t="str">
            <v>CLEANER</v>
          </cell>
          <cell r="P1515" t="str">
            <v>OPERATIONS AND LABOUR</v>
          </cell>
          <cell r="Q1515">
            <v>44487</v>
          </cell>
          <cell r="R1515" t="str">
            <v>T1</v>
          </cell>
          <cell r="S1515" t="str">
            <v>MALE</v>
          </cell>
          <cell r="T1515">
            <v>44487</v>
          </cell>
          <cell r="U1515">
            <v>44669</v>
          </cell>
          <cell r="V1515"/>
          <cell r="W1515" t="str">
            <v>SINGLE</v>
          </cell>
          <cell r="X1515">
            <v>1000</v>
          </cell>
          <cell r="Y1515" t="str">
            <v>Company provided</v>
          </cell>
          <cell r="Z1515" t="str">
            <v>Company provided</v>
          </cell>
          <cell r="AA1515" t="str">
            <v>Company provided</v>
          </cell>
          <cell r="AB1515"/>
          <cell r="AC1515"/>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45005</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cell r="BD1515"/>
          <cell r="BE1515"/>
          <cell r="BF1515"/>
          <cell r="BG1515" t="str">
            <v>birendrapaswan124@gmail.com</v>
          </cell>
          <cell r="BH1515"/>
          <cell r="BI1515"/>
          <cell r="BJ1515"/>
          <cell r="BK1515"/>
          <cell r="BL1515"/>
          <cell r="BM1515"/>
          <cell r="BN1515"/>
          <cell r="BO1515"/>
          <cell r="BP1515"/>
          <cell r="BQ1515"/>
          <cell r="BR1515"/>
          <cell r="BS1515" t="str">
            <v>SOFT SERVICES</v>
          </cell>
          <cell r="BT1515" t="str">
            <v>SOFT SERVICES</v>
          </cell>
          <cell r="BU1515" t="str">
            <v>CLEANER</v>
          </cell>
          <cell r="BV1515"/>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cell r="M1516"/>
          <cell r="N1516" t="str">
            <v>DEPOT AL WAKRA</v>
          </cell>
          <cell r="O1516" t="str">
            <v>CLEANER</v>
          </cell>
          <cell r="P1516" t="str">
            <v>OPERATIONS AND LABOUR</v>
          </cell>
          <cell r="Q1516">
            <v>44487</v>
          </cell>
          <cell r="R1516" t="str">
            <v>T1</v>
          </cell>
          <cell r="S1516" t="str">
            <v>MALE</v>
          </cell>
          <cell r="T1516">
            <v>44487</v>
          </cell>
          <cell r="U1516">
            <v>44669</v>
          </cell>
          <cell r="V1516"/>
          <cell r="W1516" t="str">
            <v>SINGLE</v>
          </cell>
          <cell r="X1516">
            <v>1000</v>
          </cell>
          <cell r="Y1516" t="str">
            <v>Company provided</v>
          </cell>
          <cell r="Z1516" t="str">
            <v>Company provided</v>
          </cell>
          <cell r="AA1516" t="str">
            <v>Company provided</v>
          </cell>
          <cell r="AB1516"/>
          <cell r="AC1516"/>
          <cell r="AD1516">
            <v>1000</v>
          </cell>
          <cell r="AE1516" t="str">
            <v>YES</v>
          </cell>
          <cell r="AF1516" t="str">
            <v>METRO</v>
          </cell>
          <cell r="AG1516" t="str">
            <v>NEPAL</v>
          </cell>
          <cell r="AH1516">
            <v>35020</v>
          </cell>
          <cell r="AI1516">
            <v>27</v>
          </cell>
          <cell r="AJ1516" t="str">
            <v>ACIFM</v>
          </cell>
          <cell r="AK1516">
            <v>29552409792</v>
          </cell>
          <cell r="AL1516">
            <v>45217</v>
          </cell>
          <cell r="AM1516" t="str">
            <v>07416030</v>
          </cell>
          <cell r="AN1516">
            <v>41786</v>
          </cell>
          <cell r="AO1516">
            <v>45438</v>
          </cell>
          <cell r="AP1516" t="str">
            <v>NO HEALTH CARD</v>
          </cell>
          <cell r="AQ1516"/>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cell r="BC1516"/>
          <cell r="BD1516"/>
          <cell r="BE1516"/>
          <cell r="BF1516"/>
          <cell r="BG1516"/>
          <cell r="BH1516"/>
          <cell r="BI1516"/>
          <cell r="BJ1516"/>
          <cell r="BK1516"/>
          <cell r="BL1516"/>
          <cell r="BM1516"/>
          <cell r="BN1516"/>
          <cell r="BO1516"/>
          <cell r="BP1516"/>
          <cell r="BQ1516"/>
          <cell r="BR1516"/>
          <cell r="BS1516" t="str">
            <v>SOFT SERVICES</v>
          </cell>
          <cell r="BT1516" t="str">
            <v>SOFT SERVICES</v>
          </cell>
          <cell r="BU1516" t="str">
            <v>CLEANER</v>
          </cell>
          <cell r="BV1516"/>
        </row>
        <row r="1517">
          <cell r="D1517" t="str">
            <v>001515</v>
          </cell>
          <cell r="E1517" t="str">
            <v>INACTIVE</v>
          </cell>
          <cell r="F1517" t="str">
            <v>DIPESH MAHATO</v>
          </cell>
          <cell r="G1517" t="str">
            <v>CLEANER - TRAINS</v>
          </cell>
          <cell r="H1517" t="str">
            <v>SOFT SERVICES</v>
          </cell>
          <cell r="I1517"/>
          <cell r="J1517"/>
          <cell r="K1517"/>
          <cell r="L1517"/>
          <cell r="M1517"/>
          <cell r="N1517"/>
          <cell r="O1517" t="str">
            <v>CLEANER</v>
          </cell>
          <cell r="P1517" t="str">
            <v>OPERATIONS AND LABOUR</v>
          </cell>
          <cell r="Q1517">
            <v>44487</v>
          </cell>
          <cell r="R1517" t="str">
            <v>T1</v>
          </cell>
          <cell r="S1517" t="str">
            <v>MALE</v>
          </cell>
          <cell r="T1517">
            <v>44487</v>
          </cell>
          <cell r="U1517">
            <v>44669</v>
          </cell>
          <cell r="V1517"/>
          <cell r="W1517" t="str">
            <v>SINGLE</v>
          </cell>
          <cell r="X1517">
            <v>1000</v>
          </cell>
          <cell r="Y1517" t="str">
            <v>Company provided</v>
          </cell>
          <cell r="Z1517" t="str">
            <v>Company provided</v>
          </cell>
          <cell r="AA1517" t="str">
            <v>Company provided</v>
          </cell>
          <cell r="AB1517"/>
          <cell r="AC1517"/>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NO HEALTH CARD</v>
          </cell>
          <cell r="AQ1517"/>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cell r="BC1517"/>
          <cell r="BD1517"/>
          <cell r="BE1517"/>
          <cell r="BF1517"/>
          <cell r="BG1517"/>
          <cell r="BH1517"/>
          <cell r="BI1517"/>
          <cell r="BJ1517"/>
          <cell r="BK1517"/>
          <cell r="BL1517">
            <v>45048</v>
          </cell>
          <cell r="BM1517" t="str">
            <v>TERMINATION</v>
          </cell>
          <cell r="BN1517" t="str">
            <v>FINAL EXIT</v>
          </cell>
          <cell r="BO1517" t="str">
            <v>CLEARED</v>
          </cell>
          <cell r="BP1517"/>
          <cell r="BQ1517"/>
          <cell r="BR1517"/>
          <cell r="BS1517" t="str">
            <v>SOFT SERVICES</v>
          </cell>
          <cell r="BT1517" t="str">
            <v>SOFT SERVICES</v>
          </cell>
          <cell r="BU1517" t="str">
            <v>CLEANER</v>
          </cell>
          <cell r="BV1517"/>
        </row>
        <row r="1518">
          <cell r="D1518" t="str">
            <v>001516</v>
          </cell>
          <cell r="E1518" t="str">
            <v>INACTIVE</v>
          </cell>
          <cell r="F1518" t="str">
            <v>ROSHAN KUMAR MAHATO</v>
          </cell>
          <cell r="G1518" t="str">
            <v>CLEANER - STATION</v>
          </cell>
          <cell r="H1518" t="str">
            <v>SOFT SERVICES</v>
          </cell>
          <cell r="I1518"/>
          <cell r="J1518"/>
          <cell r="K1518"/>
          <cell r="L1518"/>
          <cell r="M1518"/>
          <cell r="N1518"/>
          <cell r="O1518" t="str">
            <v>CLEANER</v>
          </cell>
          <cell r="P1518" t="str">
            <v>OPERATIONS AND LABOUR</v>
          </cell>
          <cell r="Q1518">
            <v>44487</v>
          </cell>
          <cell r="R1518" t="str">
            <v>T1</v>
          </cell>
          <cell r="S1518" t="str">
            <v>MALE</v>
          </cell>
          <cell r="T1518">
            <v>44487</v>
          </cell>
          <cell r="U1518">
            <v>44669</v>
          </cell>
          <cell r="V1518"/>
          <cell r="W1518" t="str">
            <v>SINGLE</v>
          </cell>
          <cell r="X1518">
            <v>1000</v>
          </cell>
          <cell r="Y1518" t="str">
            <v>Company provided</v>
          </cell>
          <cell r="Z1518" t="str">
            <v>Company provided</v>
          </cell>
          <cell r="AA1518" t="str">
            <v>Company provided</v>
          </cell>
          <cell r="AB1518"/>
          <cell r="AC1518"/>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BATCH IUML</v>
          </cell>
          <cell r="AQ1518"/>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cell r="BC1518"/>
          <cell r="BD1518"/>
          <cell r="BE1518"/>
          <cell r="BF1518"/>
          <cell r="BG1518"/>
          <cell r="BH1518"/>
          <cell r="BI1518"/>
          <cell r="BJ1518"/>
          <cell r="BK1518"/>
          <cell r="BL1518">
            <v>44957</v>
          </cell>
          <cell r="BM1518" t="str">
            <v>RESIGNATION</v>
          </cell>
          <cell r="BN1518" t="str">
            <v>FINAL EXIT</v>
          </cell>
          <cell r="BO1518" t="str">
            <v>CLEARED</v>
          </cell>
          <cell r="BP1518"/>
          <cell r="BQ1518"/>
          <cell r="BR1518"/>
          <cell r="BS1518" t="str">
            <v>SOFT SERVICES</v>
          </cell>
          <cell r="BT1518" t="str">
            <v>SOFT SERVICES</v>
          </cell>
          <cell r="BU1518" t="str">
            <v>CLEANER</v>
          </cell>
          <cell r="BV1518"/>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cell r="M1519"/>
          <cell r="N1519" t="str">
            <v>DEPOT AL WAKRA</v>
          </cell>
          <cell r="O1519" t="str">
            <v>CLEANER</v>
          </cell>
          <cell r="P1519" t="str">
            <v>OPERATIONS AND LABOUR</v>
          </cell>
          <cell r="Q1519">
            <v>44487</v>
          </cell>
          <cell r="R1519" t="str">
            <v>T1</v>
          </cell>
          <cell r="S1519" t="str">
            <v>MALE</v>
          </cell>
          <cell r="T1519">
            <v>44487</v>
          </cell>
          <cell r="U1519">
            <v>44669</v>
          </cell>
          <cell r="V1519"/>
          <cell r="W1519" t="str">
            <v>SINGLE</v>
          </cell>
          <cell r="X1519">
            <v>1000</v>
          </cell>
          <cell r="Y1519" t="str">
            <v>Company provided</v>
          </cell>
          <cell r="Z1519" t="str">
            <v>Company provided</v>
          </cell>
          <cell r="AA1519" t="str">
            <v>Company provided</v>
          </cell>
          <cell r="AB1519"/>
          <cell r="AC1519"/>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NO HEALTH CARD</v>
          </cell>
          <cell r="AQ1519"/>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cell r="BC1519"/>
          <cell r="BD1519"/>
          <cell r="BE1519"/>
          <cell r="BF1519"/>
          <cell r="BG1519"/>
          <cell r="BH1519"/>
          <cell r="BI1519"/>
          <cell r="BJ1519"/>
          <cell r="BK1519"/>
          <cell r="BL1519"/>
          <cell r="BM1519"/>
          <cell r="BN1519"/>
          <cell r="BO1519"/>
          <cell r="BP1519"/>
          <cell r="BQ1519"/>
          <cell r="BR1519"/>
          <cell r="BS1519" t="str">
            <v>SOFT SERVICES</v>
          </cell>
          <cell r="BT1519" t="str">
            <v>SOFT SERVICES</v>
          </cell>
          <cell r="BU1519" t="str">
            <v>CLEANER</v>
          </cell>
          <cell r="BV1519"/>
        </row>
        <row r="1520">
          <cell r="D1520" t="str">
            <v>001518</v>
          </cell>
          <cell r="E1520" t="str">
            <v>INACTIVE</v>
          </cell>
          <cell r="F1520" t="str">
            <v>DIPEN KUMAR SHRESTHA</v>
          </cell>
          <cell r="G1520" t="str">
            <v>CLEANER - TRAINS</v>
          </cell>
          <cell r="H1520" t="str">
            <v>SOFT SERVICES</v>
          </cell>
          <cell r="I1520"/>
          <cell r="J1520"/>
          <cell r="K1520"/>
          <cell r="L1520"/>
          <cell r="M1520"/>
          <cell r="N1520"/>
          <cell r="O1520" t="str">
            <v>CLEANER</v>
          </cell>
          <cell r="P1520" t="str">
            <v>OPERATIONS AND LABOUR</v>
          </cell>
          <cell r="Q1520">
            <v>44487</v>
          </cell>
          <cell r="R1520" t="str">
            <v>T1</v>
          </cell>
          <cell r="S1520" t="str">
            <v>MALE</v>
          </cell>
          <cell r="T1520">
            <v>44487</v>
          </cell>
          <cell r="U1520">
            <v>44669</v>
          </cell>
          <cell r="V1520"/>
          <cell r="W1520" t="str">
            <v>SINGLE</v>
          </cell>
          <cell r="X1520">
            <v>1000</v>
          </cell>
          <cell r="Y1520" t="str">
            <v>Company provided</v>
          </cell>
          <cell r="Z1520" t="str">
            <v>Company provided</v>
          </cell>
          <cell r="AA1520" t="str">
            <v>Company provided</v>
          </cell>
          <cell r="AB1520"/>
          <cell r="AC1520"/>
          <cell r="AD1520">
            <v>1000</v>
          </cell>
          <cell r="AE1520" t="str">
            <v>YES</v>
          </cell>
          <cell r="AF1520" t="str">
            <v>TRAM</v>
          </cell>
          <cell r="AG1520" t="str">
            <v>NEPAL</v>
          </cell>
          <cell r="AH1520">
            <v>36415</v>
          </cell>
          <cell r="AI1520">
            <v>23</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cell r="BC1520"/>
          <cell r="BD1520"/>
          <cell r="BE1520"/>
          <cell r="BF1520"/>
          <cell r="BG1520"/>
          <cell r="BH1520"/>
          <cell r="BI1520"/>
          <cell r="BJ1520"/>
          <cell r="BK1520"/>
          <cell r="BL1520">
            <v>44944</v>
          </cell>
          <cell r="BM1520" t="str">
            <v>RESIGNATION</v>
          </cell>
          <cell r="BN1520" t="str">
            <v>FINAL EXIT</v>
          </cell>
          <cell r="BO1520" t="str">
            <v>CLEARED</v>
          </cell>
          <cell r="BP1520"/>
          <cell r="BQ1520"/>
          <cell r="BR1520"/>
          <cell r="BS1520" t="str">
            <v>SOFT SERVICES</v>
          </cell>
          <cell r="BT1520" t="str">
            <v>SOFT SERVICES</v>
          </cell>
          <cell r="BU1520" t="str">
            <v>CLEANER</v>
          </cell>
          <cell r="BV1520"/>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cell r="M1521"/>
          <cell r="N1521" t="str">
            <v>AL WADI</v>
          </cell>
          <cell r="O1521" t="str">
            <v>CLEANER</v>
          </cell>
          <cell r="P1521" t="str">
            <v>OPERATIONS AND LABOUR</v>
          </cell>
          <cell r="Q1521">
            <v>44487</v>
          </cell>
          <cell r="R1521" t="str">
            <v>T1</v>
          </cell>
          <cell r="S1521" t="str">
            <v>MALE</v>
          </cell>
          <cell r="T1521">
            <v>44487</v>
          </cell>
          <cell r="U1521">
            <v>44669</v>
          </cell>
          <cell r="V1521"/>
          <cell r="W1521" t="str">
            <v>SINGLE</v>
          </cell>
          <cell r="X1521">
            <v>1000</v>
          </cell>
          <cell r="Y1521" t="str">
            <v>Company provided</v>
          </cell>
          <cell r="Z1521" t="str">
            <v>Company provided</v>
          </cell>
          <cell r="AA1521" t="str">
            <v>Company provided</v>
          </cell>
          <cell r="AB1521"/>
          <cell r="AC1521"/>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cell r="BD1521"/>
          <cell r="BE1521"/>
          <cell r="BF1521"/>
          <cell r="BG1521" t="str">
            <v>rabinraii940@gmail.com</v>
          </cell>
          <cell r="BH1521"/>
          <cell r="BI1521"/>
          <cell r="BJ1521"/>
          <cell r="BK1521"/>
          <cell r="BL1521"/>
          <cell r="BM1521"/>
          <cell r="BN1521"/>
          <cell r="BO1521"/>
          <cell r="BP1521"/>
          <cell r="BQ1521"/>
          <cell r="BR1521"/>
          <cell r="BS1521" t="str">
            <v>SOFT SERVICES</v>
          </cell>
          <cell r="BT1521" t="str">
            <v>SOFT SERVICES</v>
          </cell>
          <cell r="BU1521" t="str">
            <v>CLEANER</v>
          </cell>
          <cell r="BV1521"/>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cell r="M1522"/>
          <cell r="N1522" t="str">
            <v>WEST BAY</v>
          </cell>
          <cell r="O1522" t="str">
            <v>CLEANER</v>
          </cell>
          <cell r="P1522" t="str">
            <v>OPERATIONS AND LABOUR</v>
          </cell>
          <cell r="Q1522">
            <v>44487</v>
          </cell>
          <cell r="R1522" t="str">
            <v>T1</v>
          </cell>
          <cell r="S1522" t="str">
            <v>MALE</v>
          </cell>
          <cell r="T1522">
            <v>44487</v>
          </cell>
          <cell r="U1522">
            <v>44669</v>
          </cell>
          <cell r="V1522"/>
          <cell r="W1522" t="str">
            <v>SINGLE</v>
          </cell>
          <cell r="X1522">
            <v>1000</v>
          </cell>
          <cell r="Y1522" t="str">
            <v>Company provided</v>
          </cell>
          <cell r="Z1522" t="str">
            <v>Company provided</v>
          </cell>
          <cell r="AA1522" t="str">
            <v>Company provided</v>
          </cell>
          <cell r="AB1522"/>
          <cell r="AC1522"/>
          <cell r="AD1522">
            <v>1000</v>
          </cell>
          <cell r="AE1522" t="str">
            <v>YES</v>
          </cell>
          <cell r="AF1522" t="str">
            <v>TRAM</v>
          </cell>
          <cell r="AG1522" t="str">
            <v>NEPAL</v>
          </cell>
          <cell r="AH1522">
            <v>34291</v>
          </cell>
          <cell r="AI1522">
            <v>29</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cell r="BC1522"/>
          <cell r="BD1522"/>
          <cell r="BE1522"/>
          <cell r="BF1522"/>
          <cell r="BG1522"/>
          <cell r="BH1522"/>
          <cell r="BI1522"/>
          <cell r="BJ1522"/>
          <cell r="BK1522"/>
          <cell r="BL1522"/>
          <cell r="BM1522"/>
          <cell r="BN1522"/>
          <cell r="BO1522"/>
          <cell r="BP1522"/>
          <cell r="BQ1522"/>
          <cell r="BR1522"/>
          <cell r="BS1522" t="str">
            <v>SOFT SERVICES</v>
          </cell>
          <cell r="BT1522" t="str">
            <v>SOFT SERVICES</v>
          </cell>
          <cell r="BU1522" t="str">
            <v>FACADE CLEANER</v>
          </cell>
          <cell r="BV1522"/>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cell r="M1523"/>
          <cell r="N1523" t="str">
            <v>MARINA</v>
          </cell>
          <cell r="O1523" t="str">
            <v>CLEANER</v>
          </cell>
          <cell r="P1523" t="str">
            <v>OPERATIONS AND LABOUR</v>
          </cell>
          <cell r="Q1523">
            <v>44487</v>
          </cell>
          <cell r="R1523" t="str">
            <v>T1</v>
          </cell>
          <cell r="S1523" t="str">
            <v>MALE</v>
          </cell>
          <cell r="T1523">
            <v>44487</v>
          </cell>
          <cell r="U1523">
            <v>44669</v>
          </cell>
          <cell r="V1523"/>
          <cell r="W1523" t="str">
            <v>SINGLE</v>
          </cell>
          <cell r="X1523">
            <v>1000</v>
          </cell>
          <cell r="Y1523" t="str">
            <v>Company provided</v>
          </cell>
          <cell r="Z1523" t="str">
            <v>Company provided</v>
          </cell>
          <cell r="AA1523" t="str">
            <v>Company provided</v>
          </cell>
          <cell r="AB1523"/>
          <cell r="AC1523"/>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APPLIED ON 05-07-2022</v>
          </cell>
          <cell r="AQ1523"/>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cell r="BD1523"/>
          <cell r="BE1523"/>
          <cell r="BF1523"/>
          <cell r="BG1523" t="str">
            <v>binod.ch955@gmail.com</v>
          </cell>
          <cell r="BH1523"/>
          <cell r="BI1523"/>
          <cell r="BJ1523"/>
          <cell r="BK1523"/>
          <cell r="BL1523"/>
          <cell r="BM1523"/>
          <cell r="BN1523"/>
          <cell r="BO1523"/>
          <cell r="BP1523"/>
          <cell r="BQ1523"/>
          <cell r="BR1523"/>
          <cell r="BS1523" t="str">
            <v>SOFT SERVICES</v>
          </cell>
          <cell r="BT1523" t="str">
            <v>SOFT SERVICES</v>
          </cell>
          <cell r="BU1523" t="str">
            <v>FACADE CLEANER</v>
          </cell>
          <cell r="BV1523"/>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cell r="M1524"/>
          <cell r="N1524" t="str">
            <v>TRAM/LRT DEPOT</v>
          </cell>
          <cell r="O1524" t="str">
            <v>CLEANER</v>
          </cell>
          <cell r="P1524" t="str">
            <v>OPERATIONS AND LABOUR</v>
          </cell>
          <cell r="Q1524">
            <v>44487</v>
          </cell>
          <cell r="R1524" t="str">
            <v>T1</v>
          </cell>
          <cell r="S1524" t="str">
            <v>MALE</v>
          </cell>
          <cell r="T1524">
            <v>44487</v>
          </cell>
          <cell r="U1524">
            <v>44669</v>
          </cell>
          <cell r="V1524"/>
          <cell r="W1524" t="str">
            <v>SINGLE</v>
          </cell>
          <cell r="X1524">
            <v>1000</v>
          </cell>
          <cell r="Y1524" t="str">
            <v>Company provided</v>
          </cell>
          <cell r="Z1524" t="str">
            <v>Company provided</v>
          </cell>
          <cell r="AA1524" t="str">
            <v>Company provided</v>
          </cell>
          <cell r="AB1524"/>
          <cell r="AC1524"/>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cell r="BD1524"/>
          <cell r="BE1524"/>
          <cell r="BF1524"/>
          <cell r="BG1524" t="str">
            <v>phiranchaudhary327@gmail.com</v>
          </cell>
          <cell r="BH1524"/>
          <cell r="BI1524"/>
          <cell r="BJ1524"/>
          <cell r="BK1524"/>
          <cell r="BL1524"/>
          <cell r="BM1524"/>
          <cell r="BN1524"/>
          <cell r="BO1524"/>
          <cell r="BP1524"/>
          <cell r="BQ1524"/>
          <cell r="BR1524"/>
          <cell r="BS1524" t="str">
            <v>SOFT SERVICES</v>
          </cell>
          <cell r="BT1524" t="str">
            <v>SOFT SERVICES</v>
          </cell>
          <cell r="BU1524" t="str">
            <v>FACADE CLEANER</v>
          </cell>
          <cell r="BV1524"/>
        </row>
        <row r="1525">
          <cell r="D1525" t="str">
            <v>001523</v>
          </cell>
          <cell r="E1525" t="str">
            <v>INACTIVE</v>
          </cell>
          <cell r="F1525" t="str">
            <v>DHARBIN RANA</v>
          </cell>
          <cell r="G1525" t="str">
            <v>CLEANER - STATION</v>
          </cell>
          <cell r="H1525" t="str">
            <v>SOFT SERVICES</v>
          </cell>
          <cell r="I1525"/>
          <cell r="J1525"/>
          <cell r="K1525"/>
          <cell r="L1525"/>
          <cell r="M1525"/>
          <cell r="N1525"/>
          <cell r="O1525" t="str">
            <v>CLEANER</v>
          </cell>
          <cell r="P1525" t="str">
            <v>OPERATIONS AND LABOUR</v>
          </cell>
          <cell r="Q1525">
            <v>44487</v>
          </cell>
          <cell r="R1525" t="str">
            <v>T1</v>
          </cell>
          <cell r="S1525" t="str">
            <v>MALE</v>
          </cell>
          <cell r="T1525">
            <v>44487</v>
          </cell>
          <cell r="U1525">
            <v>44669</v>
          </cell>
          <cell r="V1525"/>
          <cell r="W1525" t="str">
            <v>SINGLE</v>
          </cell>
          <cell r="X1525">
            <v>1000</v>
          </cell>
          <cell r="Y1525" t="str">
            <v>Company provided</v>
          </cell>
          <cell r="Z1525" t="str">
            <v>Company provided</v>
          </cell>
          <cell r="AA1525" t="str">
            <v>Company provided</v>
          </cell>
          <cell r="AB1525"/>
          <cell r="AC1525"/>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cell r="BC1525"/>
          <cell r="BD1525"/>
          <cell r="BE1525"/>
          <cell r="BF1525"/>
          <cell r="BG1525"/>
          <cell r="BH1525"/>
          <cell r="BI1525"/>
          <cell r="BJ1525"/>
          <cell r="BK1525"/>
          <cell r="BL1525">
            <v>44973</v>
          </cell>
          <cell r="BM1525" t="str">
            <v>RESIGNATION</v>
          </cell>
          <cell r="BN1525" t="str">
            <v>SPONSORSHIP TRANSFER</v>
          </cell>
          <cell r="BO1525" t="str">
            <v>CLEARED</v>
          </cell>
          <cell r="BP1525"/>
          <cell r="BQ1525"/>
          <cell r="BR1525"/>
          <cell r="BS1525" t="str">
            <v>SOFT SERVICES</v>
          </cell>
          <cell r="BT1525" t="str">
            <v>SOFT SERVICES</v>
          </cell>
          <cell r="BU1525" t="str">
            <v>FACADE CLEANER</v>
          </cell>
          <cell r="BV1525"/>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cell r="M1526"/>
          <cell r="N1526" t="str">
            <v>LUSAIL CENTRAL</v>
          </cell>
          <cell r="O1526" t="str">
            <v>CLEANER</v>
          </cell>
          <cell r="P1526" t="str">
            <v>OPERATIONS AND LABOUR</v>
          </cell>
          <cell r="Q1526">
            <v>44487</v>
          </cell>
          <cell r="R1526" t="str">
            <v>T1</v>
          </cell>
          <cell r="S1526" t="str">
            <v>MALE</v>
          </cell>
          <cell r="T1526">
            <v>44487</v>
          </cell>
          <cell r="U1526">
            <v>44669</v>
          </cell>
          <cell r="V1526"/>
          <cell r="W1526" t="str">
            <v>SINGLE</v>
          </cell>
          <cell r="X1526">
            <v>1000</v>
          </cell>
          <cell r="Y1526" t="str">
            <v>Company provided</v>
          </cell>
          <cell r="Z1526" t="str">
            <v>Company provided</v>
          </cell>
          <cell r="AA1526" t="str">
            <v>Company provided</v>
          </cell>
          <cell r="AB1526"/>
          <cell r="AC1526"/>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APPLIED ON 05-07-2022</v>
          </cell>
          <cell r="AQ1526"/>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cell r="BD1526"/>
          <cell r="BE1526"/>
          <cell r="BF1526"/>
          <cell r="BG1526" t="str">
            <v>gt8263123@gmail.com</v>
          </cell>
          <cell r="BH1526"/>
          <cell r="BI1526"/>
          <cell r="BJ1526"/>
          <cell r="BK1526"/>
          <cell r="BL1526"/>
          <cell r="BM1526"/>
          <cell r="BN1526"/>
          <cell r="BO1526"/>
          <cell r="BP1526"/>
          <cell r="BQ1526"/>
          <cell r="BR1526"/>
          <cell r="BS1526" t="str">
            <v>SOFT SERVICES</v>
          </cell>
          <cell r="BT1526" t="str">
            <v>SOFT SERVICES</v>
          </cell>
          <cell r="BU1526" t="str">
            <v>FACADE CLEANER</v>
          </cell>
          <cell r="BV1526"/>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cell r="M1527"/>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cell r="AC1527">
            <v>200</v>
          </cell>
          <cell r="AD1527">
            <v>1400</v>
          </cell>
          <cell r="AE1527" t="str">
            <v>YES</v>
          </cell>
          <cell r="AF1527" t="str">
            <v>METRO</v>
          </cell>
          <cell r="AG1527" t="str">
            <v>NEPAL</v>
          </cell>
          <cell r="AH1527">
            <v>37185</v>
          </cell>
          <cell r="AI1527">
            <v>21</v>
          </cell>
          <cell r="AJ1527" t="str">
            <v>ACIFM</v>
          </cell>
          <cell r="AK1527">
            <v>30152401762</v>
          </cell>
          <cell r="AL1527">
            <v>45165</v>
          </cell>
          <cell r="AM1527">
            <v>11639576</v>
          </cell>
          <cell r="AN1527">
            <v>43753</v>
          </cell>
          <cell r="AO1527">
            <v>47405</v>
          </cell>
          <cell r="AP1527" t="str">
            <v>NO HEALTH CARD</v>
          </cell>
          <cell r="AQ1527"/>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cell r="BD1527"/>
          <cell r="BE1527" t="str">
            <v>+9779807640876</v>
          </cell>
          <cell r="BF1527" t="str">
            <v>FATHER</v>
          </cell>
          <cell r="BG1527" t="str">
            <v>shivkapar73@gmail.com</v>
          </cell>
          <cell r="BH1527" t="str">
            <v>HINDU</v>
          </cell>
          <cell r="BI1527"/>
          <cell r="BJ1527" t="str">
            <v>200 QAR added as Other Allowance total salary 1200 to 1400</v>
          </cell>
          <cell r="BK1527">
            <v>44682</v>
          </cell>
          <cell r="BL1527"/>
          <cell r="BM1527"/>
          <cell r="BN1527"/>
          <cell r="BO1527"/>
          <cell r="BP1527"/>
          <cell r="BQ1527"/>
          <cell r="BR1527"/>
          <cell r="BS1527" t="str">
            <v>HARD SERVICES- CIVIL</v>
          </cell>
          <cell r="BT1527" t="str">
            <v>HARD SERVICES- CIVIL</v>
          </cell>
          <cell r="BU1527" t="str">
            <v>MAINTENANCE ASSISTANT</v>
          </cell>
          <cell r="BV1527"/>
        </row>
        <row r="1528">
          <cell r="D1528" t="str">
            <v>001526</v>
          </cell>
          <cell r="E1528" t="str">
            <v>INACTIVE</v>
          </cell>
          <cell r="F1528" t="str">
            <v>MADAN MOHAN LAL KARN</v>
          </cell>
          <cell r="G1528" t="str">
            <v>JUNIOR TECHNICIAN</v>
          </cell>
          <cell r="H1528" t="str">
            <v>ARCHITECTURAL FINISHINGS</v>
          </cell>
          <cell r="I1528"/>
          <cell r="J1528"/>
          <cell r="K1528"/>
          <cell r="L1528"/>
          <cell r="M1528"/>
          <cell r="N1528"/>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TO REPRINT-PHOTO</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cell r="BD1528"/>
          <cell r="BE1528" t="str">
            <v>+9779829099508</v>
          </cell>
          <cell r="BF1528" t="str">
            <v>FATHER</v>
          </cell>
          <cell r="BG1528"/>
          <cell r="BH1528" t="str">
            <v>HINDU</v>
          </cell>
          <cell r="BI1528"/>
          <cell r="BJ1528" t="str">
            <v>200 QAR added as Other Allowances, Total Salary 1400</v>
          </cell>
          <cell r="BK1528">
            <v>44682</v>
          </cell>
          <cell r="BL1528">
            <v>44910</v>
          </cell>
          <cell r="BM1528" t="str">
            <v>RESIGNATION</v>
          </cell>
          <cell r="BN1528" t="str">
            <v>SPONSORSHIP TRANSFER</v>
          </cell>
          <cell r="BO1528" t="str">
            <v>CLEARED</v>
          </cell>
          <cell r="BP1528"/>
          <cell r="BQ1528"/>
          <cell r="BR1528"/>
          <cell r="BS1528" t="str">
            <v>HARD SERVICES- CIVIL</v>
          </cell>
          <cell r="BT1528" t="e">
            <v>#N/A</v>
          </cell>
          <cell r="BU1528" t="str">
            <v>MAINTENANCE ASSISTANT</v>
          </cell>
          <cell r="BV1528"/>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cell r="M1529"/>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cell r="AC1529"/>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NO HEALTH CARD</v>
          </cell>
          <cell r="AQ1529"/>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cell r="BD1529"/>
          <cell r="BE1529" t="str">
            <v>9819660376</v>
          </cell>
          <cell r="BF1529" t="str">
            <v>FATHER</v>
          </cell>
          <cell r="BG1529" t="str">
            <v>bhuneshwarmandal391@gmail.com</v>
          </cell>
          <cell r="BH1529"/>
          <cell r="BI1529"/>
          <cell r="BJ1529" t="str">
            <v xml:space="preserve">Basic salary 1000 to 1200 </v>
          </cell>
          <cell r="BK1529">
            <v>44682</v>
          </cell>
          <cell r="BL1529"/>
          <cell r="BM1529"/>
          <cell r="BN1529"/>
          <cell r="BO1529"/>
          <cell r="BP1529"/>
          <cell r="BQ1529"/>
          <cell r="BR1529"/>
          <cell r="BS1529" t="str">
            <v>HARD SERVICES- CIVIL</v>
          </cell>
          <cell r="BT1529" t="str">
            <v>HARD SERVICES- CIVIL</v>
          </cell>
          <cell r="BU1529" t="str">
            <v>MAINTENANCE ASSISTANT</v>
          </cell>
          <cell r="BV1529"/>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cell r="M1530"/>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cell r="AC1530"/>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NO HEALTH CARD</v>
          </cell>
          <cell r="AQ1530"/>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cell r="BD1530"/>
          <cell r="BE1530" t="str">
            <v>+9779818976987</v>
          </cell>
          <cell r="BF1530" t="str">
            <v>FATHER</v>
          </cell>
          <cell r="BG1530" t="str">
            <v>pd9834461@gmail.com</v>
          </cell>
          <cell r="BH1530" t="str">
            <v>HINDU</v>
          </cell>
          <cell r="BI1530"/>
          <cell r="BJ1530" t="str">
            <v xml:space="preserve">Basic salary 1000 to 1200 </v>
          </cell>
          <cell r="BK1530">
            <v>44682</v>
          </cell>
          <cell r="BL1530"/>
          <cell r="BM1530"/>
          <cell r="BN1530"/>
          <cell r="BO1530"/>
          <cell r="BP1530"/>
          <cell r="BQ1530"/>
          <cell r="BR1530"/>
          <cell r="BS1530" t="str">
            <v>HARD SERVICES- CIVIL</v>
          </cell>
          <cell r="BT1530" t="str">
            <v>HARD SERVICES- CIVIL</v>
          </cell>
          <cell r="BU1530" t="str">
            <v>MAINTENANCE ASSISTANT</v>
          </cell>
          <cell r="BV1530"/>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cell r="M1531"/>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cell r="AC1531"/>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44971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cell r="BD1531"/>
          <cell r="BE1531" t="str">
            <v>9804895330</v>
          </cell>
          <cell r="BF1531" t="str">
            <v>FATHER</v>
          </cell>
          <cell r="BG1531"/>
          <cell r="BH1531" t="str">
            <v>HINDU</v>
          </cell>
          <cell r="BI1531"/>
          <cell r="BJ1531"/>
          <cell r="BK1531"/>
          <cell r="BL1531"/>
          <cell r="BM1531"/>
          <cell r="BN1531"/>
          <cell r="BO1531"/>
          <cell r="BP1531"/>
          <cell r="BQ1531"/>
          <cell r="BR1531"/>
          <cell r="BS1531" t="str">
            <v>HARD SERVICES- CIVIL</v>
          </cell>
          <cell r="BT1531" t="str">
            <v>HARD SERVICES- CIVIL</v>
          </cell>
          <cell r="BU1531" t="str">
            <v>MAINTENANCE ASSISTANT</v>
          </cell>
          <cell r="BV1531"/>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cell r="M1532"/>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cell r="AC1532"/>
          <cell r="AD1532">
            <v>2500</v>
          </cell>
          <cell r="AE1532" t="str">
            <v>YES</v>
          </cell>
          <cell r="AF1532" t="str">
            <v>TRAM</v>
          </cell>
          <cell r="AG1532" t="str">
            <v>INDIA</v>
          </cell>
          <cell r="AH1532">
            <v>35048</v>
          </cell>
          <cell r="AI1532">
            <v>27</v>
          </cell>
          <cell r="AJ1532" t="str">
            <v>ACIFM</v>
          </cell>
          <cell r="AK1532">
            <v>29535630038</v>
          </cell>
          <cell r="AL1532">
            <v>45157</v>
          </cell>
          <cell r="AM1532" t="str">
            <v>M8337418</v>
          </cell>
          <cell r="AN1532">
            <v>42124</v>
          </cell>
          <cell r="AO1532">
            <v>45776</v>
          </cell>
          <cell r="AP1532" t="str">
            <v>NO HEALTH CARD</v>
          </cell>
          <cell r="AQ1532"/>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cell r="BD1532"/>
          <cell r="BE1532" t="str">
            <v>8877069217</v>
          </cell>
          <cell r="BF1532" t="str">
            <v>FATHER</v>
          </cell>
          <cell r="BG1532" t="str">
            <v>shamimkhan.jsr888@gmail.com</v>
          </cell>
          <cell r="BH1532" t="str">
            <v>ISLAM</v>
          </cell>
          <cell r="BI1532"/>
          <cell r="BJ1532"/>
          <cell r="BK1532"/>
          <cell r="BL1532"/>
          <cell r="BM1532"/>
          <cell r="BN1532"/>
          <cell r="BO1532"/>
          <cell r="BP1532"/>
          <cell r="BQ1532"/>
          <cell r="BR1532"/>
          <cell r="BS1532" t="str">
            <v>HARD SERVICES- ELECTRICAL</v>
          </cell>
          <cell r="BT1532" t="str">
            <v>HARD SERVICES- ELECTRICAL</v>
          </cell>
          <cell r="BU1532" t="str">
            <v>TECHNICIAN</v>
          </cell>
          <cell r="BV1532"/>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cell r="M1533"/>
          <cell r="N1533" t="str">
            <v>GENERAL</v>
          </cell>
          <cell r="O1533" t="str">
            <v>MEP SUPERVISOR</v>
          </cell>
          <cell r="P1533" t="str">
            <v>OPERATIONS AND LABOUR</v>
          </cell>
          <cell r="Q1533">
            <v>44492</v>
          </cell>
          <cell r="R1533" t="str">
            <v>T4A</v>
          </cell>
          <cell r="S1533" t="str">
            <v>MALE</v>
          </cell>
          <cell r="T1533">
            <v>44492</v>
          </cell>
          <cell r="U1533">
            <v>44674</v>
          </cell>
          <cell r="V1533"/>
          <cell r="W1533" t="str">
            <v>SINGLE</v>
          </cell>
          <cell r="X1533">
            <v>4000</v>
          </cell>
          <cell r="Y1533">
            <v>1000</v>
          </cell>
          <cell r="Z1533">
            <v>500</v>
          </cell>
          <cell r="AA1533"/>
          <cell r="AB1533"/>
          <cell r="AC1533"/>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45005</v>
          </cell>
          <cell r="AR1533" t="str">
            <v>Commercial Bank of Qatar</v>
          </cell>
          <cell r="AS1533">
            <v>0</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cell r="BD1533"/>
          <cell r="BE1533"/>
          <cell r="BF1533"/>
          <cell r="BG1533" t="str">
            <v>williamryh@gmail.com</v>
          </cell>
          <cell r="BH1533"/>
          <cell r="BI1533"/>
          <cell r="BJ1533"/>
          <cell r="BK1533"/>
          <cell r="BL1533"/>
          <cell r="BM1533"/>
          <cell r="BN1533"/>
          <cell r="BO1533"/>
          <cell r="BP1533"/>
          <cell r="BQ1533"/>
          <cell r="BR1533"/>
          <cell r="BS1533" t="str">
            <v>HARD SERVICES- ELECTRICAL</v>
          </cell>
          <cell r="BT1533" t="str">
            <v>HARD SERVICES- ELECTRICAL</v>
          </cell>
          <cell r="BU1533" t="str">
            <v>MEP SUPERVISOR</v>
          </cell>
          <cell r="BV1533"/>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cell r="M1534"/>
          <cell r="N1534" t="str">
            <v>GENERAL</v>
          </cell>
          <cell r="O1534" t="str">
            <v>SENIOR TECHNICIAN</v>
          </cell>
          <cell r="P1534" t="str">
            <v>OPERATIONS AND LABOUR</v>
          </cell>
          <cell r="Q1534">
            <v>44492</v>
          </cell>
          <cell r="R1534" t="str">
            <v>T3</v>
          </cell>
          <cell r="S1534" t="str">
            <v>MALE</v>
          </cell>
          <cell r="T1534">
            <v>44492</v>
          </cell>
          <cell r="U1534">
            <v>44674</v>
          </cell>
          <cell r="V1534"/>
          <cell r="W1534" t="str">
            <v>SINGLE</v>
          </cell>
          <cell r="X1534">
            <v>2800</v>
          </cell>
          <cell r="Y1534" t="str">
            <v>Company provided</v>
          </cell>
          <cell r="Z1534" t="str">
            <v>Company provided</v>
          </cell>
          <cell r="AA1534" t="str">
            <v>Company provided</v>
          </cell>
          <cell r="AB1534"/>
          <cell r="AC1534"/>
          <cell r="AD1534">
            <v>2800</v>
          </cell>
          <cell r="AE1534" t="str">
            <v>YES</v>
          </cell>
          <cell r="AF1534" t="str">
            <v>TRAM</v>
          </cell>
          <cell r="AG1534" t="str">
            <v>PHILIPPINES</v>
          </cell>
          <cell r="AH1534">
            <v>31723</v>
          </cell>
          <cell r="AI1534">
            <v>36</v>
          </cell>
          <cell r="AJ1534" t="str">
            <v>ACIFM</v>
          </cell>
          <cell r="AK1534">
            <v>28660816877</v>
          </cell>
          <cell r="AL1534">
            <v>45144</v>
          </cell>
          <cell r="AM1534" t="str">
            <v>P345390B</v>
          </cell>
          <cell r="AN1534">
            <v>43745</v>
          </cell>
          <cell r="AO1534">
            <v>47397</v>
          </cell>
          <cell r="AP1534" t="str">
            <v>HC04700719</v>
          </cell>
          <cell r="AQ1534">
            <v>45005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cell r="BD1534"/>
          <cell r="BE1534"/>
          <cell r="BF1534"/>
          <cell r="BG1534" t="str">
            <v>marvsz110786@gmail.com</v>
          </cell>
          <cell r="BH1534"/>
          <cell r="BI1534"/>
          <cell r="BJ1534"/>
          <cell r="BK1534"/>
          <cell r="BL1534"/>
          <cell r="BM1534"/>
          <cell r="BN1534"/>
          <cell r="BO1534"/>
          <cell r="BP1534"/>
          <cell r="BQ1534"/>
          <cell r="BR1534"/>
          <cell r="BS1534" t="str">
            <v>HARD SERVICES-MECHANICAL</v>
          </cell>
          <cell r="BT1534" t="str">
            <v>HARD SERVICES-MECHANICAL</v>
          </cell>
          <cell r="BU1534" t="str">
            <v>SENIOR TECHNICIAN</v>
          </cell>
          <cell r="BV1534"/>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cell r="M1535"/>
          <cell r="N1535" t="str">
            <v>GENERAL</v>
          </cell>
          <cell r="O1535" t="str">
            <v>TECHNICIAN</v>
          </cell>
          <cell r="P1535" t="str">
            <v>OPERATIONS AND LABOUR</v>
          </cell>
          <cell r="Q1535">
            <v>44492</v>
          </cell>
          <cell r="R1535" t="str">
            <v>T2</v>
          </cell>
          <cell r="S1535" t="str">
            <v>MALE</v>
          </cell>
          <cell r="T1535">
            <v>44492</v>
          </cell>
          <cell r="U1535">
            <v>44674</v>
          </cell>
          <cell r="V1535"/>
          <cell r="W1535" t="str">
            <v>SINGLE</v>
          </cell>
          <cell r="X1535">
            <v>1800</v>
          </cell>
          <cell r="Y1535" t="str">
            <v>Company provided</v>
          </cell>
          <cell r="Z1535" t="str">
            <v>Company provided</v>
          </cell>
          <cell r="AA1535" t="str">
            <v>Company provided</v>
          </cell>
          <cell r="AB1535"/>
          <cell r="AC1535"/>
          <cell r="AD1535">
            <v>1800</v>
          </cell>
          <cell r="AE1535" t="str">
            <v>YES</v>
          </cell>
          <cell r="AF1535" t="str">
            <v>TRAM</v>
          </cell>
          <cell r="AG1535" t="str">
            <v>PHILIPPINES</v>
          </cell>
          <cell r="AH1535">
            <v>31402</v>
          </cell>
          <cell r="AI1535">
            <v>37</v>
          </cell>
          <cell r="AJ1535" t="str">
            <v>ACIFM</v>
          </cell>
          <cell r="AK1535">
            <v>28560818794</v>
          </cell>
          <cell r="AL1535">
            <v>45035</v>
          </cell>
          <cell r="AM1535" t="str">
            <v>P0934701B</v>
          </cell>
          <cell r="AN1535">
            <v>43530</v>
          </cell>
          <cell r="AO1535">
            <v>47182</v>
          </cell>
          <cell r="AP1535" t="str">
            <v>check</v>
          </cell>
          <cell r="AQ1535"/>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cell r="BD1535"/>
          <cell r="BE1535"/>
          <cell r="BF1535"/>
          <cell r="BG1535" t="str">
            <v>kambaldanao@gmail.com</v>
          </cell>
          <cell r="BH1535"/>
          <cell r="BI1535"/>
          <cell r="BJ1535"/>
          <cell r="BK1535"/>
          <cell r="BL1535"/>
          <cell r="BM1535"/>
          <cell r="BN1535"/>
          <cell r="BO1535"/>
          <cell r="BP1535"/>
          <cell r="BQ1535"/>
          <cell r="BR1535"/>
          <cell r="BS1535" t="str">
            <v>HARD SERVICES-MECHANICAL</v>
          </cell>
          <cell r="BT1535" t="str">
            <v>HARD SERVICES-MECHANICAL</v>
          </cell>
          <cell r="BU1535" t="str">
            <v>TECHNICIAN</v>
          </cell>
          <cell r="BV1535"/>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cell r="M1536"/>
          <cell r="N1536" t="str">
            <v>ECONOMIC ZONE</v>
          </cell>
          <cell r="O1536" t="str">
            <v>CLEANER</v>
          </cell>
          <cell r="P1536" t="str">
            <v>OPERATIONS AND LABOUR</v>
          </cell>
          <cell r="Q1536">
            <v>44488</v>
          </cell>
          <cell r="R1536" t="str">
            <v>T1</v>
          </cell>
          <cell r="S1536" t="str">
            <v>MALE</v>
          </cell>
          <cell r="T1536">
            <v>44488</v>
          </cell>
          <cell r="U1536">
            <v>44670</v>
          </cell>
          <cell r="V1536"/>
          <cell r="W1536" t="str">
            <v>SINGLE</v>
          </cell>
          <cell r="X1536">
            <v>1000</v>
          </cell>
          <cell r="Y1536" t="str">
            <v>Company provided</v>
          </cell>
          <cell r="Z1536" t="str">
            <v>Company provided</v>
          </cell>
          <cell r="AA1536" t="str">
            <v>Company provided</v>
          </cell>
          <cell r="AB1536"/>
          <cell r="AC1536"/>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NO HEALTH CARD</v>
          </cell>
          <cell r="AQ1536"/>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cell r="BD1536"/>
          <cell r="BE1536"/>
          <cell r="BF1536"/>
          <cell r="BG1536" t="str">
            <v>dennohwech@gmail.com</v>
          </cell>
          <cell r="BH1536"/>
          <cell r="BI1536"/>
          <cell r="BJ1536"/>
          <cell r="BK1536"/>
          <cell r="BL1536"/>
          <cell r="BM1536"/>
          <cell r="BN1536"/>
          <cell r="BO1536"/>
          <cell r="BP1536"/>
          <cell r="BQ1536"/>
          <cell r="BR1536"/>
          <cell r="BS1536" t="str">
            <v>SOFT SERVICES</v>
          </cell>
          <cell r="BT1536" t="str">
            <v>SOFT SERVICES</v>
          </cell>
          <cell r="BU1536" t="str">
            <v>CLEANER</v>
          </cell>
          <cell r="BV1536"/>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cell r="M1537"/>
          <cell r="N1537" t="str">
            <v>AL AZIZIYAH</v>
          </cell>
          <cell r="O1537" t="str">
            <v>CLEANER</v>
          </cell>
          <cell r="P1537" t="str">
            <v>OPERATIONS AND LABOUR</v>
          </cell>
          <cell r="Q1537">
            <v>44488</v>
          </cell>
          <cell r="R1537" t="str">
            <v>T1</v>
          </cell>
          <cell r="S1537" t="str">
            <v>MALE</v>
          </cell>
          <cell r="T1537">
            <v>44488</v>
          </cell>
          <cell r="U1537">
            <v>44670</v>
          </cell>
          <cell r="V1537"/>
          <cell r="W1537" t="str">
            <v>SINGLE</v>
          </cell>
          <cell r="X1537">
            <v>1000</v>
          </cell>
          <cell r="Y1537" t="str">
            <v>Company provided</v>
          </cell>
          <cell r="Z1537" t="str">
            <v>Company provided</v>
          </cell>
          <cell r="AA1537" t="str">
            <v>Company provided</v>
          </cell>
          <cell r="AB1537"/>
          <cell r="AC1537"/>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45120</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cell r="BD1537"/>
          <cell r="BE1537"/>
          <cell r="BF1537"/>
          <cell r="BG1537" t="str">
            <v xml:space="preserve">spmwangi89@gmail.com </v>
          </cell>
          <cell r="BH1537"/>
          <cell r="BI1537"/>
          <cell r="BJ1537"/>
          <cell r="BK1537"/>
          <cell r="BL1537"/>
          <cell r="BM1537"/>
          <cell r="BN1537"/>
          <cell r="BO1537"/>
          <cell r="BP1537"/>
          <cell r="BQ1537"/>
          <cell r="BR1537"/>
          <cell r="BS1537" t="str">
            <v>SOFT SERVICES</v>
          </cell>
          <cell r="BT1537" t="str">
            <v>SOFT SERVICES</v>
          </cell>
          <cell r="BU1537" t="str">
            <v>CLEANER</v>
          </cell>
          <cell r="BV1537"/>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cell r="M1538"/>
          <cell r="N1538" t="str">
            <v>BIN MAHMOUD</v>
          </cell>
          <cell r="O1538" t="str">
            <v>CLEANER</v>
          </cell>
          <cell r="P1538" t="str">
            <v>OPERATIONS AND LABOUR</v>
          </cell>
          <cell r="Q1538">
            <v>44488</v>
          </cell>
          <cell r="R1538" t="str">
            <v>T1</v>
          </cell>
          <cell r="S1538" t="str">
            <v>MALE</v>
          </cell>
          <cell r="T1538">
            <v>44488</v>
          </cell>
          <cell r="U1538">
            <v>44670</v>
          </cell>
          <cell r="V1538"/>
          <cell r="W1538" t="str">
            <v>SINGLE</v>
          </cell>
          <cell r="X1538">
            <v>1000</v>
          </cell>
          <cell r="Y1538" t="str">
            <v>Company provided</v>
          </cell>
          <cell r="Z1538" t="str">
            <v>Company provided</v>
          </cell>
          <cell r="AA1538" t="str">
            <v>Company provided</v>
          </cell>
          <cell r="AB1538"/>
          <cell r="AC1538"/>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45010</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cell r="BD1538"/>
          <cell r="BE1538"/>
          <cell r="BF1538"/>
          <cell r="BG1538" t="str">
            <v>edwardwaweru43@gmail.com</v>
          </cell>
          <cell r="BH1538"/>
          <cell r="BI1538"/>
          <cell r="BJ1538"/>
          <cell r="BK1538"/>
          <cell r="BL1538"/>
          <cell r="BM1538"/>
          <cell r="BN1538"/>
          <cell r="BO1538"/>
          <cell r="BP1538"/>
          <cell r="BQ1538"/>
          <cell r="BR1538"/>
          <cell r="BS1538" t="str">
            <v>SOFT SERVICES</v>
          </cell>
          <cell r="BT1538" t="str">
            <v>SOFT SERVICES</v>
          </cell>
          <cell r="BU1538" t="str">
            <v>CLEANER</v>
          </cell>
          <cell r="BV1538"/>
        </row>
        <row r="1539">
          <cell r="D1539" t="str">
            <v>001537</v>
          </cell>
          <cell r="E1539" t="str">
            <v>INACTIVE</v>
          </cell>
          <cell r="F1539" t="str">
            <v>BRIAN OMONDI</v>
          </cell>
          <cell r="G1539" t="str">
            <v>CLEANER - STATION</v>
          </cell>
          <cell r="H1539" t="str">
            <v>SOFT SERVICES</v>
          </cell>
          <cell r="I1539"/>
          <cell r="J1539"/>
          <cell r="K1539"/>
          <cell r="L1539"/>
          <cell r="M1539"/>
          <cell r="N1539"/>
          <cell r="O1539" t="str">
            <v>CLEANER</v>
          </cell>
          <cell r="P1539" t="str">
            <v>OPERATIONS AND LABOUR</v>
          </cell>
          <cell r="Q1539">
            <v>44488</v>
          </cell>
          <cell r="R1539" t="str">
            <v>T1</v>
          </cell>
          <cell r="S1539" t="str">
            <v>MALE</v>
          </cell>
          <cell r="T1539">
            <v>44488</v>
          </cell>
          <cell r="U1539">
            <v>44670</v>
          </cell>
          <cell r="V1539"/>
          <cell r="W1539" t="str">
            <v>SINGLE</v>
          </cell>
          <cell r="X1539">
            <v>1000</v>
          </cell>
          <cell r="Y1539" t="str">
            <v>Company provided</v>
          </cell>
          <cell r="Z1539" t="str">
            <v>Company provided</v>
          </cell>
          <cell r="AA1539" t="str">
            <v>Company provided</v>
          </cell>
          <cell r="AB1539"/>
          <cell r="AC1539"/>
          <cell r="AD1539">
            <v>1000</v>
          </cell>
          <cell r="AE1539" t="str">
            <v>YES</v>
          </cell>
          <cell r="AF1539" t="str">
            <v>METRO</v>
          </cell>
          <cell r="AG1539" t="str">
            <v>KENYA</v>
          </cell>
          <cell r="AH1539">
            <v>35713</v>
          </cell>
          <cell r="AI1539">
            <v>25</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cell r="BC1539"/>
          <cell r="BD1539"/>
          <cell r="BE1539"/>
          <cell r="BF1539"/>
          <cell r="BG1539"/>
          <cell r="BH1539"/>
          <cell r="BI1539"/>
          <cell r="BJ1539"/>
          <cell r="BK1539"/>
          <cell r="BL1539">
            <v>44885</v>
          </cell>
          <cell r="BM1539" t="str">
            <v>TERMINATION</v>
          </cell>
          <cell r="BN1539" t="str">
            <v>FINAL EXIT</v>
          </cell>
          <cell r="BO1539" t="str">
            <v>CLEARED</v>
          </cell>
          <cell r="BP1539"/>
          <cell r="BQ1539"/>
          <cell r="BR1539"/>
          <cell r="BS1539" t="str">
            <v>SOFT SERVICES</v>
          </cell>
          <cell r="BT1539" t="e">
            <v>#N/A</v>
          </cell>
          <cell r="BU1539" t="str">
            <v>CLEANER</v>
          </cell>
          <cell r="BV1539"/>
        </row>
        <row r="1540">
          <cell r="D1540" t="str">
            <v>001538</v>
          </cell>
          <cell r="E1540" t="str">
            <v>INACTIVE</v>
          </cell>
          <cell r="F1540" t="str">
            <v>OMAR MGAZA SUPHIAN</v>
          </cell>
          <cell r="G1540" t="str">
            <v>CLEANER</v>
          </cell>
          <cell r="H1540" t="str">
            <v>SOFT SERVICES</v>
          </cell>
          <cell r="I1540"/>
          <cell r="J1540"/>
          <cell r="K1540"/>
          <cell r="L1540"/>
          <cell r="M1540"/>
          <cell r="N1540"/>
          <cell r="O1540" t="str">
            <v>CLEANER</v>
          </cell>
          <cell r="P1540" t="str">
            <v>OPERATIONS AND LABOUR</v>
          </cell>
          <cell r="Q1540">
            <v>44488</v>
          </cell>
          <cell r="R1540" t="str">
            <v>T1</v>
          </cell>
          <cell r="S1540" t="str">
            <v>MALE</v>
          </cell>
          <cell r="T1540">
            <v>44488</v>
          </cell>
          <cell r="U1540">
            <v>44670</v>
          </cell>
          <cell r="V1540"/>
          <cell r="W1540" t="str">
            <v>SINGLE</v>
          </cell>
          <cell r="X1540">
            <v>1000</v>
          </cell>
          <cell r="Y1540" t="str">
            <v>Company provided</v>
          </cell>
          <cell r="Z1540" t="str">
            <v>Company provided</v>
          </cell>
          <cell r="AA1540" t="str">
            <v>Company provided</v>
          </cell>
          <cell r="AB1540"/>
          <cell r="AC1540"/>
          <cell r="AD1540">
            <v>1000</v>
          </cell>
          <cell r="AE1540" t="str">
            <v>YES</v>
          </cell>
          <cell r="AF1540" t="str">
            <v>METRO</v>
          </cell>
          <cell r="AG1540" t="str">
            <v>KENYA</v>
          </cell>
          <cell r="AH1540"/>
          <cell r="AI1540">
            <v>123</v>
          </cell>
          <cell r="AJ1540" t="str">
            <v>INACTIVE</v>
          </cell>
          <cell r="AK1540"/>
          <cell r="AL1540">
            <v>0</v>
          </cell>
          <cell r="AM1540" t="str">
            <v>BK123393</v>
          </cell>
          <cell r="AN1540">
            <v>44070</v>
          </cell>
          <cell r="AO1540">
            <v>47721</v>
          </cell>
          <cell r="AP1540"/>
          <cell r="AQ1540"/>
          <cell r="AR1540"/>
          <cell r="AS1540"/>
          <cell r="AT1540"/>
          <cell r="AU1540"/>
          <cell r="AV1540"/>
          <cell r="AW1540" t="str">
            <v>Not Ready</v>
          </cell>
          <cell r="AX1540">
            <v>21</v>
          </cell>
          <cell r="AY1540" t="str">
            <v>EVERY TWO YEARS</v>
          </cell>
          <cell r="AZ1540">
            <v>0.5</v>
          </cell>
          <cell r="BA1540" t="str">
            <v>AL ETQAN</v>
          </cell>
          <cell r="BB1540"/>
          <cell r="BC1540"/>
          <cell r="BD1540"/>
          <cell r="BE1540"/>
          <cell r="BF1540"/>
          <cell r="BG1540"/>
          <cell r="BH1540"/>
          <cell r="BI1540"/>
          <cell r="BJ1540"/>
          <cell r="BK1540"/>
          <cell r="BL1540">
            <v>44535</v>
          </cell>
          <cell r="BM1540" t="str">
            <v>TERMINATION</v>
          </cell>
          <cell r="BN1540" t="str">
            <v>FINAL EXIT</v>
          </cell>
          <cell r="BO1540" t="str">
            <v>CLEARED</v>
          </cell>
          <cell r="BP1540"/>
          <cell r="BQ1540"/>
          <cell r="BR1540"/>
          <cell r="BS1540" t="str">
            <v>SOFT SERVICES</v>
          </cell>
          <cell r="BT1540" t="e">
            <v>#N/A</v>
          </cell>
          <cell r="BU1540" t="str">
            <v>CLEANER</v>
          </cell>
          <cell r="BV1540"/>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cell r="M1541"/>
          <cell r="N1541" t="str">
            <v>NETWORK</v>
          </cell>
          <cell r="O1541" t="str">
            <v>CLEANER</v>
          </cell>
          <cell r="P1541" t="str">
            <v>OPERATIONS AND LABOUR</v>
          </cell>
          <cell r="Q1541">
            <v>44488</v>
          </cell>
          <cell r="R1541" t="str">
            <v>T1</v>
          </cell>
          <cell r="S1541" t="str">
            <v>MALE</v>
          </cell>
          <cell r="T1541">
            <v>44488</v>
          </cell>
          <cell r="U1541">
            <v>44670</v>
          </cell>
          <cell r="V1541"/>
          <cell r="W1541" t="str">
            <v>SINGLE</v>
          </cell>
          <cell r="X1541">
            <v>1000</v>
          </cell>
          <cell r="Y1541" t="str">
            <v>Company provided</v>
          </cell>
          <cell r="Z1541" t="str">
            <v>Company provided</v>
          </cell>
          <cell r="AA1541" t="str">
            <v>Company provided</v>
          </cell>
          <cell r="AB1541"/>
          <cell r="AC1541"/>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45010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cell r="BC1541"/>
          <cell r="BD1541"/>
          <cell r="BE1541"/>
          <cell r="BF1541"/>
          <cell r="BG1541"/>
          <cell r="BH1541"/>
          <cell r="BI1541"/>
          <cell r="BJ1541"/>
          <cell r="BK1541"/>
          <cell r="BL1541"/>
          <cell r="BM1541"/>
          <cell r="BN1541"/>
          <cell r="BO1541"/>
          <cell r="BP1541"/>
          <cell r="BQ1541"/>
          <cell r="BR1541"/>
          <cell r="BS1541" t="str">
            <v>SOFT SERVICES</v>
          </cell>
          <cell r="BT1541" t="str">
            <v>SOFT SERVICES</v>
          </cell>
          <cell r="BU1541" t="str">
            <v>CLEANER</v>
          </cell>
          <cell r="BV1541"/>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cell r="M1542"/>
          <cell r="N1542" t="str">
            <v>AL QASSAR</v>
          </cell>
          <cell r="O1542" t="str">
            <v>CLEANER</v>
          </cell>
          <cell r="P1542" t="str">
            <v>OPERATIONS AND LABOUR</v>
          </cell>
          <cell r="Q1542">
            <v>44488</v>
          </cell>
          <cell r="R1542" t="str">
            <v>T1</v>
          </cell>
          <cell r="S1542" t="str">
            <v>MALE</v>
          </cell>
          <cell r="T1542">
            <v>44488</v>
          </cell>
          <cell r="U1542">
            <v>44670</v>
          </cell>
          <cell r="V1542"/>
          <cell r="W1542" t="str">
            <v>SINGLE</v>
          </cell>
          <cell r="X1542">
            <v>1000</v>
          </cell>
          <cell r="Y1542" t="str">
            <v>Company provided</v>
          </cell>
          <cell r="Z1542" t="str">
            <v>Company provided</v>
          </cell>
          <cell r="AA1542" t="str">
            <v>Company provided</v>
          </cell>
          <cell r="AB1542"/>
          <cell r="AC1542"/>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APPLIED ON 05-07-2022</v>
          </cell>
          <cell r="AQ1542"/>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cell r="BD1542"/>
          <cell r="BE1542"/>
          <cell r="BF1542"/>
          <cell r="BG1542" t="str">
            <v xml:space="preserve">simonmwaurah@gmail.com </v>
          </cell>
          <cell r="BH1542"/>
          <cell r="BI1542"/>
          <cell r="BJ1542"/>
          <cell r="BK1542"/>
          <cell r="BL1542"/>
          <cell r="BM1542"/>
          <cell r="BN1542"/>
          <cell r="BO1542"/>
          <cell r="BP1542"/>
          <cell r="BQ1542"/>
          <cell r="BR1542"/>
          <cell r="BS1542" t="str">
            <v>SOFT SERVICES</v>
          </cell>
          <cell r="BT1542" t="str">
            <v>SOFT SERVICES</v>
          </cell>
          <cell r="BU1542" t="str">
            <v>CLEANER</v>
          </cell>
          <cell r="BV1542"/>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cell r="M1543"/>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cell r="W1543" t="str">
            <v>SINGLE</v>
          </cell>
          <cell r="X1543">
            <v>1000</v>
          </cell>
          <cell r="Y1543" t="str">
            <v>Company provided</v>
          </cell>
          <cell r="Z1543" t="str">
            <v>Company provided</v>
          </cell>
          <cell r="AA1543" t="str">
            <v>Company provided</v>
          </cell>
          <cell r="AB1543"/>
          <cell r="AC1543"/>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BATCH KDLY</v>
          </cell>
          <cell r="AQ1543"/>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cell r="BD1543"/>
          <cell r="BE1543"/>
          <cell r="BF1543"/>
          <cell r="BG1543" t="str">
            <v>kennedyondara172@gmail.com</v>
          </cell>
          <cell r="BH1543"/>
          <cell r="BI1543"/>
          <cell r="BJ1543"/>
          <cell r="BK1543"/>
          <cell r="BL1543"/>
          <cell r="BM1543"/>
          <cell r="BN1543"/>
          <cell r="BO1543"/>
          <cell r="BP1543"/>
          <cell r="BQ1543"/>
          <cell r="BR1543"/>
          <cell r="BS1543" t="str">
            <v>SOFT SERVICES</v>
          </cell>
          <cell r="BT1543" t="str">
            <v>SOFT SERVICES</v>
          </cell>
          <cell r="BU1543" t="str">
            <v>CLEANER</v>
          </cell>
          <cell r="BV1543"/>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cell r="M1544"/>
          <cell r="N1544" t="str">
            <v>AL QASSAR</v>
          </cell>
          <cell r="O1544" t="str">
            <v>CLEANER</v>
          </cell>
          <cell r="P1544" t="str">
            <v>OPERATIONS AND LABOUR</v>
          </cell>
          <cell r="Q1544">
            <v>44488</v>
          </cell>
          <cell r="R1544" t="str">
            <v>T1</v>
          </cell>
          <cell r="S1544" t="str">
            <v>MALE</v>
          </cell>
          <cell r="T1544">
            <v>44488</v>
          </cell>
          <cell r="U1544">
            <v>44670</v>
          </cell>
          <cell r="V1544"/>
          <cell r="W1544" t="str">
            <v>SINGLE</v>
          </cell>
          <cell r="X1544">
            <v>1000</v>
          </cell>
          <cell r="Y1544" t="str">
            <v>Company provided</v>
          </cell>
          <cell r="Z1544" t="str">
            <v>Company provided</v>
          </cell>
          <cell r="AA1544" t="str">
            <v>Company provided</v>
          </cell>
          <cell r="AB1544"/>
          <cell r="AC1544"/>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cell r="BC1544"/>
          <cell r="BD1544"/>
          <cell r="BE1544"/>
          <cell r="BF1544"/>
          <cell r="BG1544"/>
          <cell r="BH1544"/>
          <cell r="BI1544"/>
          <cell r="BJ1544"/>
          <cell r="BK1544"/>
          <cell r="BL1544"/>
          <cell r="BM1544"/>
          <cell r="BN1544"/>
          <cell r="BO1544"/>
          <cell r="BP1544"/>
          <cell r="BQ1544"/>
          <cell r="BR1544"/>
          <cell r="BS1544" t="str">
            <v>SOFT SERVICES</v>
          </cell>
          <cell r="BT1544" t="str">
            <v>SOFT SERVICES</v>
          </cell>
          <cell r="BU1544" t="str">
            <v>CLEANER</v>
          </cell>
          <cell r="BV1544"/>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cell r="M1545"/>
          <cell r="N1545" t="str">
            <v>AL DOHA AL JADEDA</v>
          </cell>
          <cell r="O1545" t="str">
            <v>TECHNICIAN</v>
          </cell>
          <cell r="P1545" t="str">
            <v>OPERATIONS AND LABOUR</v>
          </cell>
          <cell r="Q1545">
            <v>44492</v>
          </cell>
          <cell r="R1545" t="str">
            <v>T2</v>
          </cell>
          <cell r="S1545" t="str">
            <v>MALE</v>
          </cell>
          <cell r="T1545">
            <v>44492</v>
          </cell>
          <cell r="U1545">
            <v>44674</v>
          </cell>
          <cell r="V1545"/>
          <cell r="W1545" t="str">
            <v>SINGLE</v>
          </cell>
          <cell r="X1545">
            <v>1800</v>
          </cell>
          <cell r="Y1545" t="str">
            <v>Company provided</v>
          </cell>
          <cell r="Z1545" t="str">
            <v>Company provided</v>
          </cell>
          <cell r="AA1545" t="str">
            <v>Company provided</v>
          </cell>
          <cell r="AB1545"/>
          <cell r="AC1545"/>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APPLIED ON 05-07-2022</v>
          </cell>
          <cell r="AQ1545"/>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cell r="BD1545"/>
          <cell r="BE1545"/>
          <cell r="BF1545"/>
          <cell r="BG1545" t="str">
            <v>imran.abbasi4343@gmail.com</v>
          </cell>
          <cell r="BH1545" t="str">
            <v>ISLAM</v>
          </cell>
          <cell r="BI1545"/>
          <cell r="BJ1545"/>
          <cell r="BK1545"/>
          <cell r="BL1545"/>
          <cell r="BM1545"/>
          <cell r="BN1545"/>
          <cell r="BO1545"/>
          <cell r="BP1545"/>
          <cell r="BQ1545"/>
          <cell r="BR1545"/>
          <cell r="BS1545" t="str">
            <v>HARD SERVICES-MECHANICAL</v>
          </cell>
          <cell r="BT1545" t="str">
            <v>HARD SERVICES-MECHANICAL</v>
          </cell>
          <cell r="BU1545" t="str">
            <v>TECHNICIAN</v>
          </cell>
          <cell r="BV1545"/>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cell r="M1546"/>
          <cell r="N1546" t="str">
            <v>AL MATAR</v>
          </cell>
          <cell r="O1546" t="str">
            <v>TECHNICIAN</v>
          </cell>
          <cell r="P1546" t="str">
            <v>OPERATIONS AND LABOUR</v>
          </cell>
          <cell r="Q1546">
            <v>44495</v>
          </cell>
          <cell r="R1546" t="str">
            <v>T2</v>
          </cell>
          <cell r="S1546" t="str">
            <v>MALE</v>
          </cell>
          <cell r="T1546">
            <v>44495</v>
          </cell>
          <cell r="U1546">
            <v>44677</v>
          </cell>
          <cell r="V1546"/>
          <cell r="W1546" t="str">
            <v>SINGLE</v>
          </cell>
          <cell r="X1546">
            <v>1500</v>
          </cell>
          <cell r="Y1546" t="str">
            <v>Company provided</v>
          </cell>
          <cell r="Z1546" t="str">
            <v>Company provided</v>
          </cell>
          <cell r="AA1546" t="str">
            <v>Company provided</v>
          </cell>
          <cell r="AB1546"/>
          <cell r="AC1546"/>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NO HEALTH CARD</v>
          </cell>
          <cell r="AQ1546"/>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cell r="BB1546">
            <v>77319728</v>
          </cell>
          <cell r="BC1546"/>
          <cell r="BD1546"/>
          <cell r="BE1546"/>
          <cell r="BF1546"/>
          <cell r="BG1546" t="str">
            <v>johnpublo0@gmail.com</v>
          </cell>
          <cell r="BH1546" t="str">
            <v>ISLAM</v>
          </cell>
          <cell r="BI1546"/>
          <cell r="BJ1546"/>
          <cell r="BK1546"/>
          <cell r="BL1546" t="str">
            <v>ADLSA - UNDER REVIEW</v>
          </cell>
          <cell r="BM1546" t="str">
            <v>RESIGNATION</v>
          </cell>
          <cell r="BN1546" t="str">
            <v>SPONSORSHIP TRANSFER</v>
          </cell>
          <cell r="BO1546" t="str">
            <v>NO RESI LETTER</v>
          </cell>
          <cell r="BP1546"/>
          <cell r="BQ1546"/>
          <cell r="BR1546"/>
          <cell r="BS1546" t="str">
            <v>HARD SERVICES- ELECTRICAL</v>
          </cell>
          <cell r="BT1546" t="str">
            <v>HARD SERVICES- ELECTRICAL</v>
          </cell>
          <cell r="BU1546" t="str">
            <v>TECHNICIAN</v>
          </cell>
          <cell r="BV1546"/>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cell r="M1547"/>
          <cell r="N1547" t="str">
            <v>RAS BU FONTAS</v>
          </cell>
          <cell r="O1547" t="str">
            <v>TECHNICIAN</v>
          </cell>
          <cell r="P1547" t="str">
            <v>OPERATIONS AND LABOUR</v>
          </cell>
          <cell r="Q1547">
            <v>44495</v>
          </cell>
          <cell r="R1547" t="str">
            <v>T2</v>
          </cell>
          <cell r="S1547" t="str">
            <v>MALE</v>
          </cell>
          <cell r="T1547">
            <v>44495</v>
          </cell>
          <cell r="U1547">
            <v>44677</v>
          </cell>
          <cell r="V1547"/>
          <cell r="W1547" t="str">
            <v>SINGLE</v>
          </cell>
          <cell r="X1547">
            <v>1500</v>
          </cell>
          <cell r="Y1547" t="str">
            <v>Company provided</v>
          </cell>
          <cell r="Z1547" t="str">
            <v>Company provided</v>
          </cell>
          <cell r="AA1547" t="str">
            <v>Company provided</v>
          </cell>
          <cell r="AB1547"/>
          <cell r="AC1547"/>
          <cell r="AD1547">
            <v>1500</v>
          </cell>
          <cell r="AE1547" t="str">
            <v>YES</v>
          </cell>
          <cell r="AF1547" t="str">
            <v>TRAM</v>
          </cell>
          <cell r="AG1547" t="str">
            <v>PAKISTAN</v>
          </cell>
          <cell r="AH1547">
            <v>36154</v>
          </cell>
          <cell r="AI1547">
            <v>24</v>
          </cell>
          <cell r="AJ1547" t="str">
            <v>ACIFM</v>
          </cell>
          <cell r="AK1547">
            <v>29858605342</v>
          </cell>
          <cell r="AL1547">
            <v>45225</v>
          </cell>
          <cell r="AM1547" t="str">
            <v>TB1346481</v>
          </cell>
          <cell r="AN1547">
            <v>43730</v>
          </cell>
          <cell r="AO1547">
            <v>45556</v>
          </cell>
          <cell r="AP1547" t="str">
            <v>NO HEALTH CARD</v>
          </cell>
          <cell r="AQ1547"/>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cell r="BB1547"/>
          <cell r="BC1547"/>
          <cell r="BD1547"/>
          <cell r="BE1547"/>
          <cell r="BF1547"/>
          <cell r="BG1547" t="str">
            <v>ahtashamakhtar386@gmail.com</v>
          </cell>
          <cell r="BH1547" t="str">
            <v>ISLAM</v>
          </cell>
          <cell r="BI1547"/>
          <cell r="BJ1547"/>
          <cell r="BK1547"/>
          <cell r="BL1547"/>
          <cell r="BM1547"/>
          <cell r="BN1547"/>
          <cell r="BO1547"/>
          <cell r="BP1547"/>
          <cell r="BQ1547"/>
          <cell r="BR1547"/>
          <cell r="BS1547" t="str">
            <v>HARD SERVICES-MECHANICAL</v>
          </cell>
          <cell r="BT1547" t="str">
            <v>HARD SERVICES-MECHANICAL</v>
          </cell>
          <cell r="BU1547" t="str">
            <v>TECHNICIAN</v>
          </cell>
          <cell r="BV1547"/>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cell r="M1548"/>
          <cell r="N1548" t="str">
            <v>AL SUDAN</v>
          </cell>
          <cell r="O1548" t="str">
            <v>TECHNICIAN</v>
          </cell>
          <cell r="P1548" t="str">
            <v>OPERATIONS AND LABOUR</v>
          </cell>
          <cell r="Q1548">
            <v>44495</v>
          </cell>
          <cell r="R1548" t="str">
            <v>T2</v>
          </cell>
          <cell r="S1548" t="str">
            <v>MALE</v>
          </cell>
          <cell r="T1548">
            <v>44495</v>
          </cell>
          <cell r="U1548">
            <v>44677</v>
          </cell>
          <cell r="V1548"/>
          <cell r="W1548" t="str">
            <v>SINGLE</v>
          </cell>
          <cell r="X1548">
            <v>1500</v>
          </cell>
          <cell r="Y1548" t="str">
            <v>Company provided</v>
          </cell>
          <cell r="Z1548" t="str">
            <v>Company provided</v>
          </cell>
          <cell r="AA1548" t="str">
            <v>Company provided</v>
          </cell>
          <cell r="AB1548"/>
          <cell r="AC1548"/>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NO HEALTH CARD</v>
          </cell>
          <cell r="AQ1548"/>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cell r="BB1548"/>
          <cell r="BC1548"/>
          <cell r="BD1548"/>
          <cell r="BE1548"/>
          <cell r="BF1548"/>
          <cell r="BG1548" t="str">
            <v>moizranjha78@gmail.com</v>
          </cell>
          <cell r="BH1548" t="str">
            <v>ISLAM</v>
          </cell>
          <cell r="BI1548"/>
          <cell r="BJ1548"/>
          <cell r="BK1548"/>
          <cell r="BL1548"/>
          <cell r="BM1548"/>
          <cell r="BN1548"/>
          <cell r="BO1548"/>
          <cell r="BP1548"/>
          <cell r="BQ1548"/>
          <cell r="BR1548"/>
          <cell r="BS1548" t="str">
            <v>HARD SERVICES-MECHANICAL</v>
          </cell>
          <cell r="BT1548" t="str">
            <v>HARD SERVICES-MECHANICAL</v>
          </cell>
          <cell r="BU1548" t="str">
            <v>TECHNICIAN</v>
          </cell>
          <cell r="BV1548"/>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cell r="M1549"/>
          <cell r="N1549" t="str">
            <v>SOUQ WAQIF</v>
          </cell>
          <cell r="O1549" t="str">
            <v>MEP SUPERVISOR</v>
          </cell>
          <cell r="P1549" t="str">
            <v>OPERATIONS AND LABOUR</v>
          </cell>
          <cell r="Q1549">
            <v>44495</v>
          </cell>
          <cell r="R1549" t="str">
            <v>T2</v>
          </cell>
          <cell r="S1549" t="str">
            <v>MALE</v>
          </cell>
          <cell r="T1549">
            <v>44495</v>
          </cell>
          <cell r="U1549">
            <v>44677</v>
          </cell>
          <cell r="V1549"/>
          <cell r="W1549" t="str">
            <v>SINGLE</v>
          </cell>
          <cell r="X1549">
            <v>1500</v>
          </cell>
          <cell r="Y1549" t="str">
            <v>Company provided</v>
          </cell>
          <cell r="Z1549" t="str">
            <v>Company provided</v>
          </cell>
          <cell r="AA1549" t="str">
            <v>Company provided</v>
          </cell>
          <cell r="AB1549"/>
          <cell r="AC1549"/>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NO HEALTH CARD</v>
          </cell>
          <cell r="AQ1549"/>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cell r="BB1549">
            <v>77323569</v>
          </cell>
          <cell r="BC1549"/>
          <cell r="BD1549"/>
          <cell r="BE1549"/>
          <cell r="BF1549"/>
          <cell r="BG1549" t="str">
            <v>zeeshan.adil88@yahoo.com</v>
          </cell>
          <cell r="BH1549" t="str">
            <v>ISLAM</v>
          </cell>
          <cell r="BI1549"/>
          <cell r="BJ1549"/>
          <cell r="BK1549"/>
          <cell r="BL1549"/>
          <cell r="BM1549"/>
          <cell r="BN1549"/>
          <cell r="BO1549"/>
          <cell r="BP1549"/>
          <cell r="BQ1549"/>
          <cell r="BR1549"/>
          <cell r="BS1549" t="str">
            <v>HARD SERVICES- ELECTRICAL</v>
          </cell>
          <cell r="BT1549" t="str">
            <v>HARD SERVICES- ELECTRICAL</v>
          </cell>
          <cell r="BU1549" t="str">
            <v>TECHNICIAN</v>
          </cell>
          <cell r="BV1549"/>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cell r="M1550"/>
          <cell r="N1550" t="str">
            <v>MUSHEIREB</v>
          </cell>
          <cell r="O1550" t="str">
            <v>CLEANER</v>
          </cell>
          <cell r="P1550" t="str">
            <v>OPERATIONS AND LABOUR</v>
          </cell>
          <cell r="Q1550">
            <v>44500</v>
          </cell>
          <cell r="R1550" t="str">
            <v>T1</v>
          </cell>
          <cell r="S1550" t="str">
            <v>MALE</v>
          </cell>
          <cell r="T1550">
            <v>44500</v>
          </cell>
          <cell r="U1550">
            <v>44681</v>
          </cell>
          <cell r="V1550"/>
          <cell r="W1550" t="str">
            <v>SINGLE</v>
          </cell>
          <cell r="X1550">
            <v>1000</v>
          </cell>
          <cell r="Y1550" t="str">
            <v>Company provided</v>
          </cell>
          <cell r="Z1550" t="str">
            <v>Company provided</v>
          </cell>
          <cell r="AA1550" t="str">
            <v>Company provided</v>
          </cell>
          <cell r="AB1550"/>
          <cell r="AC1550"/>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NO HEALTH CARD</v>
          </cell>
          <cell r="AQ1550"/>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cell r="BB1550">
            <v>77120191</v>
          </cell>
          <cell r="BC1550"/>
          <cell r="BD1550"/>
          <cell r="BE1550"/>
          <cell r="BF1550"/>
          <cell r="BG1550" t="str">
            <v>kms535051@gmail.com</v>
          </cell>
          <cell r="BH1550"/>
          <cell r="BI1550"/>
          <cell r="BJ1550"/>
          <cell r="BK1550"/>
          <cell r="BL1550"/>
          <cell r="BM1550"/>
          <cell r="BN1550"/>
          <cell r="BO1550"/>
          <cell r="BP1550"/>
          <cell r="BQ1550"/>
          <cell r="BR1550"/>
          <cell r="BS1550" t="str">
            <v>SOFT SERVICES</v>
          </cell>
          <cell r="BT1550" t="str">
            <v>SOFT SERVICES</v>
          </cell>
          <cell r="BU1550" t="str">
            <v>CLEANER</v>
          </cell>
          <cell r="BV1550"/>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cell r="M1551"/>
          <cell r="N1551" t="str">
            <v>AL RAYYAN/AL QADEEM</v>
          </cell>
          <cell r="O1551" t="str">
            <v>CLEANER</v>
          </cell>
          <cell r="P1551" t="str">
            <v>OPERATIONS AND LABOUR</v>
          </cell>
          <cell r="Q1551">
            <v>44500</v>
          </cell>
          <cell r="R1551" t="str">
            <v>T1</v>
          </cell>
          <cell r="S1551" t="str">
            <v>MALE</v>
          </cell>
          <cell r="T1551">
            <v>44500</v>
          </cell>
          <cell r="U1551">
            <v>44681</v>
          </cell>
          <cell r="V1551"/>
          <cell r="W1551" t="str">
            <v>SINGLE</v>
          </cell>
          <cell r="X1551">
            <v>1000</v>
          </cell>
          <cell r="Y1551" t="str">
            <v>Company provided</v>
          </cell>
          <cell r="Z1551" t="str">
            <v>Company provided</v>
          </cell>
          <cell r="AA1551" t="str">
            <v>Company provided</v>
          </cell>
          <cell r="AB1551"/>
          <cell r="AC1551"/>
          <cell r="AD1551">
            <v>1000</v>
          </cell>
          <cell r="AE1551" t="str">
            <v>YES</v>
          </cell>
          <cell r="AF1551" t="str">
            <v>METRO</v>
          </cell>
          <cell r="AG1551" t="str">
            <v>NEPAL</v>
          </cell>
          <cell r="AH1551">
            <v>33011</v>
          </cell>
          <cell r="AI1551">
            <v>33</v>
          </cell>
          <cell r="AJ1551" t="str">
            <v>ACIFM</v>
          </cell>
          <cell r="AK1551">
            <v>29052441404</v>
          </cell>
          <cell r="AL1551">
            <v>45230</v>
          </cell>
          <cell r="AM1551" t="str">
            <v>09324355</v>
          </cell>
          <cell r="AN1551">
            <v>42333</v>
          </cell>
          <cell r="AO1551">
            <v>45985</v>
          </cell>
          <cell r="AP1551" t="str">
            <v>TO REPRINT-PHOTO</v>
          </cell>
          <cell r="AQ1551">
            <v>45005</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cell r="BB1551">
            <v>74485708</v>
          </cell>
          <cell r="BC1551"/>
          <cell r="BD1551"/>
          <cell r="BE1551"/>
          <cell r="BF1551"/>
          <cell r="BG1551" t="str">
            <v>youbrajgahatraj6@gmail.com</v>
          </cell>
          <cell r="BH1551"/>
          <cell r="BI1551"/>
          <cell r="BJ1551"/>
          <cell r="BK1551"/>
          <cell r="BL1551"/>
          <cell r="BM1551"/>
          <cell r="BN1551"/>
          <cell r="BO1551"/>
          <cell r="BP1551"/>
          <cell r="BQ1551"/>
          <cell r="BR1551"/>
          <cell r="BS1551" t="str">
            <v>SOFT SERVICES</v>
          </cell>
          <cell r="BT1551" t="str">
            <v>SOFT SERVICES</v>
          </cell>
          <cell r="BU1551" t="str">
            <v>CLEANER</v>
          </cell>
          <cell r="BV1551"/>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cell r="M1552"/>
          <cell r="N1552" t="str">
            <v>QATAR NATIONAL LIBRARY</v>
          </cell>
          <cell r="O1552" t="str">
            <v>CLEANER</v>
          </cell>
          <cell r="P1552" t="str">
            <v>OPERATIONS AND LABOUR</v>
          </cell>
          <cell r="Q1552">
            <v>44500</v>
          </cell>
          <cell r="R1552" t="str">
            <v>T1</v>
          </cell>
          <cell r="S1552" t="str">
            <v>MALE</v>
          </cell>
          <cell r="T1552">
            <v>44500</v>
          </cell>
          <cell r="U1552">
            <v>44681</v>
          </cell>
          <cell r="V1552"/>
          <cell r="W1552" t="str">
            <v>SINGLE</v>
          </cell>
          <cell r="X1552">
            <v>1000</v>
          </cell>
          <cell r="Y1552" t="str">
            <v>Company provided</v>
          </cell>
          <cell r="Z1552" t="str">
            <v>Company provided</v>
          </cell>
          <cell r="AA1552" t="str">
            <v>Company provided</v>
          </cell>
          <cell r="AB1552"/>
          <cell r="AC1552"/>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NO HEALTH CARD</v>
          </cell>
          <cell r="AQ1552"/>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cell r="BB1552">
            <v>30891005</v>
          </cell>
          <cell r="BC1552"/>
          <cell r="BD1552"/>
          <cell r="BE1552"/>
          <cell r="BF1552"/>
          <cell r="BG1552" t="str">
            <v>kunwarsandesh281@gmail.com</v>
          </cell>
          <cell r="BH1552"/>
          <cell r="BI1552"/>
          <cell r="BJ1552"/>
          <cell r="BK1552"/>
          <cell r="BL1552"/>
          <cell r="BM1552"/>
          <cell r="BN1552"/>
          <cell r="BO1552"/>
          <cell r="BP1552"/>
          <cell r="BQ1552"/>
          <cell r="BR1552"/>
          <cell r="BS1552" t="str">
            <v>SOFT SERVICES</v>
          </cell>
          <cell r="BT1552" t="str">
            <v>SOFT SERVICES</v>
          </cell>
          <cell r="BU1552" t="str">
            <v>CLEANER</v>
          </cell>
          <cell r="BV1552"/>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cell r="M1553"/>
          <cell r="N1553" t="str">
            <v>AL RAYYAN/AL QADEEM</v>
          </cell>
          <cell r="O1553" t="str">
            <v>CLEANER</v>
          </cell>
          <cell r="P1553" t="str">
            <v>OPERATIONS AND LABOUR</v>
          </cell>
          <cell r="Q1553">
            <v>44500</v>
          </cell>
          <cell r="R1553" t="str">
            <v>T1</v>
          </cell>
          <cell r="S1553" t="str">
            <v>MALE</v>
          </cell>
          <cell r="T1553">
            <v>44500</v>
          </cell>
          <cell r="U1553">
            <v>44681</v>
          </cell>
          <cell r="V1553"/>
          <cell r="W1553" t="str">
            <v>SINGLE</v>
          </cell>
          <cell r="X1553">
            <v>1000</v>
          </cell>
          <cell r="Y1553" t="str">
            <v>Company provided</v>
          </cell>
          <cell r="Z1553" t="str">
            <v>Company provided</v>
          </cell>
          <cell r="AA1553" t="str">
            <v>Company provided</v>
          </cell>
          <cell r="AB1553"/>
          <cell r="AC1553"/>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NO HEALTH CARD</v>
          </cell>
          <cell r="AQ1553"/>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cell r="BB1553" t="str">
            <v>+97450624515</v>
          </cell>
          <cell r="BC1553"/>
          <cell r="BD1553"/>
          <cell r="BE1553"/>
          <cell r="BF1553"/>
          <cell r="BG1553" t="str">
            <v>sahaanand108@gmail.com</v>
          </cell>
          <cell r="BH1553"/>
          <cell r="BI1553"/>
          <cell r="BJ1553"/>
          <cell r="BK1553"/>
          <cell r="BL1553"/>
          <cell r="BM1553"/>
          <cell r="BN1553"/>
          <cell r="BO1553"/>
          <cell r="BP1553"/>
          <cell r="BQ1553"/>
          <cell r="BR1553"/>
          <cell r="BS1553" t="str">
            <v>SOFT SERVICES</v>
          </cell>
          <cell r="BT1553" t="str">
            <v>SOFT SERVICES</v>
          </cell>
          <cell r="BU1553" t="str">
            <v>CLEANER</v>
          </cell>
          <cell r="BV1553"/>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cell r="M1554"/>
          <cell r="N1554" t="str">
            <v>AL MESSILA</v>
          </cell>
          <cell r="O1554" t="str">
            <v>CLEANER</v>
          </cell>
          <cell r="P1554" t="str">
            <v>OPERATIONS AND LABOUR</v>
          </cell>
          <cell r="Q1554">
            <v>44500</v>
          </cell>
          <cell r="R1554" t="str">
            <v>T1</v>
          </cell>
          <cell r="S1554" t="str">
            <v>MALE</v>
          </cell>
          <cell r="T1554">
            <v>44500</v>
          </cell>
          <cell r="U1554">
            <v>44681</v>
          </cell>
          <cell r="V1554"/>
          <cell r="W1554" t="str">
            <v>SINGLE</v>
          </cell>
          <cell r="X1554">
            <v>1000</v>
          </cell>
          <cell r="Y1554" t="str">
            <v>Company provided</v>
          </cell>
          <cell r="Z1554" t="str">
            <v>Company provided</v>
          </cell>
          <cell r="AA1554" t="str">
            <v>Company provided</v>
          </cell>
          <cell r="AB1554"/>
          <cell r="AC1554"/>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NO HEALTH CARD</v>
          </cell>
          <cell r="AQ1554"/>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cell r="BB1554">
            <v>74486820</v>
          </cell>
          <cell r="BC1554"/>
          <cell r="BD1554"/>
          <cell r="BE1554"/>
          <cell r="BF1554"/>
          <cell r="BG1554" t="str">
            <v>st5958146@gmail.com</v>
          </cell>
          <cell r="BH1554"/>
          <cell r="BI1554"/>
          <cell r="BJ1554"/>
          <cell r="BK1554"/>
          <cell r="BL1554"/>
          <cell r="BM1554"/>
          <cell r="BN1554"/>
          <cell r="BO1554"/>
          <cell r="BP1554"/>
          <cell r="BQ1554"/>
          <cell r="BR1554"/>
          <cell r="BS1554" t="str">
            <v>SOFT SERVICES</v>
          </cell>
          <cell r="BT1554" t="str">
            <v>SOFT SERVICES</v>
          </cell>
          <cell r="BU1554" t="str">
            <v>CLEANER</v>
          </cell>
          <cell r="BV1554"/>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cell r="M1555"/>
          <cell r="N1555" t="str">
            <v>UMM GHUWAILINA</v>
          </cell>
          <cell r="O1555" t="str">
            <v>CLEANER</v>
          </cell>
          <cell r="P1555" t="str">
            <v>OPERATIONS AND LABOUR</v>
          </cell>
          <cell r="Q1555">
            <v>44500</v>
          </cell>
          <cell r="R1555" t="str">
            <v>T1</v>
          </cell>
          <cell r="S1555" t="str">
            <v>MALE</v>
          </cell>
          <cell r="T1555">
            <v>44500</v>
          </cell>
          <cell r="U1555">
            <v>44681</v>
          </cell>
          <cell r="V1555"/>
          <cell r="W1555" t="str">
            <v>SINGLE</v>
          </cell>
          <cell r="X1555">
            <v>1000</v>
          </cell>
          <cell r="Y1555" t="str">
            <v>Company provided</v>
          </cell>
          <cell r="Z1555" t="str">
            <v>Company provided</v>
          </cell>
          <cell r="AA1555" t="str">
            <v>Company provided</v>
          </cell>
          <cell r="AB1555"/>
          <cell r="AC1555"/>
          <cell r="AD1555">
            <v>1000</v>
          </cell>
          <cell r="AE1555" t="str">
            <v>YES</v>
          </cell>
          <cell r="AF1555" t="str">
            <v>METRO</v>
          </cell>
          <cell r="AG1555" t="str">
            <v>NEPAL</v>
          </cell>
          <cell r="AH1555">
            <v>35341</v>
          </cell>
          <cell r="AI1555">
            <v>26</v>
          </cell>
          <cell r="AJ1555" t="str">
            <v>ACIFM</v>
          </cell>
          <cell r="AK1555">
            <v>29652423666</v>
          </cell>
          <cell r="AL1555">
            <v>45230</v>
          </cell>
          <cell r="AM1555" t="str">
            <v>09430643</v>
          </cell>
          <cell r="AN1555">
            <v>42361</v>
          </cell>
          <cell r="AO1555">
            <v>46013</v>
          </cell>
          <cell r="AP1555" t="str">
            <v>NO HEALTH CARD</v>
          </cell>
          <cell r="AQ1555"/>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cell r="BB1555"/>
          <cell r="BC1555"/>
          <cell r="BD1555"/>
          <cell r="BE1555"/>
          <cell r="BF1555"/>
          <cell r="BG1555"/>
          <cell r="BH1555"/>
          <cell r="BI1555"/>
          <cell r="BJ1555"/>
          <cell r="BK1555"/>
          <cell r="BL1555"/>
          <cell r="BM1555"/>
          <cell r="BN1555"/>
          <cell r="BO1555"/>
          <cell r="BP1555"/>
          <cell r="BQ1555"/>
          <cell r="BR1555"/>
          <cell r="BS1555" t="str">
            <v>SOFT SERVICES</v>
          </cell>
          <cell r="BT1555" t="str">
            <v>SOFT SERVICES</v>
          </cell>
          <cell r="BU1555" t="str">
            <v>CLEANER</v>
          </cell>
          <cell r="BV1555"/>
        </row>
        <row r="1556">
          <cell r="D1556" t="str">
            <v>001554</v>
          </cell>
          <cell r="E1556" t="str">
            <v>INACTIVE</v>
          </cell>
          <cell r="F1556" t="str">
            <v>NIRAJ MAHATO</v>
          </cell>
          <cell r="G1556" t="str">
            <v>CLEANER - STATION</v>
          </cell>
          <cell r="H1556" t="str">
            <v>SOFT SERVICES</v>
          </cell>
          <cell r="I1556"/>
          <cell r="J1556"/>
          <cell r="K1556"/>
          <cell r="L1556"/>
          <cell r="M1556"/>
          <cell r="N1556"/>
          <cell r="O1556" t="str">
            <v>CLEANER</v>
          </cell>
          <cell r="P1556" t="str">
            <v>OPERATIONS AND LABOUR</v>
          </cell>
          <cell r="Q1556">
            <v>44500</v>
          </cell>
          <cell r="R1556" t="str">
            <v>T1</v>
          </cell>
          <cell r="S1556" t="str">
            <v>MALE</v>
          </cell>
          <cell r="T1556">
            <v>44500</v>
          </cell>
          <cell r="U1556">
            <v>44681</v>
          </cell>
          <cell r="V1556"/>
          <cell r="W1556" t="str">
            <v>SINGLE</v>
          </cell>
          <cell r="X1556">
            <v>1000</v>
          </cell>
          <cell r="Y1556" t="str">
            <v>Company provided</v>
          </cell>
          <cell r="Z1556" t="str">
            <v>Company provided</v>
          </cell>
          <cell r="AA1556" t="str">
            <v>Company provided</v>
          </cell>
          <cell r="AB1556"/>
          <cell r="AC1556"/>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cell r="BB1556"/>
          <cell r="BC1556"/>
          <cell r="BD1556"/>
          <cell r="BE1556"/>
          <cell r="BF1556"/>
          <cell r="BG1556"/>
          <cell r="BH1556"/>
          <cell r="BI1556"/>
          <cell r="BJ1556"/>
          <cell r="BK1556"/>
          <cell r="BL1556">
            <v>44732</v>
          </cell>
          <cell r="BM1556" t="str">
            <v>RESIGNATION</v>
          </cell>
          <cell r="BN1556" t="str">
            <v>FINAL EXIT</v>
          </cell>
          <cell r="BO1556" t="str">
            <v>CLEARED</v>
          </cell>
          <cell r="BP1556"/>
          <cell r="BQ1556"/>
          <cell r="BR1556"/>
          <cell r="BS1556" t="str">
            <v>SOFT SERVICES</v>
          </cell>
          <cell r="BT1556" t="e">
            <v>#N/A</v>
          </cell>
          <cell r="BU1556" t="str">
            <v>CLEANER</v>
          </cell>
          <cell r="BV1556"/>
        </row>
        <row r="1557">
          <cell r="D1557" t="str">
            <v>001555</v>
          </cell>
          <cell r="E1557" t="str">
            <v>INACTIVE</v>
          </cell>
          <cell r="F1557" t="str">
            <v>PURNA BAHADUR THAPA MAGAR</v>
          </cell>
          <cell r="G1557" t="str">
            <v>CLEANER - STATION</v>
          </cell>
          <cell r="H1557" t="str">
            <v>SOFT SERVICES</v>
          </cell>
          <cell r="I1557"/>
          <cell r="J1557"/>
          <cell r="K1557"/>
          <cell r="L1557"/>
          <cell r="M1557"/>
          <cell r="N1557"/>
          <cell r="O1557" t="str">
            <v>CLEANER</v>
          </cell>
          <cell r="P1557" t="str">
            <v>OPERATIONS AND LABOUR</v>
          </cell>
          <cell r="Q1557">
            <v>44500</v>
          </cell>
          <cell r="R1557" t="str">
            <v>T1</v>
          </cell>
          <cell r="S1557" t="str">
            <v>MALE</v>
          </cell>
          <cell r="T1557">
            <v>44500</v>
          </cell>
          <cell r="U1557">
            <v>44681</v>
          </cell>
          <cell r="V1557"/>
          <cell r="W1557" t="str">
            <v>SINGLE</v>
          </cell>
          <cell r="X1557">
            <v>1000</v>
          </cell>
          <cell r="Y1557" t="str">
            <v>Company provided</v>
          </cell>
          <cell r="Z1557" t="str">
            <v>Company provided</v>
          </cell>
          <cell r="AA1557" t="str">
            <v>Company provided</v>
          </cell>
          <cell r="AB1557"/>
          <cell r="AC1557"/>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cell r="BB1557"/>
          <cell r="BC1557"/>
          <cell r="BD1557"/>
          <cell r="BE1557"/>
          <cell r="BF1557"/>
          <cell r="BG1557"/>
          <cell r="BH1557"/>
          <cell r="BI1557"/>
          <cell r="BJ1557"/>
          <cell r="BK1557"/>
          <cell r="BL1557">
            <v>44844</v>
          </cell>
          <cell r="BM1557" t="str">
            <v>RESIGNATION</v>
          </cell>
          <cell r="BN1557" t="str">
            <v>FINAL EXIT</v>
          </cell>
          <cell r="BO1557" t="str">
            <v>CLEARED</v>
          </cell>
          <cell r="BP1557"/>
          <cell r="BQ1557"/>
          <cell r="BR1557"/>
          <cell r="BS1557" t="str">
            <v>SOFT SERVICES</v>
          </cell>
          <cell r="BT1557" t="e">
            <v>#N/A</v>
          </cell>
          <cell r="BU1557" t="str">
            <v>CLEANER</v>
          </cell>
          <cell r="BV1557"/>
        </row>
        <row r="1558">
          <cell r="D1558" t="str">
            <v>001556</v>
          </cell>
          <cell r="E1558" t="str">
            <v>INACTIVE</v>
          </cell>
          <cell r="F1558" t="str">
            <v>TIK KUMAR RAI</v>
          </cell>
          <cell r="G1558" t="str">
            <v>CLEANER - STATION</v>
          </cell>
          <cell r="H1558" t="str">
            <v>SOFT SERVICES</v>
          </cell>
          <cell r="I1558"/>
          <cell r="J1558"/>
          <cell r="K1558"/>
          <cell r="L1558"/>
          <cell r="M1558"/>
          <cell r="N1558"/>
          <cell r="O1558" t="str">
            <v>CLEANER</v>
          </cell>
          <cell r="P1558" t="str">
            <v>OPERATIONS AND LABOUR</v>
          </cell>
          <cell r="Q1558">
            <v>44500</v>
          </cell>
          <cell r="R1558" t="str">
            <v>T1</v>
          </cell>
          <cell r="S1558" t="str">
            <v>MALE</v>
          </cell>
          <cell r="T1558">
            <v>44500</v>
          </cell>
          <cell r="U1558">
            <v>44681</v>
          </cell>
          <cell r="V1558"/>
          <cell r="W1558" t="str">
            <v>SINGLE</v>
          </cell>
          <cell r="X1558">
            <v>1000</v>
          </cell>
          <cell r="Y1558" t="str">
            <v>Company provided</v>
          </cell>
          <cell r="Z1558" t="str">
            <v>Company provided</v>
          </cell>
          <cell r="AA1558" t="str">
            <v>Company provided</v>
          </cell>
          <cell r="AB1558"/>
          <cell r="AC1558"/>
          <cell r="AD1558">
            <v>1000</v>
          </cell>
          <cell r="AE1558" t="str">
            <v>YES</v>
          </cell>
          <cell r="AF1558" t="str">
            <v>METRO</v>
          </cell>
          <cell r="AG1558" t="str">
            <v>NEPAL</v>
          </cell>
          <cell r="AH1558">
            <v>33116</v>
          </cell>
          <cell r="AI1558">
            <v>32</v>
          </cell>
          <cell r="AJ1558" t="str">
            <v>INACTIVE</v>
          </cell>
          <cell r="AK1558">
            <v>29052448775</v>
          </cell>
          <cell r="AL1558">
            <v>44865</v>
          </cell>
          <cell r="AM1558">
            <v>10292481</v>
          </cell>
          <cell r="AN1558">
            <v>42804</v>
          </cell>
          <cell r="AO1558">
            <v>46455</v>
          </cell>
          <cell r="AP1558" t="str">
            <v>NO HEALTH CARD</v>
          </cell>
          <cell r="AQ1558"/>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cell r="BB1558"/>
          <cell r="BC1558"/>
          <cell r="BD1558"/>
          <cell r="BE1558"/>
          <cell r="BF1558"/>
          <cell r="BG1558"/>
          <cell r="BH1558"/>
          <cell r="BI1558"/>
          <cell r="BJ1558"/>
          <cell r="BK1558"/>
          <cell r="BL1558">
            <v>44957</v>
          </cell>
          <cell r="BM1558" t="str">
            <v>RESIGNATION</v>
          </cell>
          <cell r="BN1558" t="str">
            <v>FINAL EXIT</v>
          </cell>
          <cell r="BO1558" t="str">
            <v>CLEARED</v>
          </cell>
          <cell r="BP1558"/>
          <cell r="BQ1558"/>
          <cell r="BR1558"/>
          <cell r="BS1558" t="str">
            <v>SOFT SERVICES</v>
          </cell>
          <cell r="BT1558" t="str">
            <v>SOFT SERVICES</v>
          </cell>
          <cell r="BU1558" t="str">
            <v>CLEANER</v>
          </cell>
          <cell r="BV1558"/>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cell r="M1559"/>
          <cell r="N1559" t="str">
            <v>QATAR UNIVERSITY</v>
          </cell>
          <cell r="O1559" t="str">
            <v>CLEANER</v>
          </cell>
          <cell r="P1559" t="str">
            <v>OPERATIONS AND LABOUR</v>
          </cell>
          <cell r="Q1559">
            <v>44500</v>
          </cell>
          <cell r="R1559" t="str">
            <v>T1</v>
          </cell>
          <cell r="S1559" t="str">
            <v>MALE</v>
          </cell>
          <cell r="T1559">
            <v>44500</v>
          </cell>
          <cell r="U1559">
            <v>44681</v>
          </cell>
          <cell r="V1559"/>
          <cell r="W1559" t="str">
            <v>SINGLE</v>
          </cell>
          <cell r="X1559">
            <v>1000</v>
          </cell>
          <cell r="Y1559" t="str">
            <v>Company provided</v>
          </cell>
          <cell r="Z1559" t="str">
            <v>Company provided</v>
          </cell>
          <cell r="AA1559" t="str">
            <v>Company provided</v>
          </cell>
          <cell r="AB1559"/>
          <cell r="AC1559"/>
          <cell r="AD1559">
            <v>1000</v>
          </cell>
          <cell r="AE1559" t="str">
            <v>YES</v>
          </cell>
          <cell r="AF1559" t="str">
            <v>METRO</v>
          </cell>
          <cell r="AG1559" t="str">
            <v>NEPAL</v>
          </cell>
          <cell r="AH1559">
            <v>36501</v>
          </cell>
          <cell r="AI1559">
            <v>23</v>
          </cell>
          <cell r="AJ1559" t="str">
            <v>ACIFM</v>
          </cell>
          <cell r="AK1559">
            <v>29952411987</v>
          </cell>
          <cell r="AL1559">
            <v>45230</v>
          </cell>
          <cell r="AM1559">
            <v>12150654</v>
          </cell>
          <cell r="AN1559">
            <v>44264</v>
          </cell>
          <cell r="AO1559">
            <v>47915</v>
          </cell>
          <cell r="AP1559" t="str">
            <v>NO HEALTH CARD</v>
          </cell>
          <cell r="AQ1559"/>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cell r="BB1559"/>
          <cell r="BC1559"/>
          <cell r="BD1559"/>
          <cell r="BE1559"/>
          <cell r="BF1559"/>
          <cell r="BG1559"/>
          <cell r="BH1559"/>
          <cell r="BI1559"/>
          <cell r="BJ1559"/>
          <cell r="BK1559"/>
          <cell r="BL1559"/>
          <cell r="BM1559"/>
          <cell r="BN1559"/>
          <cell r="BO1559"/>
          <cell r="BP1559"/>
          <cell r="BQ1559"/>
          <cell r="BR1559"/>
          <cell r="BS1559" t="str">
            <v>SOFT SERVICES</v>
          </cell>
          <cell r="BT1559" t="str">
            <v>SOFT SERVICES</v>
          </cell>
          <cell r="BU1559" t="str">
            <v>CLEANER</v>
          </cell>
          <cell r="BV1559"/>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cell r="M1560"/>
          <cell r="N1560" t="str">
            <v>AL DOHA AL JADEDA</v>
          </cell>
          <cell r="O1560" t="str">
            <v>CLEANER</v>
          </cell>
          <cell r="P1560" t="str">
            <v>OPERATIONS AND LABOUR</v>
          </cell>
          <cell r="Q1560">
            <v>44500</v>
          </cell>
          <cell r="R1560" t="str">
            <v>T1</v>
          </cell>
          <cell r="S1560" t="str">
            <v>MALE</v>
          </cell>
          <cell r="T1560">
            <v>44500</v>
          </cell>
          <cell r="U1560">
            <v>44681</v>
          </cell>
          <cell r="V1560"/>
          <cell r="W1560" t="str">
            <v>SINGLE</v>
          </cell>
          <cell r="X1560">
            <v>1000</v>
          </cell>
          <cell r="Y1560" t="str">
            <v>Company provided</v>
          </cell>
          <cell r="Z1560" t="str">
            <v>Company provided</v>
          </cell>
          <cell r="AA1560" t="str">
            <v>Company provided</v>
          </cell>
          <cell r="AB1560"/>
          <cell r="AC1560"/>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NO HEALTH CARD</v>
          </cell>
          <cell r="AQ1560"/>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cell r="BB1560">
            <v>30890776</v>
          </cell>
          <cell r="BC1560"/>
          <cell r="BD1560"/>
          <cell r="BE1560"/>
          <cell r="BF1560"/>
          <cell r="BG1560" t="str">
            <v>mandalindrajit107@gmail.com</v>
          </cell>
          <cell r="BH1560"/>
          <cell r="BI1560"/>
          <cell r="BJ1560"/>
          <cell r="BK1560"/>
          <cell r="BL1560"/>
          <cell r="BM1560"/>
          <cell r="BN1560"/>
          <cell r="BO1560"/>
          <cell r="BP1560"/>
          <cell r="BQ1560"/>
          <cell r="BR1560"/>
          <cell r="BS1560" t="str">
            <v>SOFT SERVICES</v>
          </cell>
          <cell r="BT1560" t="str">
            <v>SOFT SERVICES</v>
          </cell>
          <cell r="BU1560" t="str">
            <v>CLEANER</v>
          </cell>
          <cell r="BV1560"/>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cell r="M1561"/>
          <cell r="N1561" t="str">
            <v>LUSAIL</v>
          </cell>
          <cell r="O1561" t="str">
            <v>CLEANER</v>
          </cell>
          <cell r="P1561" t="str">
            <v>OPERATIONS AND LABOUR</v>
          </cell>
          <cell r="Q1561">
            <v>44500</v>
          </cell>
          <cell r="R1561" t="str">
            <v>T1</v>
          </cell>
          <cell r="S1561" t="str">
            <v>MALE</v>
          </cell>
          <cell r="T1561">
            <v>44500</v>
          </cell>
          <cell r="U1561">
            <v>44681</v>
          </cell>
          <cell r="V1561"/>
          <cell r="W1561" t="str">
            <v>SINGLE</v>
          </cell>
          <cell r="X1561">
            <v>1000</v>
          </cell>
          <cell r="Y1561" t="str">
            <v>Company provided</v>
          </cell>
          <cell r="Z1561" t="str">
            <v>Company provided</v>
          </cell>
          <cell r="AA1561" t="str">
            <v>Company provided</v>
          </cell>
          <cell r="AB1561"/>
          <cell r="AC1561"/>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NO HEALTH CARD</v>
          </cell>
          <cell r="AQ1561"/>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cell r="BB1561">
            <v>74486367</v>
          </cell>
          <cell r="BC1561"/>
          <cell r="BD1561"/>
          <cell r="BE1561"/>
          <cell r="BF1561"/>
          <cell r="BG1561" t="str">
            <v xml:space="preserve">ramashishmandal29@gmail.com </v>
          </cell>
          <cell r="BH1561"/>
          <cell r="BI1561"/>
          <cell r="BJ1561"/>
          <cell r="BK1561"/>
          <cell r="BL1561"/>
          <cell r="BM1561"/>
          <cell r="BN1561"/>
          <cell r="BO1561"/>
          <cell r="BP1561"/>
          <cell r="BQ1561"/>
          <cell r="BR1561"/>
          <cell r="BS1561" t="str">
            <v>SOFT SERVICES</v>
          </cell>
          <cell r="BT1561" t="str">
            <v>SOFT SERVICES</v>
          </cell>
          <cell r="BU1561" t="str">
            <v>CLEANER</v>
          </cell>
          <cell r="BV1561"/>
        </row>
        <row r="1562">
          <cell r="D1562" t="str">
            <v>001560</v>
          </cell>
          <cell r="E1562" t="str">
            <v>INACTIVE</v>
          </cell>
          <cell r="F1562" t="str">
            <v>HIMAL NEPALI</v>
          </cell>
          <cell r="G1562" t="str">
            <v>CLEANER</v>
          </cell>
          <cell r="H1562" t="str">
            <v>SOFT SERVICES</v>
          </cell>
          <cell r="I1562"/>
          <cell r="J1562"/>
          <cell r="K1562"/>
          <cell r="L1562"/>
          <cell r="M1562"/>
          <cell r="N1562"/>
          <cell r="O1562" t="str">
            <v>CLEANER</v>
          </cell>
          <cell r="P1562" t="str">
            <v>OPERATIONS AND LABOUR</v>
          </cell>
          <cell r="Q1562">
            <v>44500</v>
          </cell>
          <cell r="R1562" t="str">
            <v>T1</v>
          </cell>
          <cell r="S1562" t="str">
            <v>MALE</v>
          </cell>
          <cell r="T1562">
            <v>44500</v>
          </cell>
          <cell r="U1562">
            <v>44681</v>
          </cell>
          <cell r="V1562"/>
          <cell r="W1562" t="str">
            <v>SINGLE</v>
          </cell>
          <cell r="X1562">
            <v>1000</v>
          </cell>
          <cell r="Y1562" t="str">
            <v>Company provided</v>
          </cell>
          <cell r="Z1562" t="str">
            <v>Company provided</v>
          </cell>
          <cell r="AA1562" t="str">
            <v>Company provided</v>
          </cell>
          <cell r="AB1562"/>
          <cell r="AC1562"/>
          <cell r="AD1562">
            <v>1000</v>
          </cell>
          <cell r="AE1562" t="str">
            <v>YES</v>
          </cell>
          <cell r="AF1562" t="str">
            <v>METRO</v>
          </cell>
          <cell r="AG1562" t="str">
            <v>NEPAL</v>
          </cell>
          <cell r="AH1562"/>
          <cell r="AI1562">
            <v>123</v>
          </cell>
          <cell r="AJ1562" t="str">
            <v>INACTIVE</v>
          </cell>
          <cell r="AK1562">
            <v>29552444559</v>
          </cell>
          <cell r="AL1562">
            <v>44865</v>
          </cell>
          <cell r="AM1562" t="str">
            <v>07328309</v>
          </cell>
          <cell r="AN1562">
            <v>41765</v>
          </cell>
          <cell r="AO1562">
            <v>45417</v>
          </cell>
          <cell r="AP1562"/>
          <cell r="AQ1562"/>
          <cell r="AR1562"/>
          <cell r="AS1562"/>
          <cell r="AT1562"/>
          <cell r="AU1562"/>
          <cell r="AV1562"/>
          <cell r="AW1562" t="str">
            <v>Not Ready</v>
          </cell>
          <cell r="AX1562">
            <v>21</v>
          </cell>
          <cell r="AY1562" t="str">
            <v>EVERY TWO YEARS</v>
          </cell>
          <cell r="AZ1562">
            <v>0.5</v>
          </cell>
          <cell r="BA1562"/>
          <cell r="BB1562"/>
          <cell r="BC1562"/>
          <cell r="BD1562"/>
          <cell r="BE1562"/>
          <cell r="BF1562"/>
          <cell r="BG1562"/>
          <cell r="BH1562"/>
          <cell r="BI1562"/>
          <cell r="BJ1562"/>
          <cell r="BK1562"/>
          <cell r="BL1562">
            <v>44569</v>
          </cell>
          <cell r="BM1562" t="str">
            <v>TERMINATION</v>
          </cell>
          <cell r="BN1562" t="str">
            <v>FINAL EXIT</v>
          </cell>
          <cell r="BO1562" t="str">
            <v>CLEARED</v>
          </cell>
          <cell r="BP1562"/>
          <cell r="BQ1562"/>
          <cell r="BR1562"/>
          <cell r="BS1562" t="str">
            <v>SOFT SERVICES</v>
          </cell>
          <cell r="BT1562" t="e">
            <v>#N/A</v>
          </cell>
          <cell r="BU1562" t="str">
            <v>CLEANER</v>
          </cell>
          <cell r="BV1562"/>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cell r="M1563"/>
          <cell r="N1563" t="str">
            <v>EDUCATION CITY</v>
          </cell>
          <cell r="O1563" t="str">
            <v>CLEANER</v>
          </cell>
          <cell r="P1563" t="str">
            <v>OPERATIONS AND LABOUR</v>
          </cell>
          <cell r="Q1563">
            <v>44500</v>
          </cell>
          <cell r="R1563" t="str">
            <v>T1</v>
          </cell>
          <cell r="S1563" t="str">
            <v>MALE</v>
          </cell>
          <cell r="T1563">
            <v>44500</v>
          </cell>
          <cell r="U1563">
            <v>44681</v>
          </cell>
          <cell r="V1563"/>
          <cell r="W1563" t="str">
            <v>SINGLE</v>
          </cell>
          <cell r="X1563">
            <v>1000</v>
          </cell>
          <cell r="Y1563" t="str">
            <v>Company provided</v>
          </cell>
          <cell r="Z1563" t="str">
            <v>Company provided</v>
          </cell>
          <cell r="AA1563" t="str">
            <v>Company provided</v>
          </cell>
          <cell r="AB1563"/>
          <cell r="AC1563"/>
          <cell r="AD1563">
            <v>1000</v>
          </cell>
          <cell r="AE1563" t="str">
            <v>YES</v>
          </cell>
          <cell r="AF1563" t="str">
            <v>METRO</v>
          </cell>
          <cell r="AG1563" t="str">
            <v>NEPAL</v>
          </cell>
          <cell r="AH1563">
            <v>33480</v>
          </cell>
          <cell r="AI1563">
            <v>31</v>
          </cell>
          <cell r="AJ1563" t="str">
            <v>ACIFM</v>
          </cell>
          <cell r="AK1563">
            <v>29152444753</v>
          </cell>
          <cell r="AL1563">
            <v>44865</v>
          </cell>
          <cell r="AM1563" t="str">
            <v>PA1116142</v>
          </cell>
          <cell r="AN1563">
            <v>44933</v>
          </cell>
          <cell r="AO1563">
            <v>44983</v>
          </cell>
          <cell r="AP1563" t="str">
            <v>HC07469333</v>
          </cell>
          <cell r="AQ1563">
            <v>45120</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cell r="BB1563">
            <v>74488043</v>
          </cell>
          <cell r="BC1563"/>
          <cell r="BD1563"/>
          <cell r="BE1563"/>
          <cell r="BF1563"/>
          <cell r="BG1563" t="str">
            <v>zeemnn445566@gmail.com</v>
          </cell>
          <cell r="BH1563"/>
          <cell r="BI1563"/>
          <cell r="BJ1563"/>
          <cell r="BK1563"/>
          <cell r="BL1563"/>
          <cell r="BM1563"/>
          <cell r="BN1563"/>
          <cell r="BO1563"/>
          <cell r="BP1563"/>
          <cell r="BQ1563"/>
          <cell r="BR1563"/>
          <cell r="BS1563" t="str">
            <v>SOFT SERVICES</v>
          </cell>
          <cell r="BT1563" t="str">
            <v>SOFT SERVICES</v>
          </cell>
          <cell r="BU1563" t="str">
            <v>CLEANER</v>
          </cell>
          <cell r="BV1563"/>
        </row>
        <row r="1564">
          <cell r="D1564" t="str">
            <v>001562</v>
          </cell>
          <cell r="E1564" t="str">
            <v>ACTIVE</v>
          </cell>
          <cell r="F1564" t="str">
            <v>SHIR BAHADUR TAMANG</v>
          </cell>
          <cell r="G1564" t="str">
            <v>CLEANER - TRAINS</v>
          </cell>
          <cell r="H1564" t="str">
            <v>SOFT SERVICES</v>
          </cell>
          <cell r="I1564" t="str">
            <v>CLEANER</v>
          </cell>
          <cell r="J1564" t="str">
            <v>GOLD LINE</v>
          </cell>
          <cell r="K1564" t="str">
            <v>DOHA METRO</v>
          </cell>
          <cell r="L1564"/>
          <cell r="M1564"/>
          <cell r="N1564" t="str">
            <v>JOAAN</v>
          </cell>
          <cell r="O1564" t="str">
            <v>CLEANER</v>
          </cell>
          <cell r="P1564" t="str">
            <v>OPERATIONS AND LABOUR</v>
          </cell>
          <cell r="Q1564">
            <v>44500</v>
          </cell>
          <cell r="R1564" t="str">
            <v>T1</v>
          </cell>
          <cell r="S1564" t="str">
            <v>MALE</v>
          </cell>
          <cell r="T1564">
            <v>44500</v>
          </cell>
          <cell r="U1564">
            <v>44681</v>
          </cell>
          <cell r="V1564"/>
          <cell r="W1564" t="str">
            <v>SINGLE</v>
          </cell>
          <cell r="X1564">
            <v>1000</v>
          </cell>
          <cell r="Y1564" t="str">
            <v>Company provided</v>
          </cell>
          <cell r="Z1564" t="str">
            <v>Company provided</v>
          </cell>
          <cell r="AA1564" t="str">
            <v>Company provided</v>
          </cell>
          <cell r="AB1564"/>
          <cell r="AC1564"/>
          <cell r="AD1564">
            <v>1000</v>
          </cell>
          <cell r="AE1564" t="str">
            <v>YES</v>
          </cell>
          <cell r="AF1564" t="str">
            <v>METRO</v>
          </cell>
          <cell r="AG1564" t="str">
            <v>NEPAL</v>
          </cell>
          <cell r="AH1564">
            <v>36791</v>
          </cell>
          <cell r="AI1564">
            <v>22</v>
          </cell>
          <cell r="AJ1564" t="str">
            <v>ACIFM</v>
          </cell>
          <cell r="AK1564">
            <v>30052406956</v>
          </cell>
          <cell r="AL1564">
            <v>45230</v>
          </cell>
          <cell r="AM1564">
            <v>11733450</v>
          </cell>
          <cell r="AN1564">
            <v>43797</v>
          </cell>
          <cell r="AO1564">
            <v>47449</v>
          </cell>
          <cell r="AP1564" t="str">
            <v>NO HEALTH CARD</v>
          </cell>
          <cell r="AQ1564"/>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cell r="BB1564">
            <v>77420241</v>
          </cell>
          <cell r="BC1564"/>
          <cell r="BD1564"/>
          <cell r="BE1564"/>
          <cell r="BF1564"/>
          <cell r="BG1564" t="str">
            <v xml:space="preserve">shirtmg721@gmail.com </v>
          </cell>
          <cell r="BH1564"/>
          <cell r="BI1564"/>
          <cell r="BJ1564"/>
          <cell r="BK1564"/>
          <cell r="BL1564"/>
          <cell r="BM1564"/>
          <cell r="BN1564"/>
          <cell r="BO1564"/>
          <cell r="BP1564"/>
          <cell r="BQ1564"/>
          <cell r="BR1564"/>
          <cell r="BS1564" t="str">
            <v>SOFT SERVICES</v>
          </cell>
          <cell r="BT1564" t="str">
            <v>SOFT SERVICES</v>
          </cell>
          <cell r="BU1564" t="str">
            <v>CLEANER</v>
          </cell>
          <cell r="BV1564"/>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cell r="M1565"/>
          <cell r="N1565" t="str">
            <v>MUSHEIREB</v>
          </cell>
          <cell r="O1565" t="str">
            <v>CLEANER</v>
          </cell>
          <cell r="P1565" t="str">
            <v>OPERATIONS AND LABOUR</v>
          </cell>
          <cell r="Q1565">
            <v>44500</v>
          </cell>
          <cell r="R1565" t="str">
            <v>T1</v>
          </cell>
          <cell r="S1565" t="str">
            <v>MALE</v>
          </cell>
          <cell r="T1565">
            <v>44500</v>
          </cell>
          <cell r="U1565">
            <v>44681</v>
          </cell>
          <cell r="V1565"/>
          <cell r="W1565" t="str">
            <v>SINGLE</v>
          </cell>
          <cell r="X1565">
            <v>1000</v>
          </cell>
          <cell r="Y1565" t="str">
            <v>Company provided</v>
          </cell>
          <cell r="Z1565" t="str">
            <v>Company provided</v>
          </cell>
          <cell r="AA1565" t="str">
            <v>Company provided</v>
          </cell>
          <cell r="AB1565"/>
          <cell r="AC1565"/>
          <cell r="AD1565">
            <v>1000</v>
          </cell>
          <cell r="AE1565" t="str">
            <v>YES</v>
          </cell>
          <cell r="AF1565" t="str">
            <v>METRO</v>
          </cell>
          <cell r="AG1565" t="str">
            <v>NEPAL</v>
          </cell>
          <cell r="AH1565">
            <v>34930</v>
          </cell>
          <cell r="AI1565">
            <v>27</v>
          </cell>
          <cell r="AJ1565" t="str">
            <v>ACIFM</v>
          </cell>
          <cell r="AK1565">
            <v>29552444560</v>
          </cell>
          <cell r="AL1565">
            <v>45230</v>
          </cell>
          <cell r="AM1565" t="str">
            <v>09253986</v>
          </cell>
          <cell r="AN1565">
            <v>42305</v>
          </cell>
          <cell r="AO1565">
            <v>45957</v>
          </cell>
          <cell r="AP1565" t="str">
            <v>HC07469290</v>
          </cell>
          <cell r="AQ1565">
            <v>45120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cell r="BB1565">
            <v>77120330</v>
          </cell>
          <cell r="BC1565"/>
          <cell r="BD1565"/>
          <cell r="BE1565"/>
          <cell r="BF1565"/>
          <cell r="BG1565" t="str">
            <v>bomjantamang23@gmail.com</v>
          </cell>
          <cell r="BH1565"/>
          <cell r="BI1565"/>
          <cell r="BJ1565"/>
          <cell r="BK1565"/>
          <cell r="BL1565"/>
          <cell r="BM1565"/>
          <cell r="BN1565"/>
          <cell r="BO1565"/>
          <cell r="BP1565"/>
          <cell r="BQ1565"/>
          <cell r="BR1565"/>
          <cell r="BS1565" t="str">
            <v>SOFT SERVICES</v>
          </cell>
          <cell r="BT1565" t="str">
            <v>SOFT SERVICES</v>
          </cell>
          <cell r="BU1565" t="str">
            <v>CLEANER</v>
          </cell>
          <cell r="BV1565"/>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cell r="M1566"/>
          <cell r="N1566" t="str">
            <v>OQBA IBN NAFIE</v>
          </cell>
          <cell r="O1566" t="str">
            <v>CLEANER</v>
          </cell>
          <cell r="P1566" t="str">
            <v>OPERATIONS AND LABOUR</v>
          </cell>
          <cell r="Q1566">
            <v>44500</v>
          </cell>
          <cell r="R1566" t="str">
            <v>T1</v>
          </cell>
          <cell r="S1566" t="str">
            <v>MALE</v>
          </cell>
          <cell r="T1566">
            <v>44500</v>
          </cell>
          <cell r="U1566">
            <v>44681</v>
          </cell>
          <cell r="V1566"/>
          <cell r="W1566" t="str">
            <v>SINGLE</v>
          </cell>
          <cell r="X1566">
            <v>1000</v>
          </cell>
          <cell r="Y1566" t="str">
            <v>Company provided</v>
          </cell>
          <cell r="Z1566" t="str">
            <v>Company provided</v>
          </cell>
          <cell r="AA1566" t="str">
            <v>Company provided</v>
          </cell>
          <cell r="AB1566"/>
          <cell r="AC1566"/>
          <cell r="AD1566">
            <v>1000</v>
          </cell>
          <cell r="AE1566" t="str">
            <v>YES</v>
          </cell>
          <cell r="AF1566" t="str">
            <v>METRO</v>
          </cell>
          <cell r="AG1566" t="str">
            <v>NEPAL</v>
          </cell>
          <cell r="AH1566">
            <v>34671</v>
          </cell>
          <cell r="AI1566">
            <v>28</v>
          </cell>
          <cell r="AJ1566" t="str">
            <v>ACIFM</v>
          </cell>
          <cell r="AK1566">
            <v>29452414859</v>
          </cell>
          <cell r="AL1566">
            <v>45230</v>
          </cell>
          <cell r="AM1566" t="str">
            <v>05791971</v>
          </cell>
          <cell r="AN1566">
            <v>44454</v>
          </cell>
          <cell r="AO1566">
            <v>48105</v>
          </cell>
          <cell r="AP1566" t="str">
            <v>HC03632934</v>
          </cell>
          <cell r="AQ1566">
            <v>45005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cell r="BB1566">
            <v>74740737</v>
          </cell>
          <cell r="BC1566"/>
          <cell r="BD1566"/>
          <cell r="BE1566"/>
          <cell r="BF1566"/>
          <cell r="BG1566" t="str">
            <v>milanmangrati909@gmail.com</v>
          </cell>
          <cell r="BH1566"/>
          <cell r="BI1566"/>
          <cell r="BJ1566"/>
          <cell r="BK1566"/>
          <cell r="BL1566"/>
          <cell r="BM1566"/>
          <cell r="BN1566"/>
          <cell r="BO1566"/>
          <cell r="BP1566"/>
          <cell r="BQ1566"/>
          <cell r="BR1566"/>
          <cell r="BS1566" t="str">
            <v>SOFT SERVICES</v>
          </cell>
          <cell r="BT1566" t="str">
            <v>SOFT SERVICES</v>
          </cell>
          <cell r="BU1566" t="str">
            <v>CLEANER</v>
          </cell>
          <cell r="BV1566"/>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cell r="M1567"/>
          <cell r="N1567" t="str">
            <v>MUSHEIREB</v>
          </cell>
          <cell r="O1567" t="str">
            <v>CLEANER</v>
          </cell>
          <cell r="P1567" t="str">
            <v>OPERATIONS AND LABOUR</v>
          </cell>
          <cell r="Q1567">
            <v>44500</v>
          </cell>
          <cell r="R1567" t="str">
            <v>T1</v>
          </cell>
          <cell r="S1567" t="str">
            <v>MALE</v>
          </cell>
          <cell r="T1567">
            <v>44500</v>
          </cell>
          <cell r="U1567">
            <v>44681</v>
          </cell>
          <cell r="V1567"/>
          <cell r="W1567" t="str">
            <v>SINGLE</v>
          </cell>
          <cell r="X1567">
            <v>1000</v>
          </cell>
          <cell r="Y1567" t="str">
            <v>Company provided</v>
          </cell>
          <cell r="Z1567" t="str">
            <v>Company provided</v>
          </cell>
          <cell r="AA1567" t="str">
            <v>Company provided</v>
          </cell>
          <cell r="AB1567"/>
          <cell r="AC1567"/>
          <cell r="AD1567">
            <v>1000</v>
          </cell>
          <cell r="AE1567" t="str">
            <v>YES</v>
          </cell>
          <cell r="AF1567" t="str">
            <v>METRO</v>
          </cell>
          <cell r="AG1567" t="str">
            <v>NEPAL</v>
          </cell>
          <cell r="AH1567">
            <v>31688</v>
          </cell>
          <cell r="AI1567">
            <v>36</v>
          </cell>
          <cell r="AJ1567" t="str">
            <v>ACIFM</v>
          </cell>
          <cell r="AK1567">
            <v>28652432420</v>
          </cell>
          <cell r="AL1567">
            <v>44865</v>
          </cell>
          <cell r="AM1567">
            <v>10103791</v>
          </cell>
          <cell r="AN1567">
            <v>42696</v>
          </cell>
          <cell r="AO1567">
            <v>46347</v>
          </cell>
          <cell r="AP1567" t="str">
            <v>NO HEALTH CARD</v>
          </cell>
          <cell r="AQ1567"/>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cell r="BB1567">
            <v>74485963</v>
          </cell>
          <cell r="BC1567"/>
          <cell r="BD1567"/>
          <cell r="BE1567"/>
          <cell r="BF1567"/>
          <cell r="BG1567" t="str">
            <v>shivabhusal725@gmail.com</v>
          </cell>
          <cell r="BH1567"/>
          <cell r="BI1567"/>
          <cell r="BJ1567"/>
          <cell r="BK1567"/>
          <cell r="BL1567"/>
          <cell r="BM1567"/>
          <cell r="BN1567"/>
          <cell r="BO1567"/>
          <cell r="BP1567"/>
          <cell r="BQ1567"/>
          <cell r="BR1567"/>
          <cell r="BS1567" t="str">
            <v>SOFT SERVICES</v>
          </cell>
          <cell r="BT1567" t="str">
            <v>SOFT SERVICES</v>
          </cell>
          <cell r="BU1567" t="str">
            <v>CLEANER</v>
          </cell>
          <cell r="BV1567"/>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cell r="M1568"/>
          <cell r="N1568" t="str">
            <v>NETWORK</v>
          </cell>
          <cell r="O1568" t="str">
            <v>CLEANER</v>
          </cell>
          <cell r="P1568" t="str">
            <v>OPERATIONS AND LABOUR</v>
          </cell>
          <cell r="Q1568">
            <v>44500</v>
          </cell>
          <cell r="R1568" t="str">
            <v>T1</v>
          </cell>
          <cell r="S1568" t="str">
            <v>MALE</v>
          </cell>
          <cell r="T1568">
            <v>44500</v>
          </cell>
          <cell r="U1568">
            <v>44681</v>
          </cell>
          <cell r="V1568"/>
          <cell r="W1568" t="str">
            <v>SINGLE</v>
          </cell>
          <cell r="X1568">
            <v>1000</v>
          </cell>
          <cell r="Y1568" t="str">
            <v>Company provided</v>
          </cell>
          <cell r="Z1568" t="str">
            <v>Company provided</v>
          </cell>
          <cell r="AA1568" t="str">
            <v>Company provided</v>
          </cell>
          <cell r="AB1568"/>
          <cell r="AC1568"/>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NO HEALTH CARD</v>
          </cell>
          <cell r="AQ1568"/>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cell r="BB1568">
            <v>74736565</v>
          </cell>
          <cell r="BC1568"/>
          <cell r="BD1568"/>
          <cell r="BE1568"/>
          <cell r="BF1568"/>
          <cell r="BG1568" t="str">
            <v>roykarki122@gmail.com</v>
          </cell>
          <cell r="BH1568"/>
          <cell r="BI1568"/>
          <cell r="BJ1568"/>
          <cell r="BK1568"/>
          <cell r="BL1568"/>
          <cell r="BM1568"/>
          <cell r="BN1568"/>
          <cell r="BO1568"/>
          <cell r="BP1568"/>
          <cell r="BQ1568"/>
          <cell r="BR1568"/>
          <cell r="BS1568" t="str">
            <v>SOFT SERVICES</v>
          </cell>
          <cell r="BT1568" t="str">
            <v>SOFT SERVICES</v>
          </cell>
          <cell r="BU1568" t="str">
            <v>CLEANER</v>
          </cell>
          <cell r="BV1568"/>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cell r="M1569"/>
          <cell r="N1569" t="str">
            <v>OQBA IBN NAFIE</v>
          </cell>
          <cell r="O1569" t="str">
            <v>CLEANER</v>
          </cell>
          <cell r="P1569" t="str">
            <v>OPERATIONS AND LABOUR</v>
          </cell>
          <cell r="Q1569">
            <v>44500</v>
          </cell>
          <cell r="R1569" t="str">
            <v>T1</v>
          </cell>
          <cell r="S1569" t="str">
            <v>MALE</v>
          </cell>
          <cell r="T1569">
            <v>44500</v>
          </cell>
          <cell r="U1569">
            <v>44681</v>
          </cell>
          <cell r="V1569"/>
          <cell r="W1569" t="str">
            <v>SINGLE</v>
          </cell>
          <cell r="X1569">
            <v>1000</v>
          </cell>
          <cell r="Y1569" t="str">
            <v>Company provided</v>
          </cell>
          <cell r="Z1569" t="str">
            <v>Company provided</v>
          </cell>
          <cell r="AA1569" t="str">
            <v>Company provided</v>
          </cell>
          <cell r="AB1569"/>
          <cell r="AC1569"/>
          <cell r="AD1569">
            <v>1000</v>
          </cell>
          <cell r="AE1569" t="str">
            <v>YES</v>
          </cell>
          <cell r="AF1569" t="str">
            <v>METRO</v>
          </cell>
          <cell r="AG1569" t="str">
            <v>NEPAL</v>
          </cell>
          <cell r="AH1569">
            <v>33495</v>
          </cell>
          <cell r="AI1569">
            <v>31</v>
          </cell>
          <cell r="AJ1569" t="str">
            <v>ACIFM</v>
          </cell>
          <cell r="AK1569">
            <v>29152444754</v>
          </cell>
          <cell r="AL1569">
            <v>45230</v>
          </cell>
          <cell r="AM1569" t="str">
            <v>08955661</v>
          </cell>
          <cell r="AN1569">
            <v>42187</v>
          </cell>
          <cell r="AO1569">
            <v>45839</v>
          </cell>
          <cell r="AP1569" t="str">
            <v>NO HEALTH CARD</v>
          </cell>
          <cell r="AQ1569"/>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cell r="BB1569"/>
          <cell r="BC1569"/>
          <cell r="BD1569"/>
          <cell r="BE1569"/>
          <cell r="BF1569"/>
          <cell r="BG1569"/>
          <cell r="BH1569"/>
          <cell r="BI1569"/>
          <cell r="BJ1569"/>
          <cell r="BK1569"/>
          <cell r="BL1569"/>
          <cell r="BM1569"/>
          <cell r="BN1569"/>
          <cell r="BO1569"/>
          <cell r="BP1569"/>
          <cell r="BQ1569"/>
          <cell r="BR1569"/>
          <cell r="BS1569" t="str">
            <v>SOFT SERVICES</v>
          </cell>
          <cell r="BT1569" t="str">
            <v>SOFT SERVICES</v>
          </cell>
          <cell r="BU1569" t="str">
            <v>CLEANER</v>
          </cell>
          <cell r="BV1569"/>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cell r="M1570"/>
          <cell r="N1570" t="str">
            <v>AL QASSAR</v>
          </cell>
          <cell r="O1570" t="str">
            <v>CLEANER</v>
          </cell>
          <cell r="P1570" t="str">
            <v>OPERATIONS AND LABOUR</v>
          </cell>
          <cell r="Q1570">
            <v>44500</v>
          </cell>
          <cell r="R1570" t="str">
            <v>T1</v>
          </cell>
          <cell r="S1570" t="str">
            <v>MALE</v>
          </cell>
          <cell r="T1570">
            <v>44500</v>
          </cell>
          <cell r="U1570">
            <v>44681</v>
          </cell>
          <cell r="V1570"/>
          <cell r="W1570" t="str">
            <v>SINGLE</v>
          </cell>
          <cell r="X1570">
            <v>1000</v>
          </cell>
          <cell r="Y1570" t="str">
            <v>Company provided</v>
          </cell>
          <cell r="Z1570" t="str">
            <v>Company provided</v>
          </cell>
          <cell r="AA1570" t="str">
            <v>Company provided</v>
          </cell>
          <cell r="AB1570"/>
          <cell r="AC1570"/>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NO HEALTH CARD</v>
          </cell>
          <cell r="AQ1570"/>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cell r="BB1570">
            <v>74741182</v>
          </cell>
          <cell r="BC1570"/>
          <cell r="BD1570"/>
          <cell r="BE1570"/>
          <cell r="BF1570"/>
          <cell r="BG1570" t="str">
            <v>subedirajen52@gmail.com</v>
          </cell>
          <cell r="BH1570"/>
          <cell r="BI1570"/>
          <cell r="BJ1570"/>
          <cell r="BK1570"/>
          <cell r="BL1570"/>
          <cell r="BM1570"/>
          <cell r="BN1570"/>
          <cell r="BO1570"/>
          <cell r="BP1570"/>
          <cell r="BQ1570"/>
          <cell r="BR1570"/>
          <cell r="BS1570" t="str">
            <v>SOFT SERVICES</v>
          </cell>
          <cell r="BT1570" t="str">
            <v>SOFT SERVICES</v>
          </cell>
          <cell r="BU1570" t="str">
            <v>CLEANER</v>
          </cell>
          <cell r="BV1570"/>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cell r="M1571"/>
          <cell r="N1571" t="str">
            <v>MUSHEIREB</v>
          </cell>
          <cell r="O1571" t="str">
            <v>CLEANER</v>
          </cell>
          <cell r="P1571" t="str">
            <v>OPERATIONS AND LABOUR</v>
          </cell>
          <cell r="Q1571">
            <v>44500</v>
          </cell>
          <cell r="R1571" t="str">
            <v>T1</v>
          </cell>
          <cell r="S1571" t="str">
            <v>MALE</v>
          </cell>
          <cell r="T1571">
            <v>44500</v>
          </cell>
          <cell r="U1571">
            <v>44681</v>
          </cell>
          <cell r="V1571"/>
          <cell r="W1571" t="str">
            <v>SINGLE</v>
          </cell>
          <cell r="X1571">
            <v>1000</v>
          </cell>
          <cell r="Y1571" t="str">
            <v>Company provided</v>
          </cell>
          <cell r="Z1571" t="str">
            <v>Company provided</v>
          </cell>
          <cell r="AA1571" t="str">
            <v>Company provided</v>
          </cell>
          <cell r="AB1571"/>
          <cell r="AC1571"/>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NO HEALTH CARD</v>
          </cell>
          <cell r="AQ1571"/>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cell r="BB1571">
            <v>77407798</v>
          </cell>
          <cell r="BC1571"/>
          <cell r="BD1571"/>
          <cell r="BE1571"/>
          <cell r="BF1571"/>
          <cell r="BG1571" t="str">
            <v>dhiraj.niraj9@gmail.com</v>
          </cell>
          <cell r="BH1571"/>
          <cell r="BI1571"/>
          <cell r="BJ1571"/>
          <cell r="BK1571"/>
          <cell r="BL1571"/>
          <cell r="BM1571"/>
          <cell r="BN1571"/>
          <cell r="BO1571"/>
          <cell r="BP1571"/>
          <cell r="BQ1571"/>
          <cell r="BR1571"/>
          <cell r="BS1571" t="str">
            <v>SOFT SERVICES</v>
          </cell>
          <cell r="BT1571" t="str">
            <v>SOFT SERVICES</v>
          </cell>
          <cell r="BU1571" t="str">
            <v>CLEANER</v>
          </cell>
          <cell r="BV1571"/>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cell r="M1572"/>
          <cell r="N1572" t="str">
            <v>NETWORK</v>
          </cell>
          <cell r="O1572" t="str">
            <v>CLEANER</v>
          </cell>
          <cell r="P1572" t="str">
            <v>OPERATIONS AND LABOUR</v>
          </cell>
          <cell r="Q1572">
            <v>44500</v>
          </cell>
          <cell r="R1572" t="str">
            <v>T1</v>
          </cell>
          <cell r="S1572" t="str">
            <v>MALE</v>
          </cell>
          <cell r="T1572">
            <v>44500</v>
          </cell>
          <cell r="U1572">
            <v>44681</v>
          </cell>
          <cell r="V1572"/>
          <cell r="W1572" t="str">
            <v>SINGLE</v>
          </cell>
          <cell r="X1572">
            <v>1000</v>
          </cell>
          <cell r="Y1572" t="str">
            <v>Company provided</v>
          </cell>
          <cell r="Z1572" t="str">
            <v>Company provided</v>
          </cell>
          <cell r="AA1572" t="str">
            <v>Company provided</v>
          </cell>
          <cell r="AB1572"/>
          <cell r="AC1572"/>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NO HEALTH CARD</v>
          </cell>
          <cell r="AQ1572"/>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cell r="BB1572">
            <v>77407808</v>
          </cell>
          <cell r="BC1572"/>
          <cell r="BD1572"/>
          <cell r="BE1572"/>
          <cell r="BF1572"/>
          <cell r="BG1572" t="str">
            <v>manhendrapoudel@gmail.com</v>
          </cell>
          <cell r="BH1572"/>
          <cell r="BI1572"/>
          <cell r="BJ1572"/>
          <cell r="BK1572"/>
          <cell r="BL1572"/>
          <cell r="BM1572"/>
          <cell r="BN1572"/>
          <cell r="BO1572"/>
          <cell r="BP1572"/>
          <cell r="BQ1572"/>
          <cell r="BR1572"/>
          <cell r="BS1572" t="str">
            <v>SOFT SERVICES</v>
          </cell>
          <cell r="BT1572" t="str">
            <v>SOFT SERVICES</v>
          </cell>
          <cell r="BU1572" t="str">
            <v>CLEANER</v>
          </cell>
          <cell r="BV1572"/>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cell r="M1573"/>
          <cell r="N1573" t="str">
            <v>LUSAIL</v>
          </cell>
          <cell r="O1573" t="str">
            <v>CLEANER</v>
          </cell>
          <cell r="P1573" t="str">
            <v>OPERATIONS AND LABOUR</v>
          </cell>
          <cell r="Q1573">
            <v>44500</v>
          </cell>
          <cell r="R1573" t="str">
            <v>T1</v>
          </cell>
          <cell r="S1573" t="str">
            <v>MALE</v>
          </cell>
          <cell r="T1573">
            <v>44500</v>
          </cell>
          <cell r="U1573">
            <v>44681</v>
          </cell>
          <cell r="V1573"/>
          <cell r="W1573" t="str">
            <v>SINGLE</v>
          </cell>
          <cell r="X1573">
            <v>1000</v>
          </cell>
          <cell r="Y1573" t="str">
            <v>Company provided</v>
          </cell>
          <cell r="Z1573" t="str">
            <v>Company provided</v>
          </cell>
          <cell r="AA1573" t="str">
            <v>Company provided</v>
          </cell>
          <cell r="AB1573"/>
          <cell r="AC1573"/>
          <cell r="AD1573">
            <v>1000</v>
          </cell>
          <cell r="AE1573" t="str">
            <v>YES</v>
          </cell>
          <cell r="AF1573" t="str">
            <v>METRO</v>
          </cell>
          <cell r="AG1573" t="str">
            <v>NEPAL</v>
          </cell>
          <cell r="AH1573">
            <v>36114</v>
          </cell>
          <cell r="AI1573">
            <v>24</v>
          </cell>
          <cell r="AJ1573" t="str">
            <v>ACIFM</v>
          </cell>
          <cell r="AK1573">
            <v>29852418571</v>
          </cell>
          <cell r="AL1573">
            <v>45230</v>
          </cell>
          <cell r="AM1573">
            <v>11072508</v>
          </cell>
          <cell r="AN1573">
            <v>43345</v>
          </cell>
          <cell r="AO1573">
            <v>46997</v>
          </cell>
          <cell r="AP1573" t="str">
            <v>NO HEALTH CARD</v>
          </cell>
          <cell r="AQ1573"/>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cell r="BB1573">
            <v>74737873</v>
          </cell>
          <cell r="BC1573"/>
          <cell r="BD1573"/>
          <cell r="BE1573"/>
          <cell r="BF1573"/>
          <cell r="BG1573" t="str">
            <v>sumangotama6@gmail.com</v>
          </cell>
          <cell r="BH1573"/>
          <cell r="BI1573"/>
          <cell r="BJ1573"/>
          <cell r="BK1573"/>
          <cell r="BL1573"/>
          <cell r="BM1573"/>
          <cell r="BN1573"/>
          <cell r="BO1573"/>
          <cell r="BP1573"/>
          <cell r="BQ1573"/>
          <cell r="BR1573"/>
          <cell r="BS1573" t="str">
            <v>SOFT SERVICES</v>
          </cell>
          <cell r="BT1573" t="str">
            <v>SOFT SERVICES</v>
          </cell>
          <cell r="BU1573" t="str">
            <v>CLEANER</v>
          </cell>
          <cell r="BV1573"/>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cell r="M1574"/>
          <cell r="N1574" t="str">
            <v>AL RIFFA</v>
          </cell>
          <cell r="O1574" t="str">
            <v>CLEANER</v>
          </cell>
          <cell r="P1574" t="str">
            <v>OPERATIONS AND LABOUR</v>
          </cell>
          <cell r="Q1574">
            <v>44500</v>
          </cell>
          <cell r="R1574" t="str">
            <v>T1</v>
          </cell>
          <cell r="S1574" t="str">
            <v>MALE</v>
          </cell>
          <cell r="T1574">
            <v>44500</v>
          </cell>
          <cell r="U1574">
            <v>44681</v>
          </cell>
          <cell r="V1574"/>
          <cell r="W1574" t="str">
            <v>SINGLE</v>
          </cell>
          <cell r="X1574">
            <v>1000</v>
          </cell>
          <cell r="Y1574" t="str">
            <v>Company provided</v>
          </cell>
          <cell r="Z1574" t="str">
            <v>Company provided</v>
          </cell>
          <cell r="AA1574" t="str">
            <v>Company provided</v>
          </cell>
          <cell r="AB1574"/>
          <cell r="AC1574"/>
          <cell r="AD1574">
            <v>1000</v>
          </cell>
          <cell r="AE1574" t="str">
            <v>YES</v>
          </cell>
          <cell r="AF1574" t="str">
            <v>METRO</v>
          </cell>
          <cell r="AG1574" t="str">
            <v>NEPAL</v>
          </cell>
          <cell r="AH1574">
            <v>36809</v>
          </cell>
          <cell r="AI1574">
            <v>22</v>
          </cell>
          <cell r="AJ1574" t="str">
            <v>ACIFM</v>
          </cell>
          <cell r="AK1574">
            <v>30052406958</v>
          </cell>
          <cell r="AL1574">
            <v>45230</v>
          </cell>
          <cell r="AM1574">
            <v>11731350</v>
          </cell>
          <cell r="AN1574">
            <v>43796</v>
          </cell>
          <cell r="AO1574">
            <v>47448</v>
          </cell>
          <cell r="AP1574" t="str">
            <v>NO HEALTH CARD</v>
          </cell>
          <cell r="AQ1574"/>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cell r="BB1574">
            <v>74482094</v>
          </cell>
          <cell r="BC1574"/>
          <cell r="BD1574"/>
          <cell r="BE1574"/>
          <cell r="BF1574"/>
          <cell r="BG1574" t="str">
            <v>charleyboii7@gmail.com</v>
          </cell>
          <cell r="BH1574"/>
          <cell r="BI1574"/>
          <cell r="BJ1574"/>
          <cell r="BK1574"/>
          <cell r="BL1574"/>
          <cell r="BM1574"/>
          <cell r="BN1574"/>
          <cell r="BO1574"/>
          <cell r="BP1574"/>
          <cell r="BQ1574"/>
          <cell r="BR1574"/>
          <cell r="BS1574" t="str">
            <v>SOFT SERVICES</v>
          </cell>
          <cell r="BT1574" t="str">
            <v>SOFT SERVICES</v>
          </cell>
          <cell r="BU1574" t="str">
            <v>CLEANER</v>
          </cell>
          <cell r="BV1574"/>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cell r="M1575"/>
          <cell r="N1575" t="str">
            <v>UMM GHUWAILINA</v>
          </cell>
          <cell r="O1575" t="str">
            <v>CLEANER</v>
          </cell>
          <cell r="P1575" t="str">
            <v>OPERATIONS AND LABOUR</v>
          </cell>
          <cell r="Q1575">
            <v>44500</v>
          </cell>
          <cell r="R1575" t="str">
            <v>T1</v>
          </cell>
          <cell r="S1575" t="str">
            <v>MALE</v>
          </cell>
          <cell r="T1575">
            <v>44500</v>
          </cell>
          <cell r="U1575">
            <v>44681</v>
          </cell>
          <cell r="V1575"/>
          <cell r="W1575" t="str">
            <v>SINGLE</v>
          </cell>
          <cell r="X1575">
            <v>1000</v>
          </cell>
          <cell r="Y1575" t="str">
            <v>Company provided</v>
          </cell>
          <cell r="Z1575" t="str">
            <v>Company provided</v>
          </cell>
          <cell r="AA1575" t="str">
            <v>Company provided</v>
          </cell>
          <cell r="AB1575"/>
          <cell r="AC1575"/>
          <cell r="AD1575">
            <v>1000</v>
          </cell>
          <cell r="AE1575" t="str">
            <v>YES</v>
          </cell>
          <cell r="AF1575" t="str">
            <v>METRO</v>
          </cell>
          <cell r="AG1575" t="str">
            <v>NEPAL</v>
          </cell>
          <cell r="AH1575">
            <v>36038</v>
          </cell>
          <cell r="AI1575">
            <v>24</v>
          </cell>
          <cell r="AJ1575" t="str">
            <v>ACIFM</v>
          </cell>
          <cell r="AK1575">
            <v>29852418572</v>
          </cell>
          <cell r="AL1575">
            <v>45230</v>
          </cell>
          <cell r="AM1575" t="str">
            <v>09919140</v>
          </cell>
          <cell r="AN1575">
            <v>42579</v>
          </cell>
          <cell r="AO1575">
            <v>46230</v>
          </cell>
          <cell r="AP1575" t="str">
            <v>NO HEALTH CARD</v>
          </cell>
          <cell r="AQ1575"/>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cell r="BB1575"/>
          <cell r="BC1575"/>
          <cell r="BD1575"/>
          <cell r="BE1575"/>
          <cell r="BF1575"/>
          <cell r="BG1575"/>
          <cell r="BH1575"/>
          <cell r="BI1575"/>
          <cell r="BJ1575"/>
          <cell r="BK1575"/>
          <cell r="BL1575"/>
          <cell r="BM1575"/>
          <cell r="BN1575"/>
          <cell r="BO1575"/>
          <cell r="BP1575"/>
          <cell r="BQ1575"/>
          <cell r="BR1575"/>
          <cell r="BS1575" t="str">
            <v>SOFT SERVICES</v>
          </cell>
          <cell r="BT1575" t="str">
            <v>SOFT SERVICES</v>
          </cell>
          <cell r="BU1575" t="str">
            <v>CLEANER</v>
          </cell>
          <cell r="BV1575"/>
        </row>
        <row r="1576">
          <cell r="D1576" t="str">
            <v>001574</v>
          </cell>
          <cell r="E1576" t="str">
            <v>INACTIVE</v>
          </cell>
          <cell r="F1576" t="str">
            <v>AMAR KUMAR SAH</v>
          </cell>
          <cell r="G1576" t="str">
            <v>CLEANER</v>
          </cell>
          <cell r="H1576" t="str">
            <v>SOFT SERVICES</v>
          </cell>
          <cell r="I1576"/>
          <cell r="J1576"/>
          <cell r="K1576"/>
          <cell r="L1576"/>
          <cell r="M1576"/>
          <cell r="N1576"/>
          <cell r="O1576" t="str">
            <v>CLEANER</v>
          </cell>
          <cell r="P1576" t="str">
            <v>OPERATIONS AND LABOUR</v>
          </cell>
          <cell r="Q1576">
            <v>44500</v>
          </cell>
          <cell r="R1576" t="str">
            <v>T1</v>
          </cell>
          <cell r="S1576" t="str">
            <v>MALE</v>
          </cell>
          <cell r="T1576">
            <v>44500</v>
          </cell>
          <cell r="U1576">
            <v>44681</v>
          </cell>
          <cell r="V1576"/>
          <cell r="W1576" t="str">
            <v>SINGLE</v>
          </cell>
          <cell r="X1576">
            <v>1000</v>
          </cell>
          <cell r="Y1576" t="str">
            <v>Company provided</v>
          </cell>
          <cell r="Z1576" t="str">
            <v>Company provided</v>
          </cell>
          <cell r="AA1576" t="str">
            <v>Company provided</v>
          </cell>
          <cell r="AB1576"/>
          <cell r="AC1576"/>
          <cell r="AD1576">
            <v>1000</v>
          </cell>
          <cell r="AE1576" t="str">
            <v>YES</v>
          </cell>
          <cell r="AF1576" t="str">
            <v>METRO</v>
          </cell>
          <cell r="AG1576" t="str">
            <v>NEPAL</v>
          </cell>
          <cell r="AH1576">
            <v>35355</v>
          </cell>
          <cell r="AI1576">
            <v>26</v>
          </cell>
          <cell r="AJ1576" t="str">
            <v>INACTIVE</v>
          </cell>
          <cell r="AK1576">
            <v>29652439364</v>
          </cell>
          <cell r="AL1576">
            <v>44865</v>
          </cell>
          <cell r="AM1576">
            <v>10641495</v>
          </cell>
          <cell r="AN1576">
            <v>43058</v>
          </cell>
          <cell r="AO1576">
            <v>46709</v>
          </cell>
          <cell r="AP1576" t="str">
            <v>NO HEALTH CARD</v>
          </cell>
          <cell r="AQ1576"/>
          <cell r="AR1576"/>
          <cell r="AS1576"/>
          <cell r="AT1576"/>
          <cell r="AU1576"/>
          <cell r="AV1576"/>
          <cell r="AW1576" t="str">
            <v>Not Ready</v>
          </cell>
          <cell r="AX1576">
            <v>21</v>
          </cell>
          <cell r="AY1576" t="str">
            <v>EVERY TWO YEARS</v>
          </cell>
          <cell r="AZ1576">
            <v>0.5</v>
          </cell>
          <cell r="BA1576"/>
          <cell r="BB1576"/>
          <cell r="BC1576"/>
          <cell r="BD1576"/>
          <cell r="BE1576"/>
          <cell r="BF1576"/>
          <cell r="BG1576"/>
          <cell r="BH1576"/>
          <cell r="BI1576"/>
          <cell r="BJ1576"/>
          <cell r="BK1576"/>
          <cell r="BL1576">
            <v>44607</v>
          </cell>
          <cell r="BM1576" t="str">
            <v>TERMINATION</v>
          </cell>
          <cell r="BN1576" t="str">
            <v>FINAL EXIT</v>
          </cell>
          <cell r="BO1576" t="str">
            <v>CLEARED</v>
          </cell>
          <cell r="BP1576"/>
          <cell r="BQ1576"/>
          <cell r="BR1576"/>
          <cell r="BS1576" t="str">
            <v>SOFT SERVICES</v>
          </cell>
          <cell r="BT1576" t="e">
            <v>#N/A</v>
          </cell>
          <cell r="BU1576" t="str">
            <v>CLEANER</v>
          </cell>
          <cell r="BV1576"/>
        </row>
        <row r="1577">
          <cell r="D1577" t="str">
            <v>001575</v>
          </cell>
          <cell r="E1577" t="str">
            <v>INACTIVE</v>
          </cell>
          <cell r="F1577" t="str">
            <v>GEORGE NJENGA MBUGUA</v>
          </cell>
          <cell r="G1577" t="str">
            <v>CLEANER</v>
          </cell>
          <cell r="H1577" t="str">
            <v>SOFT SERVICES</v>
          </cell>
          <cell r="I1577"/>
          <cell r="J1577"/>
          <cell r="K1577"/>
          <cell r="L1577"/>
          <cell r="M1577"/>
          <cell r="N1577"/>
          <cell r="O1577" t="str">
            <v>CLEANER</v>
          </cell>
          <cell r="P1577" t="str">
            <v>OPERATIONS AND LABOUR</v>
          </cell>
          <cell r="Q1577">
            <v>44501</v>
          </cell>
          <cell r="R1577" t="str">
            <v>T1</v>
          </cell>
          <cell r="S1577" t="str">
            <v>MALE</v>
          </cell>
          <cell r="T1577">
            <v>44501</v>
          </cell>
          <cell r="U1577">
            <v>44682</v>
          </cell>
          <cell r="V1577"/>
          <cell r="W1577" t="str">
            <v>SINGLE</v>
          </cell>
          <cell r="X1577">
            <v>1000</v>
          </cell>
          <cell r="Y1577" t="str">
            <v>Company provided</v>
          </cell>
          <cell r="Z1577" t="str">
            <v>Company provided</v>
          </cell>
          <cell r="AA1577" t="str">
            <v>Company provided</v>
          </cell>
          <cell r="AB1577"/>
          <cell r="AC1577"/>
          <cell r="AD1577">
            <v>1000</v>
          </cell>
          <cell r="AE1577" t="str">
            <v>YES</v>
          </cell>
          <cell r="AF1577" t="str">
            <v>METRO</v>
          </cell>
          <cell r="AG1577" t="str">
            <v>KENYA</v>
          </cell>
          <cell r="AH1577"/>
          <cell r="AI1577">
            <v>123</v>
          </cell>
          <cell r="AJ1577" t="str">
            <v>INACTIVE</v>
          </cell>
          <cell r="AK1577">
            <v>28640404067</v>
          </cell>
          <cell r="AL1577">
            <v>44866</v>
          </cell>
          <cell r="AM1577" t="str">
            <v>A2464744</v>
          </cell>
          <cell r="AN1577">
            <v>42726</v>
          </cell>
          <cell r="AO1577">
            <v>46074</v>
          </cell>
          <cell r="AP1577" t="str">
            <v>NO HEALTH CARD</v>
          </cell>
          <cell r="AQ1577"/>
          <cell r="AR1577"/>
          <cell r="AS1577"/>
          <cell r="AT1577"/>
          <cell r="AU1577"/>
          <cell r="AV1577"/>
          <cell r="AW1577" t="str">
            <v>Not Ready</v>
          </cell>
          <cell r="AX1577">
            <v>21</v>
          </cell>
          <cell r="AY1577" t="str">
            <v>EVERY TWO YEARS</v>
          </cell>
          <cell r="AZ1577">
            <v>0.5</v>
          </cell>
          <cell r="BA1577"/>
          <cell r="BB1577"/>
          <cell r="BC1577"/>
          <cell r="BD1577"/>
          <cell r="BE1577"/>
          <cell r="BF1577"/>
          <cell r="BG1577"/>
          <cell r="BH1577"/>
          <cell r="BI1577"/>
          <cell r="BJ1577"/>
          <cell r="BK1577"/>
          <cell r="BL1577">
            <v>44566</v>
          </cell>
          <cell r="BM1577" t="str">
            <v>TERMINATION</v>
          </cell>
          <cell r="BN1577" t="str">
            <v>FINAL EXIT</v>
          </cell>
          <cell r="BO1577" t="str">
            <v>CLEARED</v>
          </cell>
          <cell r="BP1577"/>
          <cell r="BQ1577"/>
          <cell r="BR1577"/>
          <cell r="BS1577" t="str">
            <v>SOFT SERVICES</v>
          </cell>
          <cell r="BT1577" t="e">
            <v>#N/A</v>
          </cell>
          <cell r="BU1577" t="str">
            <v>CLEANER</v>
          </cell>
          <cell r="BV1577"/>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cell r="M1578"/>
          <cell r="N1578" t="str">
            <v>CORNICHE</v>
          </cell>
          <cell r="O1578" t="str">
            <v>CLEANER</v>
          </cell>
          <cell r="P1578" t="str">
            <v>OPERATIONS AND LABOUR</v>
          </cell>
          <cell r="Q1578">
            <v>44501</v>
          </cell>
          <cell r="R1578" t="str">
            <v>T1</v>
          </cell>
          <cell r="S1578" t="str">
            <v>MALE</v>
          </cell>
          <cell r="T1578">
            <v>44501</v>
          </cell>
          <cell r="U1578">
            <v>44682</v>
          </cell>
          <cell r="V1578"/>
          <cell r="W1578" t="str">
            <v>SINGLE</v>
          </cell>
          <cell r="X1578">
            <v>1000</v>
          </cell>
          <cell r="Y1578" t="str">
            <v>Company provided</v>
          </cell>
          <cell r="Z1578" t="str">
            <v>Company provided</v>
          </cell>
          <cell r="AA1578" t="str">
            <v>Company provided</v>
          </cell>
          <cell r="AB1578"/>
          <cell r="AC1578"/>
          <cell r="AD1578">
            <v>1000</v>
          </cell>
          <cell r="AE1578" t="str">
            <v>YES</v>
          </cell>
          <cell r="AF1578" t="str">
            <v>METRO</v>
          </cell>
          <cell r="AG1578" t="str">
            <v>KENYA</v>
          </cell>
          <cell r="AH1578">
            <v>35741</v>
          </cell>
          <cell r="AI1578">
            <v>25</v>
          </cell>
          <cell r="AJ1578" t="str">
            <v>ACIFM</v>
          </cell>
          <cell r="AK1578">
            <v>29740402548</v>
          </cell>
          <cell r="AL1578">
            <v>44866</v>
          </cell>
          <cell r="AM1578" t="str">
            <v>AK0943710</v>
          </cell>
          <cell r="AN1578">
            <v>44335</v>
          </cell>
          <cell r="AO1578">
            <v>47986</v>
          </cell>
          <cell r="AP1578" t="str">
            <v>HC07476014</v>
          </cell>
          <cell r="AQ1578">
            <v>45010</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cell r="BB1578">
            <v>77806084</v>
          </cell>
          <cell r="BC1578"/>
          <cell r="BD1578"/>
          <cell r="BE1578"/>
          <cell r="BF1578"/>
          <cell r="BG1578" t="str">
            <v>kefarmasese@gmail.com</v>
          </cell>
          <cell r="BH1578"/>
          <cell r="BI1578"/>
          <cell r="BJ1578"/>
          <cell r="BK1578"/>
          <cell r="BL1578"/>
          <cell r="BM1578"/>
          <cell r="BN1578"/>
          <cell r="BO1578"/>
          <cell r="BP1578"/>
          <cell r="BQ1578"/>
          <cell r="BR1578"/>
          <cell r="BS1578" t="str">
            <v>SOFT SERVICES</v>
          </cell>
          <cell r="BT1578" t="str">
            <v>SOFT SERVICES</v>
          </cell>
          <cell r="BU1578" t="str">
            <v>CLEANER</v>
          </cell>
          <cell r="BV1578"/>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cell r="M1579"/>
          <cell r="N1579" t="str">
            <v>QATAR UNIVERSITY</v>
          </cell>
          <cell r="O1579" t="str">
            <v>CLEANER</v>
          </cell>
          <cell r="P1579" t="str">
            <v>OPERATIONS AND LABOUR</v>
          </cell>
          <cell r="Q1579">
            <v>44501</v>
          </cell>
          <cell r="R1579" t="str">
            <v>T1</v>
          </cell>
          <cell r="S1579" t="str">
            <v>MALE</v>
          </cell>
          <cell r="T1579">
            <v>44501</v>
          </cell>
          <cell r="U1579">
            <v>44682</v>
          </cell>
          <cell r="V1579"/>
          <cell r="W1579" t="str">
            <v>SINGLE</v>
          </cell>
          <cell r="X1579">
            <v>1000</v>
          </cell>
          <cell r="Y1579" t="str">
            <v>Company provided</v>
          </cell>
          <cell r="Z1579" t="str">
            <v>Company provided</v>
          </cell>
          <cell r="AA1579" t="str">
            <v>Company provided</v>
          </cell>
          <cell r="AB1579"/>
          <cell r="AC1579"/>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45058</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cell r="BB1579">
            <v>31341744</v>
          </cell>
          <cell r="BC1579"/>
          <cell r="BD1579"/>
          <cell r="BE1579"/>
          <cell r="BF1579"/>
          <cell r="BG1579" t="str">
            <v>patrickmaina1107@gmail.com</v>
          </cell>
          <cell r="BH1579"/>
          <cell r="BI1579"/>
          <cell r="BJ1579"/>
          <cell r="BK1579"/>
          <cell r="BL1579"/>
          <cell r="BM1579"/>
          <cell r="BN1579"/>
          <cell r="BO1579"/>
          <cell r="BP1579"/>
          <cell r="BQ1579"/>
          <cell r="BR1579"/>
          <cell r="BS1579" t="str">
            <v>SOFT SERVICES</v>
          </cell>
          <cell r="BT1579" t="str">
            <v>SOFT SERVICES</v>
          </cell>
          <cell r="BU1579" t="str">
            <v>CLEANER</v>
          </cell>
          <cell r="BV1579"/>
        </row>
        <row r="1580">
          <cell r="D1580" t="str">
            <v>001578</v>
          </cell>
          <cell r="E1580" t="str">
            <v>INACTIVE</v>
          </cell>
          <cell r="F1580" t="str">
            <v>ASMITA TAMANG</v>
          </cell>
          <cell r="G1580" t="str">
            <v>CLEANER - STATION</v>
          </cell>
          <cell r="H1580" t="str">
            <v>SOFT SERVICES</v>
          </cell>
          <cell r="I1580"/>
          <cell r="J1580"/>
          <cell r="K1580"/>
          <cell r="L1580"/>
          <cell r="M1580"/>
          <cell r="N1580"/>
          <cell r="O1580" t="str">
            <v>CLEANER</v>
          </cell>
          <cell r="P1580" t="str">
            <v>OPERATIONS AND LABOUR</v>
          </cell>
          <cell r="Q1580">
            <v>44501</v>
          </cell>
          <cell r="R1580" t="str">
            <v>T1</v>
          </cell>
          <cell r="S1580" t="str">
            <v>FEMALE</v>
          </cell>
          <cell r="T1580">
            <v>44501</v>
          </cell>
          <cell r="U1580">
            <v>44682</v>
          </cell>
          <cell r="V1580"/>
          <cell r="W1580" t="str">
            <v>SINGLE</v>
          </cell>
          <cell r="X1580">
            <v>1000</v>
          </cell>
          <cell r="Y1580" t="str">
            <v>Company provided</v>
          </cell>
          <cell r="Z1580" t="str">
            <v>Company provided</v>
          </cell>
          <cell r="AA1580" t="str">
            <v>Company provided</v>
          </cell>
          <cell r="AB1580"/>
          <cell r="AC1580"/>
          <cell r="AD1580">
            <v>1000</v>
          </cell>
          <cell r="AE1580" t="str">
            <v>YES</v>
          </cell>
          <cell r="AF1580" t="str">
            <v>METRO</v>
          </cell>
          <cell r="AG1580" t="str">
            <v>NEPAL</v>
          </cell>
          <cell r="AH1580">
            <v>34301</v>
          </cell>
          <cell r="AI1580">
            <v>29</v>
          </cell>
          <cell r="AJ1580" t="str">
            <v>INACTIVE</v>
          </cell>
          <cell r="AK1580">
            <v>29352449754</v>
          </cell>
          <cell r="AL1580">
            <v>45230</v>
          </cell>
          <cell r="AM1580" t="str">
            <v>09560506</v>
          </cell>
          <cell r="AN1580">
            <v>42407</v>
          </cell>
          <cell r="AO1580">
            <v>46059</v>
          </cell>
          <cell r="AP1580" t="str">
            <v>NO HEALTH CARD</v>
          </cell>
          <cell r="AQ1580"/>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cell r="BB1580"/>
          <cell r="BC1580"/>
          <cell r="BD1580"/>
          <cell r="BE1580"/>
          <cell r="BF1580"/>
          <cell r="BG1580"/>
          <cell r="BH1580"/>
          <cell r="BI1580"/>
          <cell r="BJ1580"/>
          <cell r="BK1580"/>
          <cell r="BL1580">
            <v>44973</v>
          </cell>
          <cell r="BM1580" t="str">
            <v>RESIGNATION</v>
          </cell>
          <cell r="BN1580" t="str">
            <v>SPONSORSHIP TRANSFER</v>
          </cell>
          <cell r="BO1580" t="str">
            <v>CLEARED</v>
          </cell>
          <cell r="BP1580"/>
          <cell r="BQ1580"/>
          <cell r="BR1580"/>
          <cell r="BS1580" t="str">
            <v>SOFT SERVICES</v>
          </cell>
          <cell r="BT1580" t="str">
            <v>SOFT SERVICES</v>
          </cell>
          <cell r="BU1580" t="str">
            <v>CLEANER</v>
          </cell>
          <cell r="BV1580"/>
        </row>
        <row r="1581">
          <cell r="D1581" t="str">
            <v>001579</v>
          </cell>
          <cell r="E1581" t="str">
            <v>INACTIVE</v>
          </cell>
          <cell r="F1581" t="str">
            <v>TOM ERNEST WANGONDU</v>
          </cell>
          <cell r="G1581" t="str">
            <v>FLS MECHANICAL TECHNICIAN</v>
          </cell>
          <cell r="H1581" t="str">
            <v>MEP</v>
          </cell>
          <cell r="I1581"/>
          <cell r="J1581"/>
          <cell r="K1581"/>
          <cell r="L1581"/>
          <cell r="M1581"/>
          <cell r="N1581"/>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cell r="AC1581"/>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cell r="BC1581"/>
          <cell r="BD1581"/>
          <cell r="BE1581"/>
          <cell r="BF1581"/>
          <cell r="BG1581"/>
          <cell r="BH1581"/>
          <cell r="BI1581"/>
          <cell r="BJ1581"/>
          <cell r="BK1581"/>
          <cell r="BL1581">
            <v>44880</v>
          </cell>
          <cell r="BM1581" t="str">
            <v>RESIGNATION</v>
          </cell>
          <cell r="BN1581" t="str">
            <v>SPONSORSHIP TRANSFER</v>
          </cell>
          <cell r="BO1581" t="str">
            <v>CLEARED</v>
          </cell>
          <cell r="BP1581"/>
          <cell r="BQ1581"/>
          <cell r="BR1581"/>
          <cell r="BS1581" t="str">
            <v>HARD SERVICES-MECHANICAL</v>
          </cell>
          <cell r="BT1581" t="e">
            <v>#N/A</v>
          </cell>
          <cell r="BU1581" t="str">
            <v>TECHNICIAN</v>
          </cell>
          <cell r="BV1581"/>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cell r="M1582"/>
          <cell r="N1582" t="str">
            <v>WEST BAY</v>
          </cell>
          <cell r="O1582" t="str">
            <v>CLEANER</v>
          </cell>
          <cell r="P1582" t="str">
            <v>OPERATIONS AND LABOUR</v>
          </cell>
          <cell r="Q1582">
            <v>44502</v>
          </cell>
          <cell r="R1582" t="str">
            <v>T1</v>
          </cell>
          <cell r="S1582" t="str">
            <v>MALE</v>
          </cell>
          <cell r="T1582">
            <v>44502</v>
          </cell>
          <cell r="U1582">
            <v>44683</v>
          </cell>
          <cell r="V1582"/>
          <cell r="W1582" t="str">
            <v>SINGLE</v>
          </cell>
          <cell r="X1582">
            <v>1000</v>
          </cell>
          <cell r="Y1582" t="str">
            <v>Company provided</v>
          </cell>
          <cell r="Z1582" t="str">
            <v>Company provided</v>
          </cell>
          <cell r="AA1582" t="str">
            <v>Company provided</v>
          </cell>
          <cell r="AB1582"/>
          <cell r="AC1582"/>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NO HEALTH CARD</v>
          </cell>
          <cell r="AQ1582"/>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cell r="BD1582"/>
          <cell r="BE1582"/>
          <cell r="BF1582"/>
          <cell r="BG1582" t="str">
            <v>prabhatkhanal2057@gmail.com</v>
          </cell>
          <cell r="BH1582"/>
          <cell r="BI1582"/>
          <cell r="BJ1582"/>
          <cell r="BK1582"/>
          <cell r="BL1582"/>
          <cell r="BM1582"/>
          <cell r="BN1582"/>
          <cell r="BO1582"/>
          <cell r="BP1582"/>
          <cell r="BQ1582"/>
          <cell r="BR1582"/>
          <cell r="BS1582" t="str">
            <v>SOFT SERVICES</v>
          </cell>
          <cell r="BT1582" t="str">
            <v>SOFT SERVICES</v>
          </cell>
          <cell r="BU1582" t="str">
            <v>CLEANER</v>
          </cell>
          <cell r="BV1582"/>
        </row>
        <row r="1583">
          <cell r="D1583" t="str">
            <v>001581</v>
          </cell>
          <cell r="E1583" t="str">
            <v>INACTIVE</v>
          </cell>
          <cell r="F1583" t="str">
            <v>NITISHA THAPA KARKI</v>
          </cell>
          <cell r="G1583" t="str">
            <v>CLEANER - STATION</v>
          </cell>
          <cell r="H1583" t="str">
            <v>SOFT SERVICES</v>
          </cell>
          <cell r="I1583"/>
          <cell r="J1583"/>
          <cell r="K1583"/>
          <cell r="L1583"/>
          <cell r="M1583"/>
          <cell r="N1583"/>
          <cell r="O1583" t="str">
            <v>CLEANER</v>
          </cell>
          <cell r="P1583" t="str">
            <v>OPERATIONS AND LABOUR</v>
          </cell>
          <cell r="Q1583">
            <v>44502</v>
          </cell>
          <cell r="R1583" t="str">
            <v>T1</v>
          </cell>
          <cell r="S1583" t="str">
            <v>FEMALE</v>
          </cell>
          <cell r="T1583">
            <v>44502</v>
          </cell>
          <cell r="U1583">
            <v>44683</v>
          </cell>
          <cell r="V1583"/>
          <cell r="W1583" t="str">
            <v>SINGLE</v>
          </cell>
          <cell r="X1583">
            <v>1000</v>
          </cell>
          <cell r="Y1583" t="str">
            <v>Company provided</v>
          </cell>
          <cell r="Z1583" t="str">
            <v>Company provided</v>
          </cell>
          <cell r="AA1583" t="str">
            <v>Company provided</v>
          </cell>
          <cell r="AB1583"/>
          <cell r="AC1583"/>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cell r="BC1583"/>
          <cell r="BD1583"/>
          <cell r="BE1583"/>
          <cell r="BF1583"/>
          <cell r="BG1583"/>
          <cell r="BH1583"/>
          <cell r="BI1583"/>
          <cell r="BJ1583"/>
          <cell r="BK1583"/>
          <cell r="BL1583">
            <v>44911</v>
          </cell>
          <cell r="BM1583" t="str">
            <v>RESIGNATION</v>
          </cell>
          <cell r="BN1583" t="str">
            <v>SPONSORSHIP TRANSFER</v>
          </cell>
          <cell r="BO1583" t="str">
            <v>CLEARED</v>
          </cell>
          <cell r="BP1583"/>
          <cell r="BQ1583"/>
          <cell r="BR1583"/>
          <cell r="BS1583" t="str">
            <v>SOFT SERVICES</v>
          </cell>
          <cell r="BT1583" t="e">
            <v>#N/A</v>
          </cell>
          <cell r="BU1583" t="str">
            <v>CLEANER</v>
          </cell>
          <cell r="BV1583"/>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cell r="M1584"/>
          <cell r="N1584" t="str">
            <v>ESPLANADE</v>
          </cell>
          <cell r="O1584" t="str">
            <v>CLEANER</v>
          </cell>
          <cell r="P1584" t="str">
            <v>OPERATIONS AND LABOUR</v>
          </cell>
          <cell r="Q1584">
            <v>44502</v>
          </cell>
          <cell r="R1584" t="str">
            <v>T1</v>
          </cell>
          <cell r="S1584" t="str">
            <v>FEMALE</v>
          </cell>
          <cell r="T1584">
            <v>44502</v>
          </cell>
          <cell r="U1584">
            <v>44683</v>
          </cell>
          <cell r="V1584"/>
          <cell r="W1584" t="str">
            <v>SINGLE</v>
          </cell>
          <cell r="X1584">
            <v>1000</v>
          </cell>
          <cell r="Y1584" t="str">
            <v>Company provided</v>
          </cell>
          <cell r="Z1584" t="str">
            <v>Company provided</v>
          </cell>
          <cell r="AA1584" t="str">
            <v>Company provided</v>
          </cell>
          <cell r="AB1584"/>
          <cell r="AC1584"/>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NO HEALTH CARD</v>
          </cell>
          <cell r="AQ1584"/>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cell r="BC1584"/>
          <cell r="BD1584"/>
          <cell r="BE1584"/>
          <cell r="BF1584"/>
          <cell r="BG1584"/>
          <cell r="BH1584"/>
          <cell r="BI1584"/>
          <cell r="BJ1584"/>
          <cell r="BK1584"/>
          <cell r="BL1584"/>
          <cell r="BM1584"/>
          <cell r="BN1584"/>
          <cell r="BO1584"/>
          <cell r="BP1584"/>
          <cell r="BQ1584"/>
          <cell r="BR1584"/>
          <cell r="BS1584" t="str">
            <v>SOFT SERVICES</v>
          </cell>
          <cell r="BT1584" t="str">
            <v>SOFT SERVICES</v>
          </cell>
          <cell r="BU1584" t="str">
            <v>CLEANER</v>
          </cell>
          <cell r="BV1584"/>
        </row>
        <row r="1585">
          <cell r="D1585" t="str">
            <v>001583</v>
          </cell>
          <cell r="E1585" t="str">
            <v>INACTIVE</v>
          </cell>
          <cell r="F1585" t="str">
            <v>RUPA RAI</v>
          </cell>
          <cell r="G1585" t="str">
            <v>CLEANER - STATION</v>
          </cell>
          <cell r="H1585" t="str">
            <v>SOFT SERVICES</v>
          </cell>
          <cell r="I1585"/>
          <cell r="J1585"/>
          <cell r="K1585"/>
          <cell r="L1585"/>
          <cell r="M1585"/>
          <cell r="N1585"/>
          <cell r="O1585" t="str">
            <v>CLEANER</v>
          </cell>
          <cell r="P1585" t="str">
            <v>OPERATIONS AND LABOUR</v>
          </cell>
          <cell r="Q1585">
            <v>44503</v>
          </cell>
          <cell r="R1585" t="str">
            <v>T1</v>
          </cell>
          <cell r="S1585" t="str">
            <v>FEMALE</v>
          </cell>
          <cell r="T1585">
            <v>44503</v>
          </cell>
          <cell r="U1585">
            <v>44684</v>
          </cell>
          <cell r="V1585"/>
          <cell r="W1585" t="str">
            <v>SINGLE</v>
          </cell>
          <cell r="X1585">
            <v>1000</v>
          </cell>
          <cell r="Y1585" t="str">
            <v>Company provided</v>
          </cell>
          <cell r="Z1585" t="str">
            <v>Company provided</v>
          </cell>
          <cell r="AA1585" t="str">
            <v>Company provided</v>
          </cell>
          <cell r="AB1585"/>
          <cell r="AC1585"/>
          <cell r="AD1585">
            <v>1000</v>
          </cell>
          <cell r="AE1585" t="str">
            <v>YES</v>
          </cell>
          <cell r="AF1585" t="str">
            <v>METRO</v>
          </cell>
          <cell r="AG1585" t="str">
            <v>NEPAL</v>
          </cell>
          <cell r="AH1585">
            <v>33494</v>
          </cell>
          <cell r="AI1585">
            <v>31</v>
          </cell>
          <cell r="AJ1585" t="str">
            <v>INACTIVE</v>
          </cell>
          <cell r="AK1585">
            <v>29152444695</v>
          </cell>
          <cell r="AL1585">
            <v>44868</v>
          </cell>
          <cell r="AM1585">
            <v>12154749</v>
          </cell>
          <cell r="AN1585">
            <v>44265</v>
          </cell>
          <cell r="AO1585">
            <v>47916</v>
          </cell>
          <cell r="AP1585" t="str">
            <v>NO HEALTH CARD</v>
          </cell>
          <cell r="AQ1585"/>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cell r="BC1585"/>
          <cell r="BD1585"/>
          <cell r="BE1585"/>
          <cell r="BF1585"/>
          <cell r="BG1585"/>
          <cell r="BH1585"/>
          <cell r="BI1585"/>
          <cell r="BJ1585"/>
          <cell r="BK1585"/>
          <cell r="BL1585">
            <v>44742</v>
          </cell>
          <cell r="BM1585" t="str">
            <v>RESIGNATION</v>
          </cell>
          <cell r="BN1585" t="str">
            <v>FINAL EXIT</v>
          </cell>
          <cell r="BO1585" t="str">
            <v>CLEARED</v>
          </cell>
          <cell r="BP1585"/>
          <cell r="BQ1585"/>
          <cell r="BR1585"/>
          <cell r="BS1585" t="str">
            <v>SOFT SERVICES</v>
          </cell>
          <cell r="BT1585" t="e">
            <v>#N/A</v>
          </cell>
          <cell r="BU1585" t="str">
            <v>CLEANER</v>
          </cell>
          <cell r="BV1585"/>
        </row>
        <row r="1586">
          <cell r="D1586" t="str">
            <v>001584</v>
          </cell>
          <cell r="E1586" t="str">
            <v>INACTIVE</v>
          </cell>
          <cell r="F1586" t="str">
            <v>SIRJANA KUMARI KATUWAL SHAHI</v>
          </cell>
          <cell r="G1586" t="str">
            <v>CLEANER - STATION</v>
          </cell>
          <cell r="H1586" t="str">
            <v>SOFT SERVICES</v>
          </cell>
          <cell r="I1586"/>
          <cell r="J1586"/>
          <cell r="K1586"/>
          <cell r="L1586"/>
          <cell r="M1586"/>
          <cell r="N1586"/>
          <cell r="O1586" t="str">
            <v>CLEANER</v>
          </cell>
          <cell r="P1586" t="str">
            <v>OPERATIONS AND LABOUR</v>
          </cell>
          <cell r="Q1586">
            <v>44503</v>
          </cell>
          <cell r="R1586" t="str">
            <v>T1</v>
          </cell>
          <cell r="S1586" t="str">
            <v>FEMALE</v>
          </cell>
          <cell r="T1586">
            <v>44503</v>
          </cell>
          <cell r="U1586">
            <v>44684</v>
          </cell>
          <cell r="V1586"/>
          <cell r="W1586" t="str">
            <v>SINGLE</v>
          </cell>
          <cell r="X1586">
            <v>1000</v>
          </cell>
          <cell r="Y1586" t="str">
            <v>Company provided</v>
          </cell>
          <cell r="Z1586" t="str">
            <v>Company provided</v>
          </cell>
          <cell r="AA1586" t="str">
            <v>Company provided</v>
          </cell>
          <cell r="AB1586"/>
          <cell r="AC1586"/>
          <cell r="AD1586">
            <v>1000</v>
          </cell>
          <cell r="AE1586" t="str">
            <v>YES</v>
          </cell>
          <cell r="AF1586" t="str">
            <v>METRO</v>
          </cell>
          <cell r="AG1586" t="str">
            <v>NEPAL</v>
          </cell>
          <cell r="AH1586">
            <v>32192</v>
          </cell>
          <cell r="AI1586">
            <v>35</v>
          </cell>
          <cell r="AJ1586" t="str">
            <v>ACIFM</v>
          </cell>
          <cell r="AK1586">
            <v>28852459514</v>
          </cell>
          <cell r="AL1586">
            <v>44868</v>
          </cell>
          <cell r="AM1586">
            <v>9483510</v>
          </cell>
          <cell r="AN1586">
            <v>42380</v>
          </cell>
          <cell r="AO1586">
            <v>46032</v>
          </cell>
          <cell r="AP1586" t="str">
            <v>NO HEALTH CARD</v>
          </cell>
          <cell r="AQ1586"/>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cell r="BD1586"/>
          <cell r="BE1586"/>
          <cell r="BF1586"/>
          <cell r="BG1586" t="str">
            <v>srijanakatuwal2064@gmail.com</v>
          </cell>
          <cell r="BH1586"/>
          <cell r="BI1586"/>
          <cell r="BJ1586"/>
          <cell r="BK1586"/>
          <cell r="BL1586">
            <v>44973</v>
          </cell>
          <cell r="BM1586" t="str">
            <v>RESIGNATION</v>
          </cell>
          <cell r="BN1586" t="str">
            <v>SPONSORSHIP TRANSFER</v>
          </cell>
          <cell r="BO1586" t="str">
            <v>RESI LETTER - HR</v>
          </cell>
          <cell r="BP1586" t="str">
            <v>WPS - 0</v>
          </cell>
          <cell r="BQ1586"/>
          <cell r="BR1586"/>
          <cell r="BS1586" t="str">
            <v>SOFT SERVICES</v>
          </cell>
          <cell r="BT1586" t="str">
            <v>SOFT SERVICES</v>
          </cell>
          <cell r="BU1586" t="str">
            <v>CLEANER</v>
          </cell>
          <cell r="BV1586"/>
        </row>
        <row r="1587">
          <cell r="D1587" t="str">
            <v>001585</v>
          </cell>
          <cell r="E1587" t="str">
            <v>INACTIVE</v>
          </cell>
          <cell r="F1587" t="str">
            <v>SUNITA ROKKA</v>
          </cell>
          <cell r="G1587" t="str">
            <v>CLEANER - STATION</v>
          </cell>
          <cell r="H1587" t="str">
            <v>SOFT SERVICES</v>
          </cell>
          <cell r="I1587"/>
          <cell r="J1587"/>
          <cell r="K1587"/>
          <cell r="L1587"/>
          <cell r="M1587"/>
          <cell r="N1587"/>
          <cell r="O1587" t="str">
            <v>CLEANER</v>
          </cell>
          <cell r="P1587" t="str">
            <v>OPERATIONS AND LABOUR</v>
          </cell>
          <cell r="Q1587">
            <v>44503</v>
          </cell>
          <cell r="R1587" t="str">
            <v>T1</v>
          </cell>
          <cell r="S1587" t="str">
            <v>FEMALE</v>
          </cell>
          <cell r="T1587">
            <v>44503</v>
          </cell>
          <cell r="U1587">
            <v>44684</v>
          </cell>
          <cell r="V1587"/>
          <cell r="W1587" t="str">
            <v>SINGLE</v>
          </cell>
          <cell r="X1587">
            <v>1000</v>
          </cell>
          <cell r="Y1587" t="str">
            <v>Company provided</v>
          </cell>
          <cell r="Z1587" t="str">
            <v>Company provided</v>
          </cell>
          <cell r="AA1587" t="str">
            <v>Company provided</v>
          </cell>
          <cell r="AB1587"/>
          <cell r="AC1587"/>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cell r="BC1587"/>
          <cell r="BD1587"/>
          <cell r="BE1587"/>
          <cell r="BF1587"/>
          <cell r="BG1587"/>
          <cell r="BH1587"/>
          <cell r="BI1587"/>
          <cell r="BJ1587"/>
          <cell r="BK1587"/>
          <cell r="BL1587">
            <v>44925</v>
          </cell>
          <cell r="BM1587" t="str">
            <v>RESIGNATION</v>
          </cell>
          <cell r="BN1587" t="str">
            <v>SPONSORSHIP TRANSFER</v>
          </cell>
          <cell r="BO1587" t="str">
            <v>CLEARED</v>
          </cell>
          <cell r="BP1587"/>
          <cell r="BQ1587"/>
          <cell r="BR1587"/>
          <cell r="BS1587" t="str">
            <v>SOFT SERVICES</v>
          </cell>
          <cell r="BT1587" t="e">
            <v>#N/A</v>
          </cell>
          <cell r="BU1587" t="str">
            <v>CLEANER</v>
          </cell>
          <cell r="BV1587"/>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cell r="M1588"/>
          <cell r="N1588" t="str">
            <v>LUSAIL CENTRAL</v>
          </cell>
          <cell r="O1588" t="str">
            <v>CLEANER</v>
          </cell>
          <cell r="P1588" t="str">
            <v>OPERATIONS AND LABOUR</v>
          </cell>
          <cell r="Q1588">
            <v>44505</v>
          </cell>
          <cell r="R1588" t="str">
            <v>T1</v>
          </cell>
          <cell r="S1588" t="str">
            <v>FEMALE</v>
          </cell>
          <cell r="T1588">
            <v>44505</v>
          </cell>
          <cell r="U1588">
            <v>44686</v>
          </cell>
          <cell r="V1588"/>
          <cell r="W1588" t="str">
            <v>SINGLE</v>
          </cell>
          <cell r="X1588">
            <v>1000</v>
          </cell>
          <cell r="Y1588" t="str">
            <v>Company provided</v>
          </cell>
          <cell r="Z1588" t="str">
            <v>Company provided</v>
          </cell>
          <cell r="AA1588" t="str">
            <v>Company provided</v>
          </cell>
          <cell r="AB1588"/>
          <cell r="AC1588"/>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NO HEALTH CARD</v>
          </cell>
          <cell r="AQ1588"/>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cell r="BD1588"/>
          <cell r="BE1588"/>
          <cell r="BF1588"/>
          <cell r="BG1588"/>
          <cell r="BH1588"/>
          <cell r="BI1588"/>
          <cell r="BJ1588"/>
          <cell r="BK1588"/>
          <cell r="BL1588"/>
          <cell r="BM1588"/>
          <cell r="BN1588"/>
          <cell r="BO1588"/>
          <cell r="BP1588"/>
          <cell r="BQ1588"/>
          <cell r="BR1588"/>
          <cell r="BS1588" t="str">
            <v>SOFT SERVICES</v>
          </cell>
          <cell r="BT1588" t="str">
            <v>SOFT SERVICES</v>
          </cell>
          <cell r="BU1588" t="str">
            <v>CLEANER</v>
          </cell>
          <cell r="BV1588"/>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cell r="M1589"/>
          <cell r="N1589" t="str">
            <v>WEST BAY</v>
          </cell>
          <cell r="O1589" t="str">
            <v>CLEANER</v>
          </cell>
          <cell r="P1589" t="str">
            <v>OPERATIONS AND LABOUR</v>
          </cell>
          <cell r="Q1589">
            <v>44505</v>
          </cell>
          <cell r="R1589" t="str">
            <v>T1</v>
          </cell>
          <cell r="S1589" t="str">
            <v>FEMALE</v>
          </cell>
          <cell r="T1589">
            <v>44505</v>
          </cell>
          <cell r="U1589">
            <v>44686</v>
          </cell>
          <cell r="V1589"/>
          <cell r="W1589" t="str">
            <v>SINGLE</v>
          </cell>
          <cell r="X1589">
            <v>1000</v>
          </cell>
          <cell r="Y1589" t="str">
            <v>Company provided</v>
          </cell>
          <cell r="Z1589" t="str">
            <v>Company provided</v>
          </cell>
          <cell r="AA1589" t="str">
            <v>Company provided</v>
          </cell>
          <cell r="AB1589"/>
          <cell r="AC1589"/>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NO HEALTH CARD</v>
          </cell>
          <cell r="AQ1589"/>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cell r="BC1589"/>
          <cell r="BD1589"/>
          <cell r="BE1589"/>
          <cell r="BF1589"/>
          <cell r="BG1589"/>
          <cell r="BH1589"/>
          <cell r="BI1589"/>
          <cell r="BJ1589"/>
          <cell r="BK1589"/>
          <cell r="BL1589"/>
          <cell r="BM1589"/>
          <cell r="BN1589"/>
          <cell r="BO1589"/>
          <cell r="BP1589"/>
          <cell r="BQ1589"/>
          <cell r="BR1589"/>
          <cell r="BS1589" t="str">
            <v>SOFT SERVICES</v>
          </cell>
          <cell r="BT1589" t="str">
            <v>SOFT SERVICES</v>
          </cell>
          <cell r="BU1589" t="str">
            <v>CLEANER</v>
          </cell>
          <cell r="BV1589"/>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cell r="M1590"/>
          <cell r="N1590" t="str">
            <v>CAMP FEMALE</v>
          </cell>
          <cell r="O1590" t="str">
            <v>SUPPORT FUNCTION ASSISTANT</v>
          </cell>
          <cell r="P1590" t="str">
            <v>OPERATIONS AND LABOUR</v>
          </cell>
          <cell r="Q1590">
            <v>44507</v>
          </cell>
          <cell r="R1590" t="str">
            <v>S1</v>
          </cell>
          <cell r="S1590" t="str">
            <v>FEMALE</v>
          </cell>
          <cell r="T1590">
            <v>44507</v>
          </cell>
          <cell r="U1590">
            <v>44688</v>
          </cell>
          <cell r="V1590"/>
          <cell r="W1590" t="str">
            <v>SINGLE</v>
          </cell>
          <cell r="X1590">
            <v>2000</v>
          </cell>
          <cell r="Y1590" t="str">
            <v>Company provided</v>
          </cell>
          <cell r="Z1590" t="str">
            <v>Company provided</v>
          </cell>
          <cell r="AA1590" t="str">
            <v>Company provided</v>
          </cell>
          <cell r="AB1590"/>
          <cell r="AC1590"/>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44993</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cell r="BD1590"/>
          <cell r="BE1590"/>
          <cell r="BF1590"/>
          <cell r="BG1590" t="str">
            <v xml:space="preserve">mugideshakirah@gmail.com </v>
          </cell>
          <cell r="BH1590"/>
          <cell r="BI1590"/>
          <cell r="BJ1590"/>
          <cell r="BK1590"/>
          <cell r="BL1590"/>
          <cell r="BM1590"/>
          <cell r="BN1590"/>
          <cell r="BO1590"/>
          <cell r="BP1590"/>
          <cell r="BQ1590"/>
          <cell r="BR1590"/>
          <cell r="BS1590" t="str">
            <v>HEAD OFFICE</v>
          </cell>
          <cell r="BT1590" t="str">
            <v>HEAD OFFICE</v>
          </cell>
          <cell r="BU1590" t="str">
            <v>SUPPORT FUNCTION ASSISTANT</v>
          </cell>
          <cell r="BV1590"/>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cell r="M1591"/>
          <cell r="N1591" t="str">
            <v>GENERAL</v>
          </cell>
          <cell r="O1591" t="str">
            <v>TECHNICIAN</v>
          </cell>
          <cell r="P1591" t="str">
            <v>OPERATIONS AND LABOUR</v>
          </cell>
          <cell r="Q1591">
            <v>44507</v>
          </cell>
          <cell r="R1591" t="str">
            <v>T2</v>
          </cell>
          <cell r="S1591" t="str">
            <v>MALE</v>
          </cell>
          <cell r="T1591">
            <v>44507</v>
          </cell>
          <cell r="U1591">
            <v>44688</v>
          </cell>
          <cell r="V1591"/>
          <cell r="W1591" t="str">
            <v>SINGLE</v>
          </cell>
          <cell r="X1591">
            <v>2000</v>
          </cell>
          <cell r="Y1591" t="str">
            <v>Company provided</v>
          </cell>
          <cell r="Z1591" t="str">
            <v>Company provided</v>
          </cell>
          <cell r="AA1591" t="str">
            <v>Company provided</v>
          </cell>
          <cell r="AB1591"/>
          <cell r="AC1591"/>
          <cell r="AD1591">
            <v>2000</v>
          </cell>
          <cell r="AE1591" t="str">
            <v>YES</v>
          </cell>
          <cell r="AF1591" t="str">
            <v>TRAM</v>
          </cell>
          <cell r="AG1591" t="str">
            <v>PHILIPPINES</v>
          </cell>
          <cell r="AH1591">
            <v>28045</v>
          </cell>
          <cell r="AI1591">
            <v>46</v>
          </cell>
          <cell r="AJ1591" t="str">
            <v>ACIFM</v>
          </cell>
          <cell r="AK1591">
            <v>27660821627</v>
          </cell>
          <cell r="AL1591">
            <v>45009</v>
          </cell>
          <cell r="AM1591" t="str">
            <v>P1327503B</v>
          </cell>
          <cell r="AN1591">
            <v>43558</v>
          </cell>
          <cell r="AO1591">
            <v>47210</v>
          </cell>
          <cell r="AP1591" t="str">
            <v>HC05493720</v>
          </cell>
          <cell r="AQ1591">
            <v>44790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cell r="BC1591"/>
          <cell r="BD1591"/>
          <cell r="BE1591"/>
          <cell r="BF1591"/>
          <cell r="BG1591" t="str">
            <v>arielalmaden824@gmail.com</v>
          </cell>
          <cell r="BH1591"/>
          <cell r="BI1591"/>
          <cell r="BJ1591"/>
          <cell r="BK1591"/>
          <cell r="BL1591"/>
          <cell r="BM1591"/>
          <cell r="BN1591"/>
          <cell r="BO1591"/>
          <cell r="BP1591"/>
          <cell r="BQ1591"/>
          <cell r="BR1591"/>
          <cell r="BS1591" t="str">
            <v>HARD SERVICES- ELECTRICAL</v>
          </cell>
          <cell r="BT1591" t="str">
            <v>HARD SERVICES- ELECTRICAL</v>
          </cell>
          <cell r="BU1591" t="str">
            <v>TECHNICIAN</v>
          </cell>
          <cell r="BV1591"/>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cell r="M1592"/>
          <cell r="N1592" t="str">
            <v>GENERAL</v>
          </cell>
          <cell r="O1592" t="str">
            <v>TECHNICIAN</v>
          </cell>
          <cell r="P1592" t="str">
            <v>OPERATIONS AND LABOUR</v>
          </cell>
          <cell r="Q1592">
            <v>44507</v>
          </cell>
          <cell r="R1592" t="str">
            <v>T2</v>
          </cell>
          <cell r="S1592" t="str">
            <v>MALE</v>
          </cell>
          <cell r="T1592">
            <v>44507</v>
          </cell>
          <cell r="U1592">
            <v>44688</v>
          </cell>
          <cell r="V1592"/>
          <cell r="W1592" t="str">
            <v>SINGLE</v>
          </cell>
          <cell r="X1592">
            <v>2000</v>
          </cell>
          <cell r="Y1592" t="str">
            <v>Company provided</v>
          </cell>
          <cell r="Z1592" t="str">
            <v>Company provided</v>
          </cell>
          <cell r="AA1592" t="str">
            <v>Company provided</v>
          </cell>
          <cell r="AB1592"/>
          <cell r="AC1592"/>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45000</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cell r="BD1592"/>
          <cell r="BE1592"/>
          <cell r="BF1592"/>
          <cell r="BG1592" t="str">
            <v>mandacjrflorencio@gmail.com</v>
          </cell>
          <cell r="BH1592"/>
          <cell r="BI1592"/>
          <cell r="BJ1592"/>
          <cell r="BK1592"/>
          <cell r="BL1592"/>
          <cell r="BM1592"/>
          <cell r="BN1592"/>
          <cell r="BO1592"/>
          <cell r="BP1592"/>
          <cell r="BQ1592"/>
          <cell r="BR1592"/>
          <cell r="BS1592" t="str">
            <v>HARD SERVICES- ELECTRICAL</v>
          </cell>
          <cell r="BT1592" t="str">
            <v>HARD SERVICES- ELECTRICAL</v>
          </cell>
          <cell r="BU1592" t="str">
            <v>TECHNICIAN</v>
          </cell>
          <cell r="BV1592"/>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cell r="M1593"/>
          <cell r="N1593" t="str">
            <v>LEGTAIFIYA</v>
          </cell>
          <cell r="O1593" t="str">
            <v>CLEANER</v>
          </cell>
          <cell r="P1593" t="str">
            <v>OPERATIONS AND LABOUR</v>
          </cell>
          <cell r="Q1593">
            <v>44507</v>
          </cell>
          <cell r="R1593" t="str">
            <v>T1</v>
          </cell>
          <cell r="S1593" t="str">
            <v>FEMALE</v>
          </cell>
          <cell r="T1593">
            <v>44507</v>
          </cell>
          <cell r="U1593">
            <v>44688</v>
          </cell>
          <cell r="V1593"/>
          <cell r="W1593" t="str">
            <v>SINGLE</v>
          </cell>
          <cell r="X1593">
            <v>1000</v>
          </cell>
          <cell r="Y1593" t="str">
            <v>Company provided</v>
          </cell>
          <cell r="Z1593" t="str">
            <v>Company provided</v>
          </cell>
          <cell r="AA1593" t="str">
            <v>Company provided</v>
          </cell>
          <cell r="AB1593"/>
          <cell r="AC1593"/>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NO HEALTH CARD</v>
          </cell>
          <cell r="AQ1593"/>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cell r="BD1593"/>
          <cell r="BE1593"/>
          <cell r="BF1593"/>
          <cell r="BG1593" t="str">
            <v>dhunganaanita80@gmail.com</v>
          </cell>
          <cell r="BH1593"/>
          <cell r="BI1593"/>
          <cell r="BJ1593"/>
          <cell r="BK1593"/>
          <cell r="BL1593"/>
          <cell r="BM1593"/>
          <cell r="BN1593"/>
          <cell r="BO1593"/>
          <cell r="BP1593"/>
          <cell r="BQ1593"/>
          <cell r="BR1593"/>
          <cell r="BS1593" t="str">
            <v>SOFT SERVICES</v>
          </cell>
          <cell r="BT1593" t="str">
            <v>SOFT SERVICES</v>
          </cell>
          <cell r="BU1593" t="str">
            <v>CLEANER</v>
          </cell>
          <cell r="BV1593"/>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cell r="M1594"/>
          <cell r="N1594" t="str">
            <v>AL SUDAN</v>
          </cell>
          <cell r="O1594" t="str">
            <v>CLEANER</v>
          </cell>
          <cell r="P1594" t="str">
            <v>OPERATIONS AND LABOUR</v>
          </cell>
          <cell r="Q1594">
            <v>44507</v>
          </cell>
          <cell r="R1594" t="str">
            <v>T1</v>
          </cell>
          <cell r="S1594" t="str">
            <v>FEMALE</v>
          </cell>
          <cell r="T1594">
            <v>44507</v>
          </cell>
          <cell r="U1594">
            <v>44688</v>
          </cell>
          <cell r="V1594"/>
          <cell r="W1594" t="str">
            <v>SINGLE</v>
          </cell>
          <cell r="X1594">
            <v>1000</v>
          </cell>
          <cell r="Y1594" t="str">
            <v>Company provided</v>
          </cell>
          <cell r="Z1594" t="str">
            <v>Company provided</v>
          </cell>
          <cell r="AA1594" t="str">
            <v>Company provided</v>
          </cell>
          <cell r="AB1594"/>
          <cell r="AC1594"/>
          <cell r="AD1594">
            <v>1000</v>
          </cell>
          <cell r="AE1594" t="str">
            <v>YES</v>
          </cell>
          <cell r="AF1594" t="str">
            <v>METRO</v>
          </cell>
          <cell r="AG1594" t="str">
            <v>NEPAL</v>
          </cell>
          <cell r="AH1594">
            <v>32008</v>
          </cell>
          <cell r="AI1594">
            <v>35</v>
          </cell>
          <cell r="AJ1594" t="str">
            <v>ACIFM</v>
          </cell>
          <cell r="AK1594">
            <v>28752457930</v>
          </cell>
          <cell r="AL1594">
            <v>44872</v>
          </cell>
          <cell r="AM1594">
            <v>9105772</v>
          </cell>
          <cell r="AN1594">
            <v>42239</v>
          </cell>
          <cell r="AO1594">
            <v>45891</v>
          </cell>
          <cell r="AP1594" t="str">
            <v>NO HEALTH CARD</v>
          </cell>
          <cell r="AQ1594"/>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cell r="BC1594"/>
          <cell r="BD1594"/>
          <cell r="BE1594"/>
          <cell r="BF1594"/>
          <cell r="BG1594"/>
          <cell r="BH1594"/>
          <cell r="BI1594"/>
          <cell r="BJ1594"/>
          <cell r="BK1594"/>
          <cell r="BL1594"/>
          <cell r="BM1594"/>
          <cell r="BN1594"/>
          <cell r="BO1594"/>
          <cell r="BP1594"/>
          <cell r="BQ1594"/>
          <cell r="BR1594"/>
          <cell r="BS1594" t="str">
            <v>SOFT SERVICES</v>
          </cell>
          <cell r="BT1594" t="str">
            <v>SOFT SERVICES</v>
          </cell>
          <cell r="BU1594" t="str">
            <v>CLEANER</v>
          </cell>
          <cell r="BV1594"/>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cell r="M1595"/>
          <cell r="N1595" t="str">
            <v>RAS BU FONTAS</v>
          </cell>
          <cell r="O1595" t="str">
            <v>CLEANER</v>
          </cell>
          <cell r="P1595" t="str">
            <v>OPERATIONS AND LABOUR</v>
          </cell>
          <cell r="Q1595">
            <v>44508</v>
          </cell>
          <cell r="R1595" t="str">
            <v>T1</v>
          </cell>
          <cell r="S1595" t="str">
            <v>MALE</v>
          </cell>
          <cell r="T1595">
            <v>44508</v>
          </cell>
          <cell r="U1595">
            <v>44689</v>
          </cell>
          <cell r="V1595"/>
          <cell r="W1595" t="str">
            <v>SINGLE</v>
          </cell>
          <cell r="X1595">
            <v>1000</v>
          </cell>
          <cell r="Y1595" t="str">
            <v>Company provided</v>
          </cell>
          <cell r="Z1595" t="str">
            <v>Company provided</v>
          </cell>
          <cell r="AA1595" t="str">
            <v>Company provided</v>
          </cell>
          <cell r="AB1595"/>
          <cell r="AC1595"/>
          <cell r="AD1595">
            <v>1000</v>
          </cell>
          <cell r="AE1595" t="str">
            <v>YES</v>
          </cell>
          <cell r="AF1595" t="str">
            <v>METRO</v>
          </cell>
          <cell r="AG1595" t="str">
            <v>NEPAL</v>
          </cell>
          <cell r="AH1595">
            <v>36136</v>
          </cell>
          <cell r="AI1595">
            <v>24</v>
          </cell>
          <cell r="AJ1595" t="str">
            <v>ACIFM</v>
          </cell>
          <cell r="AK1595">
            <v>29852418610</v>
          </cell>
          <cell r="AL1595">
            <v>44873</v>
          </cell>
          <cell r="AM1595">
            <v>10750700</v>
          </cell>
          <cell r="AN1595">
            <v>43131</v>
          </cell>
          <cell r="AO1595">
            <v>46782</v>
          </cell>
          <cell r="AP1595" t="str">
            <v>NO HEALTH CARD</v>
          </cell>
          <cell r="AQ1595"/>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cell r="BC1595"/>
          <cell r="BD1595"/>
          <cell r="BE1595"/>
          <cell r="BF1595"/>
          <cell r="BG1595"/>
          <cell r="BH1595"/>
          <cell r="BI1595"/>
          <cell r="BJ1595"/>
          <cell r="BK1595"/>
          <cell r="BL1595"/>
          <cell r="BM1595"/>
          <cell r="BN1595"/>
          <cell r="BO1595"/>
          <cell r="BP1595"/>
          <cell r="BQ1595"/>
          <cell r="BR1595"/>
          <cell r="BS1595" t="str">
            <v>SOFT SERVICES</v>
          </cell>
          <cell r="BT1595" t="str">
            <v>SOFT SERVICES</v>
          </cell>
          <cell r="BU1595" t="str">
            <v>CLEANER</v>
          </cell>
          <cell r="BV1595"/>
        </row>
        <row r="1596">
          <cell r="D1596" t="str">
            <v>001594</v>
          </cell>
          <cell r="E1596" t="str">
            <v>INACTIVE</v>
          </cell>
          <cell r="F1596" t="str">
            <v>AJAY KUMAR RAUT</v>
          </cell>
          <cell r="G1596" t="str">
            <v>CLEANER</v>
          </cell>
          <cell r="H1596" t="str">
            <v>SOFT SERVICES</v>
          </cell>
          <cell r="I1596"/>
          <cell r="J1596"/>
          <cell r="K1596"/>
          <cell r="L1596"/>
          <cell r="M1596"/>
          <cell r="N1596"/>
          <cell r="O1596" t="str">
            <v>CLEANER</v>
          </cell>
          <cell r="P1596" t="str">
            <v>OPERATIONS AND LABOUR</v>
          </cell>
          <cell r="Q1596">
            <v>44508</v>
          </cell>
          <cell r="R1596" t="str">
            <v>T1</v>
          </cell>
          <cell r="S1596" t="str">
            <v>MALE</v>
          </cell>
          <cell r="T1596">
            <v>44508</v>
          </cell>
          <cell r="U1596">
            <v>44689</v>
          </cell>
          <cell r="V1596"/>
          <cell r="W1596" t="str">
            <v>SINGLE</v>
          </cell>
          <cell r="X1596">
            <v>1000</v>
          </cell>
          <cell r="Y1596" t="str">
            <v>Company provided</v>
          </cell>
          <cell r="Z1596" t="str">
            <v>Company provided</v>
          </cell>
          <cell r="AA1596" t="str">
            <v>Company provided</v>
          </cell>
          <cell r="AB1596"/>
          <cell r="AC1596"/>
          <cell r="AD1596">
            <v>1000</v>
          </cell>
          <cell r="AE1596" t="str">
            <v>YES</v>
          </cell>
          <cell r="AF1596" t="str">
            <v>METRO</v>
          </cell>
          <cell r="AG1596" t="str">
            <v>NEPAL</v>
          </cell>
          <cell r="AH1596"/>
          <cell r="AI1596">
            <v>123</v>
          </cell>
          <cell r="AJ1596" t="str">
            <v>INACTIVE</v>
          </cell>
          <cell r="AK1596">
            <v>30152402947</v>
          </cell>
          <cell r="AL1596">
            <v>44873</v>
          </cell>
          <cell r="AM1596">
            <v>11845269</v>
          </cell>
          <cell r="AN1596">
            <v>43863</v>
          </cell>
          <cell r="AO1596">
            <v>47515</v>
          </cell>
          <cell r="AP1596"/>
          <cell r="AQ1596"/>
          <cell r="AR1596"/>
          <cell r="AS1596"/>
          <cell r="AT1596"/>
          <cell r="AU1596"/>
          <cell r="AV1596"/>
          <cell r="AW1596" t="str">
            <v>Not Ready</v>
          </cell>
          <cell r="AX1596">
            <v>21</v>
          </cell>
          <cell r="AY1596" t="str">
            <v>EVERY TWO YEARS</v>
          </cell>
          <cell r="AZ1596">
            <v>0.5</v>
          </cell>
          <cell r="BA1596" t="str">
            <v>Overseas/Al Etqan</v>
          </cell>
          <cell r="BB1596"/>
          <cell r="BC1596"/>
          <cell r="BD1596"/>
          <cell r="BE1596"/>
          <cell r="BF1596"/>
          <cell r="BG1596"/>
          <cell r="BH1596"/>
          <cell r="BI1596"/>
          <cell r="BJ1596"/>
          <cell r="BK1596"/>
          <cell r="BL1596">
            <v>44574</v>
          </cell>
          <cell r="BM1596" t="str">
            <v>TERMINATION</v>
          </cell>
          <cell r="BN1596" t="str">
            <v>FINAL EXIT</v>
          </cell>
          <cell r="BO1596" t="str">
            <v>CLEARED</v>
          </cell>
          <cell r="BP1596"/>
          <cell r="BQ1596"/>
          <cell r="BR1596"/>
          <cell r="BS1596" t="str">
            <v>SOFT SERVICES</v>
          </cell>
          <cell r="BT1596" t="e">
            <v>#N/A</v>
          </cell>
          <cell r="BU1596" t="str">
            <v>CLEANER</v>
          </cell>
          <cell r="BV1596"/>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cell r="M1597"/>
          <cell r="N1597" t="str">
            <v>AL WAKRA</v>
          </cell>
          <cell r="O1597" t="str">
            <v>CLEANER</v>
          </cell>
          <cell r="P1597" t="str">
            <v>OPERATIONS AND LABOUR</v>
          </cell>
          <cell r="Q1597">
            <v>44508</v>
          </cell>
          <cell r="R1597" t="str">
            <v>T1</v>
          </cell>
          <cell r="S1597" t="str">
            <v>MALE</v>
          </cell>
          <cell r="T1597">
            <v>44508</v>
          </cell>
          <cell r="U1597">
            <v>44689</v>
          </cell>
          <cell r="V1597"/>
          <cell r="W1597" t="str">
            <v>SINGLE</v>
          </cell>
          <cell r="X1597">
            <v>1000</v>
          </cell>
          <cell r="Y1597" t="str">
            <v>Company provided</v>
          </cell>
          <cell r="Z1597" t="str">
            <v>Company provided</v>
          </cell>
          <cell r="AA1597" t="str">
            <v>Company provided</v>
          </cell>
          <cell r="AB1597"/>
          <cell r="AC1597"/>
          <cell r="AD1597">
            <v>1000</v>
          </cell>
          <cell r="AE1597" t="str">
            <v>YES</v>
          </cell>
          <cell r="AF1597" t="str">
            <v>METRO</v>
          </cell>
          <cell r="AG1597" t="str">
            <v>NEPAL</v>
          </cell>
          <cell r="AH1597">
            <v>36516</v>
          </cell>
          <cell r="AI1597">
            <v>23</v>
          </cell>
          <cell r="AJ1597" t="str">
            <v>ACIFM</v>
          </cell>
          <cell r="AK1597">
            <v>29952412033</v>
          </cell>
          <cell r="AL1597">
            <v>44873</v>
          </cell>
          <cell r="AM1597">
            <v>11601067</v>
          </cell>
          <cell r="AN1597">
            <v>43718</v>
          </cell>
          <cell r="AO1597">
            <v>47370</v>
          </cell>
          <cell r="AP1597" t="str">
            <v>NO HEALTH CARD</v>
          </cell>
          <cell r="AQ1597"/>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cell r="BD1597"/>
          <cell r="BE1597"/>
          <cell r="BF1597"/>
          <cell r="BG1597" t="str">
            <v>bablu10611@gmail.com</v>
          </cell>
          <cell r="BH1597"/>
          <cell r="BI1597"/>
          <cell r="BJ1597"/>
          <cell r="BK1597"/>
          <cell r="BL1597"/>
          <cell r="BM1597"/>
          <cell r="BN1597"/>
          <cell r="BO1597"/>
          <cell r="BP1597"/>
          <cell r="BQ1597"/>
          <cell r="BR1597"/>
          <cell r="BS1597" t="str">
            <v>SOFT SERVICES</v>
          </cell>
          <cell r="BT1597" t="str">
            <v>SOFT SERVICES</v>
          </cell>
          <cell r="BU1597" t="str">
            <v>CLEANER</v>
          </cell>
          <cell r="BV1597"/>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cell r="M1598"/>
          <cell r="N1598" t="str">
            <v>SPORT CITY</v>
          </cell>
          <cell r="O1598" t="str">
            <v>CLEANER</v>
          </cell>
          <cell r="P1598" t="str">
            <v>OPERATIONS AND LABOUR</v>
          </cell>
          <cell r="Q1598">
            <v>44508</v>
          </cell>
          <cell r="R1598" t="str">
            <v>T1</v>
          </cell>
          <cell r="S1598" t="str">
            <v>MALE</v>
          </cell>
          <cell r="T1598">
            <v>44508</v>
          </cell>
          <cell r="U1598">
            <v>44689</v>
          </cell>
          <cell r="V1598"/>
          <cell r="W1598" t="str">
            <v>SINGLE</v>
          </cell>
          <cell r="X1598">
            <v>1000</v>
          </cell>
          <cell r="Y1598" t="str">
            <v>Company provided</v>
          </cell>
          <cell r="Z1598" t="str">
            <v>Company provided</v>
          </cell>
          <cell r="AA1598" t="str">
            <v>Company provided</v>
          </cell>
          <cell r="AB1598"/>
          <cell r="AC1598"/>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NO HEALTH CARD</v>
          </cell>
          <cell r="AQ1598"/>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cell r="BD1598"/>
          <cell r="BE1598"/>
          <cell r="BF1598"/>
          <cell r="BG1598" t="str">
            <v>kabirchaudhary343@gmail.com</v>
          </cell>
          <cell r="BH1598"/>
          <cell r="BI1598"/>
          <cell r="BJ1598"/>
          <cell r="BK1598"/>
          <cell r="BL1598"/>
          <cell r="BM1598"/>
          <cell r="BN1598"/>
          <cell r="BO1598"/>
          <cell r="BP1598"/>
          <cell r="BQ1598"/>
          <cell r="BR1598"/>
          <cell r="BS1598" t="str">
            <v>SOFT SERVICES</v>
          </cell>
          <cell r="BT1598" t="str">
            <v>SOFT SERVICES</v>
          </cell>
          <cell r="BU1598" t="str">
            <v>CLEANER</v>
          </cell>
          <cell r="BV1598"/>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cell r="M1599"/>
          <cell r="N1599" t="str">
            <v>AL DOHA AL JADEDA</v>
          </cell>
          <cell r="O1599" t="str">
            <v>CLEANER</v>
          </cell>
          <cell r="P1599" t="str">
            <v>OPERATIONS AND LABOUR</v>
          </cell>
          <cell r="Q1599">
            <v>44508</v>
          </cell>
          <cell r="R1599" t="str">
            <v>T1</v>
          </cell>
          <cell r="S1599" t="str">
            <v>MALE</v>
          </cell>
          <cell r="T1599">
            <v>44508</v>
          </cell>
          <cell r="U1599">
            <v>44689</v>
          </cell>
          <cell r="V1599"/>
          <cell r="W1599" t="str">
            <v>SINGLE</v>
          </cell>
          <cell r="X1599">
            <v>1000</v>
          </cell>
          <cell r="Y1599" t="str">
            <v>Company provided</v>
          </cell>
          <cell r="Z1599" t="str">
            <v>Company provided</v>
          </cell>
          <cell r="AA1599" t="str">
            <v>Company provided</v>
          </cell>
          <cell r="AB1599"/>
          <cell r="AC1599"/>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NO HEALTH CARD</v>
          </cell>
          <cell r="AQ1599"/>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cell r="BC1599"/>
          <cell r="BD1599"/>
          <cell r="BE1599"/>
          <cell r="BF1599"/>
          <cell r="BG1599"/>
          <cell r="BH1599"/>
          <cell r="BI1599"/>
          <cell r="BJ1599"/>
          <cell r="BK1599"/>
          <cell r="BL1599"/>
          <cell r="BM1599"/>
          <cell r="BN1599"/>
          <cell r="BO1599"/>
          <cell r="BP1599"/>
          <cell r="BQ1599"/>
          <cell r="BR1599"/>
          <cell r="BS1599" t="str">
            <v>SOFT SERVICES</v>
          </cell>
          <cell r="BT1599" t="str">
            <v>SOFT SERVICES</v>
          </cell>
          <cell r="BU1599" t="str">
            <v>CLEANER</v>
          </cell>
          <cell r="BV1599"/>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cell r="M1600"/>
          <cell r="N1600" t="str">
            <v>AL BIDDA</v>
          </cell>
          <cell r="O1600" t="str">
            <v>CLEANER</v>
          </cell>
          <cell r="P1600" t="str">
            <v>OPERATIONS AND LABOUR</v>
          </cell>
          <cell r="Q1600">
            <v>44508</v>
          </cell>
          <cell r="R1600" t="str">
            <v>T1</v>
          </cell>
          <cell r="S1600" t="str">
            <v>MALE</v>
          </cell>
          <cell r="T1600">
            <v>44508</v>
          </cell>
          <cell r="U1600">
            <v>44689</v>
          </cell>
          <cell r="V1600"/>
          <cell r="W1600" t="str">
            <v>SINGLE</v>
          </cell>
          <cell r="X1600">
            <v>1000</v>
          </cell>
          <cell r="Y1600" t="str">
            <v>Company provided</v>
          </cell>
          <cell r="Z1600" t="str">
            <v>Company provided</v>
          </cell>
          <cell r="AA1600" t="str">
            <v>Company provided</v>
          </cell>
          <cell r="AB1600"/>
          <cell r="AC1600"/>
          <cell r="AD1600">
            <v>1000</v>
          </cell>
          <cell r="AE1600" t="str">
            <v>YES</v>
          </cell>
          <cell r="AF1600" t="str">
            <v>METRO</v>
          </cell>
          <cell r="AG1600" t="str">
            <v>NEPAL</v>
          </cell>
          <cell r="AH1600">
            <v>31751</v>
          </cell>
          <cell r="AI1600">
            <v>36</v>
          </cell>
          <cell r="AJ1600" t="str">
            <v>ACIFM</v>
          </cell>
          <cell r="AK1600">
            <v>28652447329</v>
          </cell>
          <cell r="AL1600">
            <v>44873</v>
          </cell>
          <cell r="AM1600">
            <v>11698523</v>
          </cell>
          <cell r="AN1600">
            <v>43782</v>
          </cell>
          <cell r="AO1600">
            <v>47434</v>
          </cell>
          <cell r="AP1600" t="str">
            <v>TO REPRINT-PHOTO</v>
          </cell>
          <cell r="AQ1600">
            <v>44993</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cell r="BD1600"/>
          <cell r="BE1600"/>
          <cell r="BF1600"/>
          <cell r="BG1600"/>
          <cell r="BH1600"/>
          <cell r="BI1600"/>
          <cell r="BJ1600"/>
          <cell r="BK1600"/>
          <cell r="BL1600"/>
          <cell r="BM1600"/>
          <cell r="BN1600"/>
          <cell r="BO1600"/>
          <cell r="BP1600"/>
          <cell r="BQ1600"/>
          <cell r="BR1600"/>
          <cell r="BS1600" t="str">
            <v>SOFT SERVICES</v>
          </cell>
          <cell r="BT1600" t="str">
            <v>SOFT SERVICES</v>
          </cell>
          <cell r="BU1600" t="str">
            <v>CLEANER</v>
          </cell>
          <cell r="BV1600"/>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cell r="M1601"/>
          <cell r="N1601" t="str">
            <v>NATIONAL MUSEUM OF QATAR</v>
          </cell>
          <cell r="O1601" t="str">
            <v>CLEANER</v>
          </cell>
          <cell r="P1601" t="str">
            <v>OPERATIONS AND LABOUR</v>
          </cell>
          <cell r="Q1601">
            <v>44508</v>
          </cell>
          <cell r="R1601" t="str">
            <v>T1</v>
          </cell>
          <cell r="S1601" t="str">
            <v>MALE</v>
          </cell>
          <cell r="T1601">
            <v>44508</v>
          </cell>
          <cell r="U1601">
            <v>44689</v>
          </cell>
          <cell r="V1601"/>
          <cell r="W1601" t="str">
            <v>SINGLE</v>
          </cell>
          <cell r="X1601">
            <v>1000</v>
          </cell>
          <cell r="Y1601" t="str">
            <v>Company provided</v>
          </cell>
          <cell r="Z1601" t="str">
            <v>Company provided</v>
          </cell>
          <cell r="AA1601" t="str">
            <v>Company provided</v>
          </cell>
          <cell r="AB1601"/>
          <cell r="AC1601"/>
          <cell r="AD1601">
            <v>1000</v>
          </cell>
          <cell r="AE1601" t="str">
            <v>YES</v>
          </cell>
          <cell r="AF1601" t="str">
            <v>METRO</v>
          </cell>
          <cell r="AG1601" t="str">
            <v>NEPAL</v>
          </cell>
          <cell r="AH1601">
            <v>33964</v>
          </cell>
          <cell r="AI1601">
            <v>30</v>
          </cell>
          <cell r="AJ1601" t="str">
            <v>ACIFM</v>
          </cell>
          <cell r="AK1601">
            <v>29252444264</v>
          </cell>
          <cell r="AL1601">
            <v>44873</v>
          </cell>
          <cell r="AM1601">
            <v>10040730</v>
          </cell>
          <cell r="AN1601">
            <v>42659</v>
          </cell>
          <cell r="AO1601">
            <v>46310</v>
          </cell>
          <cell r="AP1601" t="str">
            <v>NO HEALTH CARD</v>
          </cell>
          <cell r="AQ1601"/>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cell r="BC1601"/>
          <cell r="BD1601"/>
          <cell r="BE1601"/>
          <cell r="BF1601"/>
          <cell r="BG1601"/>
          <cell r="BH1601"/>
          <cell r="BI1601"/>
          <cell r="BJ1601"/>
          <cell r="BK1601"/>
          <cell r="BL1601"/>
          <cell r="BM1601"/>
          <cell r="BN1601"/>
          <cell r="BO1601"/>
          <cell r="BP1601"/>
          <cell r="BQ1601"/>
          <cell r="BR1601"/>
          <cell r="BS1601" t="str">
            <v>SOFT SERVICES</v>
          </cell>
          <cell r="BT1601" t="str">
            <v>SOFT SERVICES</v>
          </cell>
          <cell r="BU1601" t="str">
            <v>CLEANER</v>
          </cell>
          <cell r="BV1601"/>
        </row>
        <row r="1602">
          <cell r="D1602" t="str">
            <v>001600</v>
          </cell>
          <cell r="E1602" t="str">
            <v>INACTIVE</v>
          </cell>
          <cell r="F1602" t="str">
            <v>DEEPAK MIDHUN</v>
          </cell>
          <cell r="G1602" t="str">
            <v>CLEANER</v>
          </cell>
          <cell r="H1602" t="str">
            <v>SOFT SERVICES</v>
          </cell>
          <cell r="I1602"/>
          <cell r="J1602"/>
          <cell r="K1602"/>
          <cell r="L1602"/>
          <cell r="M1602"/>
          <cell r="N1602"/>
          <cell r="O1602" t="str">
            <v>CLEANER</v>
          </cell>
          <cell r="P1602" t="str">
            <v>OPERATIONS AND LABOUR</v>
          </cell>
          <cell r="Q1602">
            <v>44508</v>
          </cell>
          <cell r="R1602" t="str">
            <v>T1</v>
          </cell>
          <cell r="S1602" t="str">
            <v>MALE</v>
          </cell>
          <cell r="T1602">
            <v>44508</v>
          </cell>
          <cell r="U1602">
            <v>44689</v>
          </cell>
          <cell r="V1602"/>
          <cell r="W1602" t="str">
            <v>SINGLE</v>
          </cell>
          <cell r="X1602">
            <v>1000</v>
          </cell>
          <cell r="Y1602" t="str">
            <v>Company provided</v>
          </cell>
          <cell r="Z1602" t="str">
            <v>Company provided</v>
          </cell>
          <cell r="AA1602" t="str">
            <v>Company provided</v>
          </cell>
          <cell r="AB1602"/>
          <cell r="AC1602"/>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cell r="AR1602" t="str">
            <v>Dukhan Bank</v>
          </cell>
          <cell r="AS1602" t="str">
            <v>260701</v>
          </cell>
          <cell r="AT1602"/>
          <cell r="AU1602"/>
          <cell r="AV1602" t="str">
            <v>WPS bank transfer</v>
          </cell>
          <cell r="AW1602" t="str">
            <v>Not Ready</v>
          </cell>
          <cell r="AX1602">
            <v>21</v>
          </cell>
          <cell r="AY1602" t="str">
            <v>EVERY TWO YEARS</v>
          </cell>
          <cell r="AZ1602">
            <v>0.5</v>
          </cell>
          <cell r="BA1602" t="str">
            <v>Overseas/Al Etqan</v>
          </cell>
          <cell r="BB1602"/>
          <cell r="BC1602"/>
          <cell r="BD1602"/>
          <cell r="BE1602"/>
          <cell r="BF1602"/>
          <cell r="BG1602"/>
          <cell r="BH1602"/>
          <cell r="BI1602"/>
          <cell r="BJ1602"/>
          <cell r="BK1602"/>
          <cell r="BL1602">
            <v>44630</v>
          </cell>
          <cell r="BM1602" t="str">
            <v>TERMINATION</v>
          </cell>
          <cell r="BN1602" t="str">
            <v>ABSCONDING</v>
          </cell>
          <cell r="BO1602" t="str">
            <v>CLEARED</v>
          </cell>
          <cell r="BP1602"/>
          <cell r="BQ1602"/>
          <cell r="BR1602"/>
          <cell r="BS1602" t="str">
            <v>SOFT SERVICES</v>
          </cell>
          <cell r="BT1602" t="e">
            <v>#N/A</v>
          </cell>
          <cell r="BU1602" t="str">
            <v>CLEANER</v>
          </cell>
          <cell r="BV1602"/>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cell r="M1603"/>
          <cell r="N1603" t="str">
            <v>NATIONAL MUSEUM OF QATAR</v>
          </cell>
          <cell r="O1603" t="str">
            <v>CLEANER</v>
          </cell>
          <cell r="P1603" t="str">
            <v>OPERATIONS AND LABOUR</v>
          </cell>
          <cell r="Q1603">
            <v>44508</v>
          </cell>
          <cell r="R1603" t="str">
            <v>T1</v>
          </cell>
          <cell r="S1603" t="str">
            <v>MALE</v>
          </cell>
          <cell r="T1603">
            <v>44508</v>
          </cell>
          <cell r="U1603">
            <v>44689</v>
          </cell>
          <cell r="V1603"/>
          <cell r="W1603" t="str">
            <v>SINGLE</v>
          </cell>
          <cell r="X1603">
            <v>1000</v>
          </cell>
          <cell r="Y1603" t="str">
            <v>Company provided</v>
          </cell>
          <cell r="Z1603" t="str">
            <v>Company provided</v>
          </cell>
          <cell r="AA1603" t="str">
            <v>Company provided</v>
          </cell>
          <cell r="AB1603"/>
          <cell r="AC1603"/>
          <cell r="AD1603">
            <v>1000</v>
          </cell>
          <cell r="AE1603" t="str">
            <v>YES</v>
          </cell>
          <cell r="AF1603" t="str">
            <v>METRO</v>
          </cell>
          <cell r="AG1603" t="str">
            <v>NEPAL</v>
          </cell>
          <cell r="AH1603">
            <v>34951</v>
          </cell>
          <cell r="AI1603">
            <v>27</v>
          </cell>
          <cell r="AJ1603" t="str">
            <v>ACIFM</v>
          </cell>
          <cell r="AK1603">
            <v>29552444584</v>
          </cell>
          <cell r="AL1603">
            <v>44873</v>
          </cell>
          <cell r="AM1603" t="str">
            <v>09567354</v>
          </cell>
          <cell r="AN1603">
            <v>42411</v>
          </cell>
          <cell r="AO1603">
            <v>46063</v>
          </cell>
          <cell r="AP1603" t="str">
            <v>NO HEALTH CARD</v>
          </cell>
          <cell r="AQ1603"/>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cell r="BD1603"/>
          <cell r="BE1603"/>
          <cell r="BF1603"/>
          <cell r="BG1603" t="str">
            <v>sanjay@gmail.com</v>
          </cell>
          <cell r="BH1603"/>
          <cell r="BI1603"/>
          <cell r="BJ1603"/>
          <cell r="BK1603"/>
          <cell r="BL1603"/>
          <cell r="BM1603"/>
          <cell r="BN1603"/>
          <cell r="BO1603"/>
          <cell r="BP1603"/>
          <cell r="BQ1603"/>
          <cell r="BR1603"/>
          <cell r="BS1603" t="str">
            <v>SOFT SERVICES</v>
          </cell>
          <cell r="BT1603" t="str">
            <v>SOFT SERVICES</v>
          </cell>
          <cell r="BU1603" t="str">
            <v>CLEANER</v>
          </cell>
          <cell r="BV1603"/>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cell r="M1604"/>
          <cell r="N1604" t="str">
            <v>KATARA</v>
          </cell>
          <cell r="O1604" t="str">
            <v>CLEANER</v>
          </cell>
          <cell r="P1604" t="str">
            <v>OPERATIONS AND LABOUR</v>
          </cell>
          <cell r="Q1604">
            <v>44508</v>
          </cell>
          <cell r="R1604" t="str">
            <v>T1</v>
          </cell>
          <cell r="S1604" t="str">
            <v>MALE</v>
          </cell>
          <cell r="T1604">
            <v>44508</v>
          </cell>
          <cell r="U1604">
            <v>44689</v>
          </cell>
          <cell r="V1604"/>
          <cell r="W1604" t="str">
            <v>SINGLE</v>
          </cell>
          <cell r="X1604">
            <v>1000</v>
          </cell>
          <cell r="Y1604" t="str">
            <v>Company provided</v>
          </cell>
          <cell r="Z1604" t="str">
            <v>Company provided</v>
          </cell>
          <cell r="AA1604" t="str">
            <v>Company provided</v>
          </cell>
          <cell r="AB1604"/>
          <cell r="AC1604"/>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NO HEALTH CARD</v>
          </cell>
          <cell r="AQ1604"/>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cell r="BD1604"/>
          <cell r="BE1604"/>
          <cell r="BF1604"/>
          <cell r="BG1604" t="str">
            <v>skamleshwar390@gmail.com</v>
          </cell>
          <cell r="BH1604"/>
          <cell r="BI1604"/>
          <cell r="BJ1604"/>
          <cell r="BK1604"/>
          <cell r="BL1604"/>
          <cell r="BM1604"/>
          <cell r="BN1604"/>
          <cell r="BO1604"/>
          <cell r="BP1604"/>
          <cell r="BQ1604"/>
          <cell r="BR1604"/>
          <cell r="BS1604" t="str">
            <v>SOFT SERVICES</v>
          </cell>
          <cell r="BT1604" t="str">
            <v>SOFT SERVICES</v>
          </cell>
          <cell r="BU1604" t="str">
            <v>CLEANER</v>
          </cell>
          <cell r="BV1604"/>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cell r="M1605"/>
          <cell r="N1605" t="str">
            <v>UMM GHUWAILINA</v>
          </cell>
          <cell r="O1605" t="str">
            <v>CLEANER</v>
          </cell>
          <cell r="P1605" t="str">
            <v>OPERATIONS AND LABOUR</v>
          </cell>
          <cell r="Q1605">
            <v>44508</v>
          </cell>
          <cell r="R1605" t="str">
            <v>T1</v>
          </cell>
          <cell r="S1605" t="str">
            <v>MALE</v>
          </cell>
          <cell r="T1605">
            <v>44508</v>
          </cell>
          <cell r="U1605">
            <v>44689</v>
          </cell>
          <cell r="V1605"/>
          <cell r="W1605" t="str">
            <v>SINGLE</v>
          </cell>
          <cell r="X1605">
            <v>1000</v>
          </cell>
          <cell r="Y1605" t="str">
            <v>Company provided</v>
          </cell>
          <cell r="Z1605" t="str">
            <v>Company provided</v>
          </cell>
          <cell r="AA1605" t="str">
            <v>Company provided</v>
          </cell>
          <cell r="AB1605"/>
          <cell r="AC1605"/>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NO HEALTH CARD</v>
          </cell>
          <cell r="AQ1605"/>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cell r="BC1605"/>
          <cell r="BD1605"/>
          <cell r="BE1605"/>
          <cell r="BF1605"/>
          <cell r="BG1605"/>
          <cell r="BH1605"/>
          <cell r="BI1605"/>
          <cell r="BJ1605"/>
          <cell r="BK1605"/>
          <cell r="BL1605"/>
          <cell r="BM1605"/>
          <cell r="BN1605"/>
          <cell r="BO1605"/>
          <cell r="BP1605"/>
          <cell r="BQ1605"/>
          <cell r="BR1605"/>
          <cell r="BS1605" t="str">
            <v>SOFT SERVICES</v>
          </cell>
          <cell r="BT1605" t="str">
            <v>SOFT SERVICES</v>
          </cell>
          <cell r="BU1605" t="str">
            <v>CLEANER</v>
          </cell>
          <cell r="BV1605"/>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cell r="M1606"/>
          <cell r="N1606" t="str">
            <v>RAS BU ABBOUD</v>
          </cell>
          <cell r="O1606" t="str">
            <v>CLEANER</v>
          </cell>
          <cell r="P1606" t="str">
            <v>OPERATIONS AND LABOUR</v>
          </cell>
          <cell r="Q1606">
            <v>44508</v>
          </cell>
          <cell r="R1606" t="str">
            <v>T1</v>
          </cell>
          <cell r="S1606" t="str">
            <v>MALE</v>
          </cell>
          <cell r="T1606">
            <v>44508</v>
          </cell>
          <cell r="U1606">
            <v>44689</v>
          </cell>
          <cell r="V1606"/>
          <cell r="W1606" t="str">
            <v>SINGLE</v>
          </cell>
          <cell r="X1606">
            <v>1000</v>
          </cell>
          <cell r="Y1606" t="str">
            <v>Company provided</v>
          </cell>
          <cell r="Z1606" t="str">
            <v>Company provided</v>
          </cell>
          <cell r="AA1606" t="str">
            <v>Company provided</v>
          </cell>
          <cell r="AB1606"/>
          <cell r="AC1606"/>
          <cell r="AD1606">
            <v>1000</v>
          </cell>
          <cell r="AE1606" t="str">
            <v>YES</v>
          </cell>
          <cell r="AF1606" t="str">
            <v>METRO</v>
          </cell>
          <cell r="AG1606" t="str">
            <v>NEPAL</v>
          </cell>
          <cell r="AH1606">
            <v>34209</v>
          </cell>
          <cell r="AI1606">
            <v>29</v>
          </cell>
          <cell r="AJ1606" t="str">
            <v>ACIFM</v>
          </cell>
          <cell r="AK1606">
            <v>29352413966</v>
          </cell>
          <cell r="AL1606">
            <v>44873</v>
          </cell>
          <cell r="AM1606">
            <v>11375047</v>
          </cell>
          <cell r="AN1606">
            <v>43550</v>
          </cell>
          <cell r="AO1606">
            <v>47202</v>
          </cell>
          <cell r="AP1606" t="str">
            <v>APPLIED ON 05-07-2022</v>
          </cell>
          <cell r="AQ1606"/>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cell r="BC1606"/>
          <cell r="BD1606"/>
          <cell r="BE1606"/>
          <cell r="BF1606"/>
          <cell r="BG1606"/>
          <cell r="BH1606"/>
          <cell r="BI1606"/>
          <cell r="BJ1606"/>
          <cell r="BK1606"/>
          <cell r="BL1606"/>
          <cell r="BM1606"/>
          <cell r="BN1606"/>
          <cell r="BO1606"/>
          <cell r="BP1606"/>
          <cell r="BQ1606"/>
          <cell r="BR1606"/>
          <cell r="BS1606" t="str">
            <v>SOFT SERVICES</v>
          </cell>
          <cell r="BT1606" t="str">
            <v>SOFT SERVICES</v>
          </cell>
          <cell r="BU1606" t="str">
            <v>CLEANER</v>
          </cell>
          <cell r="BV1606"/>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cell r="M1607"/>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cell r="W1607" t="str">
            <v>SINGLE</v>
          </cell>
          <cell r="X1607">
            <v>1000</v>
          </cell>
          <cell r="Y1607" t="str">
            <v>Company provided</v>
          </cell>
          <cell r="Z1607" t="str">
            <v>Company provided</v>
          </cell>
          <cell r="AA1607" t="str">
            <v>Company provided</v>
          </cell>
          <cell r="AB1607"/>
          <cell r="AC1607"/>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TO REPRINT-PHOTO</v>
          </cell>
          <cell r="AQ1607">
            <v>45058</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cell r="BD1607"/>
          <cell r="BE1607"/>
          <cell r="BF1607"/>
          <cell r="BG1607" t="str">
            <v>krishneypari@gmail.com</v>
          </cell>
          <cell r="BH1607"/>
          <cell r="BI1607"/>
          <cell r="BJ1607"/>
          <cell r="BK1607"/>
          <cell r="BL1607"/>
          <cell r="BM1607"/>
          <cell r="BN1607"/>
          <cell r="BO1607"/>
          <cell r="BP1607"/>
          <cell r="BQ1607"/>
          <cell r="BR1607"/>
          <cell r="BS1607" t="str">
            <v>SOFT SERVICES</v>
          </cell>
          <cell r="BT1607" t="str">
            <v>SOFT SERVICES</v>
          </cell>
          <cell r="BU1607" t="str">
            <v>CLEANER</v>
          </cell>
          <cell r="BV1607"/>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cell r="M1608"/>
          <cell r="N1608" t="str">
            <v>RAS BU FONTAS</v>
          </cell>
          <cell r="O1608" t="str">
            <v>CLEANER</v>
          </cell>
          <cell r="P1608" t="str">
            <v>OPERATIONS AND LABOUR</v>
          </cell>
          <cell r="Q1608">
            <v>44508</v>
          </cell>
          <cell r="R1608" t="str">
            <v>T1</v>
          </cell>
          <cell r="S1608" t="str">
            <v>MALE</v>
          </cell>
          <cell r="T1608">
            <v>44508</v>
          </cell>
          <cell r="U1608">
            <v>44689</v>
          </cell>
          <cell r="V1608"/>
          <cell r="W1608" t="str">
            <v>SINGLE</v>
          </cell>
          <cell r="X1608">
            <v>1000</v>
          </cell>
          <cell r="Y1608" t="str">
            <v>Company provided</v>
          </cell>
          <cell r="Z1608" t="str">
            <v>Company provided</v>
          </cell>
          <cell r="AA1608" t="str">
            <v>Company provided</v>
          </cell>
          <cell r="AB1608"/>
          <cell r="AC1608"/>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NO HEALTH CARD</v>
          </cell>
          <cell r="AQ1608"/>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cell r="BD1608"/>
          <cell r="BE1608"/>
          <cell r="BF1608"/>
          <cell r="BG1608" t="str">
            <v>rameshbk1019@gmail.com</v>
          </cell>
          <cell r="BH1608"/>
          <cell r="BI1608"/>
          <cell r="BJ1608"/>
          <cell r="BK1608"/>
          <cell r="BL1608"/>
          <cell r="BM1608"/>
          <cell r="BN1608"/>
          <cell r="BO1608"/>
          <cell r="BP1608"/>
          <cell r="BQ1608"/>
          <cell r="BR1608"/>
          <cell r="BS1608" t="str">
            <v>SOFT SERVICES</v>
          </cell>
          <cell r="BT1608" t="str">
            <v>SOFT SERVICES</v>
          </cell>
          <cell r="BU1608" t="str">
            <v>FACADE CLEANER</v>
          </cell>
          <cell r="BV1608"/>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cell r="M1609"/>
          <cell r="N1609" t="str">
            <v>AL SADD</v>
          </cell>
          <cell r="O1609" t="str">
            <v>CLEANER</v>
          </cell>
          <cell r="P1609" t="str">
            <v>OPERATIONS AND LABOUR</v>
          </cell>
          <cell r="Q1609">
            <v>44507</v>
          </cell>
          <cell r="R1609" t="str">
            <v>T1</v>
          </cell>
          <cell r="S1609" t="str">
            <v>MALE</v>
          </cell>
          <cell r="T1609">
            <v>44507</v>
          </cell>
          <cell r="U1609">
            <v>44689</v>
          </cell>
          <cell r="V1609"/>
          <cell r="W1609" t="str">
            <v>SINGLE</v>
          </cell>
          <cell r="X1609">
            <v>1000</v>
          </cell>
          <cell r="Y1609" t="str">
            <v>Company provided</v>
          </cell>
          <cell r="Z1609" t="str">
            <v>Company provided</v>
          </cell>
          <cell r="AA1609" t="str">
            <v>Company provided</v>
          </cell>
          <cell r="AB1609"/>
          <cell r="AC1609"/>
          <cell r="AD1609">
            <v>1000</v>
          </cell>
          <cell r="AE1609" t="str">
            <v>YES</v>
          </cell>
          <cell r="AF1609" t="str">
            <v>TRAM</v>
          </cell>
          <cell r="AG1609" t="str">
            <v>NEPAL</v>
          </cell>
          <cell r="AH1609">
            <v>34563</v>
          </cell>
          <cell r="AI1609">
            <v>28</v>
          </cell>
          <cell r="AJ1609" t="str">
            <v>ACIFM</v>
          </cell>
          <cell r="AK1609">
            <v>29452444028</v>
          </cell>
          <cell r="AL1609">
            <v>44872</v>
          </cell>
          <cell r="AM1609">
            <v>12370331</v>
          </cell>
          <cell r="AN1609">
            <v>43877</v>
          </cell>
          <cell r="AO1609">
            <v>47529</v>
          </cell>
          <cell r="AP1609" t="str">
            <v>NO HEALTH CARD</v>
          </cell>
          <cell r="AQ1609"/>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cell r="BD1609"/>
          <cell r="BE1609"/>
          <cell r="BF1609"/>
          <cell r="BG1609" t="str">
            <v>bhimbhuzel567@gmail.com</v>
          </cell>
          <cell r="BH1609"/>
          <cell r="BI1609"/>
          <cell r="BJ1609"/>
          <cell r="BK1609"/>
          <cell r="BL1609"/>
          <cell r="BM1609"/>
          <cell r="BN1609"/>
          <cell r="BO1609"/>
          <cell r="BP1609"/>
          <cell r="BQ1609"/>
          <cell r="BR1609"/>
          <cell r="BS1609" t="str">
            <v>SOFT SERVICES</v>
          </cell>
          <cell r="BT1609" t="str">
            <v>SOFT SERVICES</v>
          </cell>
          <cell r="BU1609" t="str">
            <v>FACADE CLEANER</v>
          </cell>
          <cell r="BV1609"/>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cell r="M1610"/>
          <cell r="N1610" t="str">
            <v>AL SUDAN</v>
          </cell>
          <cell r="O1610" t="str">
            <v>CLEANER</v>
          </cell>
          <cell r="P1610" t="str">
            <v>OPERATIONS AND LABOUR</v>
          </cell>
          <cell r="Q1610">
            <v>44507</v>
          </cell>
          <cell r="R1610" t="str">
            <v>T1</v>
          </cell>
          <cell r="S1610" t="str">
            <v>MALE</v>
          </cell>
          <cell r="T1610">
            <v>44507</v>
          </cell>
          <cell r="U1610">
            <v>44689</v>
          </cell>
          <cell r="V1610"/>
          <cell r="W1610" t="str">
            <v>SINGLE</v>
          </cell>
          <cell r="X1610">
            <v>1000</v>
          </cell>
          <cell r="Y1610" t="str">
            <v>Company provided</v>
          </cell>
          <cell r="Z1610" t="str">
            <v>Company provided</v>
          </cell>
          <cell r="AA1610" t="str">
            <v>Company provided</v>
          </cell>
          <cell r="AB1610"/>
          <cell r="AC1610"/>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NO HEALTH CARD</v>
          </cell>
          <cell r="AQ1610"/>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cell r="BD1610"/>
          <cell r="BE1610"/>
          <cell r="BF1610"/>
          <cell r="BG1610" t="str">
            <v>neupanekp025@gmail.com</v>
          </cell>
          <cell r="BH1610"/>
          <cell r="BI1610"/>
          <cell r="BJ1610"/>
          <cell r="BK1610"/>
          <cell r="BL1610"/>
          <cell r="BM1610"/>
          <cell r="BN1610"/>
          <cell r="BO1610"/>
          <cell r="BP1610"/>
          <cell r="BQ1610"/>
          <cell r="BR1610"/>
          <cell r="BS1610" t="str">
            <v>SOFT SERVICES</v>
          </cell>
          <cell r="BT1610" t="str">
            <v>SOFT SERVICES</v>
          </cell>
          <cell r="BU1610" t="str">
            <v>FACADE CLEANER</v>
          </cell>
          <cell r="BV1610"/>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cell r="M1611"/>
          <cell r="N1611" t="str">
            <v>LUSAIL</v>
          </cell>
          <cell r="O1611" t="str">
            <v>CLEANER</v>
          </cell>
          <cell r="P1611" t="str">
            <v>OPERATIONS AND LABOUR</v>
          </cell>
          <cell r="Q1611">
            <v>44507</v>
          </cell>
          <cell r="R1611" t="str">
            <v>T1</v>
          </cell>
          <cell r="S1611" t="str">
            <v>MALE</v>
          </cell>
          <cell r="T1611">
            <v>44507</v>
          </cell>
          <cell r="U1611">
            <v>44689</v>
          </cell>
          <cell r="V1611"/>
          <cell r="W1611" t="str">
            <v>SINGLE</v>
          </cell>
          <cell r="X1611">
            <v>1000</v>
          </cell>
          <cell r="Y1611" t="str">
            <v>Company provided</v>
          </cell>
          <cell r="Z1611" t="str">
            <v>Company provided</v>
          </cell>
          <cell r="AA1611" t="str">
            <v>Company provided</v>
          </cell>
          <cell r="AB1611"/>
          <cell r="AC1611"/>
          <cell r="AD1611">
            <v>1000</v>
          </cell>
          <cell r="AE1611" t="str">
            <v>YES</v>
          </cell>
          <cell r="AF1611" t="str">
            <v>TRAM</v>
          </cell>
          <cell r="AG1611" t="str">
            <v>NEPAL</v>
          </cell>
          <cell r="AH1611">
            <v>35399</v>
          </cell>
          <cell r="AI1611">
            <v>26</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cell r="BD1611"/>
          <cell r="BE1611"/>
          <cell r="BF1611"/>
          <cell r="BG1611" t="str">
            <v>hemsagarshrestha27@gmail.com</v>
          </cell>
          <cell r="BH1611"/>
          <cell r="BI1611"/>
          <cell r="BJ1611"/>
          <cell r="BK1611"/>
          <cell r="BL1611"/>
          <cell r="BM1611"/>
          <cell r="BN1611"/>
          <cell r="BO1611"/>
          <cell r="BP1611"/>
          <cell r="BQ1611"/>
          <cell r="BR1611"/>
          <cell r="BS1611" t="str">
            <v>SOFT SERVICES</v>
          </cell>
          <cell r="BT1611" t="str">
            <v>SOFT SERVICES</v>
          </cell>
          <cell r="BU1611" t="str">
            <v>FACADE CLEANER</v>
          </cell>
          <cell r="BV1611"/>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cell r="M1612"/>
          <cell r="N1612" t="str">
            <v>LUSAIL</v>
          </cell>
          <cell r="O1612" t="str">
            <v>CLEANER</v>
          </cell>
          <cell r="P1612" t="str">
            <v>OPERATIONS AND LABOUR</v>
          </cell>
          <cell r="Q1612">
            <v>44507</v>
          </cell>
          <cell r="R1612" t="str">
            <v>T1</v>
          </cell>
          <cell r="S1612" t="str">
            <v>MALE</v>
          </cell>
          <cell r="T1612">
            <v>44507</v>
          </cell>
          <cell r="U1612">
            <v>44689</v>
          </cell>
          <cell r="V1612"/>
          <cell r="W1612" t="str">
            <v>SINGLE</v>
          </cell>
          <cell r="X1612">
            <v>1000</v>
          </cell>
          <cell r="Y1612" t="str">
            <v>Company provided</v>
          </cell>
          <cell r="Z1612" t="str">
            <v>Company provided</v>
          </cell>
          <cell r="AA1612" t="str">
            <v>Company provided</v>
          </cell>
          <cell r="AB1612"/>
          <cell r="AC1612"/>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NO HEALTH CARD</v>
          </cell>
          <cell r="AQ1612"/>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cell r="BD1612"/>
          <cell r="BE1612"/>
          <cell r="BF1612"/>
          <cell r="BG1612" t="str">
            <v>subashrasaili565@gmail.com</v>
          </cell>
          <cell r="BH1612"/>
          <cell r="BI1612"/>
          <cell r="BJ1612"/>
          <cell r="BK1612"/>
          <cell r="BL1612"/>
          <cell r="BM1612"/>
          <cell r="BN1612"/>
          <cell r="BO1612" t="str">
            <v>WITHDRAWN RESIGNATION</v>
          </cell>
          <cell r="BP1612"/>
          <cell r="BQ1612"/>
          <cell r="BR1612"/>
          <cell r="BS1612" t="str">
            <v>SOFT SERVICES</v>
          </cell>
          <cell r="BT1612" t="str">
            <v>SOFT SERVICES</v>
          </cell>
          <cell r="BU1612" t="str">
            <v>FACADE CLEANER</v>
          </cell>
          <cell r="BV1612"/>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cell r="M1613"/>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cell r="W1613" t="str">
            <v>SINGLE</v>
          </cell>
          <cell r="X1613">
            <v>4000</v>
          </cell>
          <cell r="Y1613">
            <v>1600</v>
          </cell>
          <cell r="Z1613">
            <v>800</v>
          </cell>
          <cell r="AA1613"/>
          <cell r="AB1613">
            <v>100</v>
          </cell>
          <cell r="AC1613"/>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v>0</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cell r="BE1613"/>
          <cell r="BF1613"/>
          <cell r="BG1613"/>
          <cell r="BH1613"/>
          <cell r="BI1613"/>
          <cell r="BJ1613"/>
          <cell r="BK1613"/>
          <cell r="BL1613"/>
          <cell r="BM1613"/>
          <cell r="BN1613"/>
          <cell r="BO1613"/>
          <cell r="BP1613"/>
          <cell r="BQ1613"/>
          <cell r="BR1613"/>
          <cell r="BS1613" t="str">
            <v>HEAD OFFICE</v>
          </cell>
          <cell r="BT1613" t="str">
            <v>HEAD OFFICE</v>
          </cell>
          <cell r="BU1613" t="str">
            <v>SUPPORT FUNCTION OFFICER</v>
          </cell>
          <cell r="BV1613"/>
        </row>
        <row r="1614">
          <cell r="D1614" t="str">
            <v>001612</v>
          </cell>
          <cell r="E1614" t="str">
            <v>INACTIVE</v>
          </cell>
          <cell r="F1614" t="str">
            <v>WOODY RABULAN RAS</v>
          </cell>
          <cell r="G1614" t="str">
            <v>FLS MECHANICAL SUPERVISOR</v>
          </cell>
          <cell r="H1614" t="str">
            <v>MEP</v>
          </cell>
          <cell r="I1614"/>
          <cell r="J1614"/>
          <cell r="K1614"/>
          <cell r="L1614"/>
          <cell r="M1614"/>
          <cell r="N1614"/>
          <cell r="O1614" t="str">
            <v>MEP SUPERVISOR</v>
          </cell>
          <cell r="P1614" t="str">
            <v>OPERATIONS AND LABOUR</v>
          </cell>
          <cell r="Q1614">
            <v>44521</v>
          </cell>
          <cell r="R1614" t="str">
            <v>T4A</v>
          </cell>
          <cell r="S1614" t="str">
            <v>MALE</v>
          </cell>
          <cell r="T1614">
            <v>44521</v>
          </cell>
          <cell r="U1614">
            <v>44702</v>
          </cell>
          <cell r="V1614"/>
          <cell r="W1614" t="str">
            <v>SINGLE</v>
          </cell>
          <cell r="X1614">
            <v>3200</v>
          </cell>
          <cell r="Y1614">
            <v>1500</v>
          </cell>
          <cell r="Z1614">
            <v>500</v>
          </cell>
          <cell r="AA1614"/>
          <cell r="AB1614"/>
          <cell r="AC1614"/>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cell r="AR1614" t="str">
            <v>Commercial Bank of Qatar</v>
          </cell>
          <cell r="AS1614">
            <v>0</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cell r="BC1614"/>
          <cell r="BD1614"/>
          <cell r="BE1614"/>
          <cell r="BF1614"/>
          <cell r="BG1614"/>
          <cell r="BH1614"/>
          <cell r="BI1614"/>
          <cell r="BJ1614"/>
          <cell r="BK1614"/>
          <cell r="BL1614">
            <v>44791</v>
          </cell>
          <cell r="BM1614" t="str">
            <v>RESIGNATION</v>
          </cell>
          <cell r="BN1614" t="str">
            <v>SPONSORSHIP TRANSFER</v>
          </cell>
          <cell r="BO1614" t="str">
            <v>CLEARED</v>
          </cell>
          <cell r="BP1614"/>
          <cell r="BQ1614"/>
          <cell r="BR1614"/>
          <cell r="BS1614" t="str">
            <v>HARD SERVICES-MECHANICAL</v>
          </cell>
          <cell r="BT1614" t="e">
            <v>#N/A</v>
          </cell>
          <cell r="BU1614" t="str">
            <v>MEP SUPERVISOR</v>
          </cell>
          <cell r="BV1614"/>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cell r="M1615"/>
          <cell r="N1615" t="str">
            <v>WEST BAY</v>
          </cell>
          <cell r="O1615" t="str">
            <v>TECHNICIAN</v>
          </cell>
          <cell r="P1615" t="str">
            <v>OPERATIONS AND LABOUR</v>
          </cell>
          <cell r="Q1615">
            <v>44521</v>
          </cell>
          <cell r="R1615" t="str">
            <v>T2</v>
          </cell>
          <cell r="S1615" t="str">
            <v>MALE</v>
          </cell>
          <cell r="T1615">
            <v>44521</v>
          </cell>
          <cell r="U1615">
            <v>44702</v>
          </cell>
          <cell r="V1615"/>
          <cell r="W1615" t="str">
            <v>SINGLE</v>
          </cell>
          <cell r="X1615">
            <v>1800</v>
          </cell>
          <cell r="Y1615" t="str">
            <v>Company provided</v>
          </cell>
          <cell r="Z1615" t="str">
            <v>Company provided</v>
          </cell>
          <cell r="AA1615" t="str">
            <v>Company provided</v>
          </cell>
          <cell r="AB1615"/>
          <cell r="AC1615"/>
          <cell r="AD1615">
            <v>1800</v>
          </cell>
          <cell r="AE1615" t="str">
            <v>YES</v>
          </cell>
          <cell r="AF1615" t="str">
            <v>METRO</v>
          </cell>
          <cell r="AG1615" t="str">
            <v>INDIA</v>
          </cell>
          <cell r="AH1615">
            <v>34589</v>
          </cell>
          <cell r="AI1615">
            <v>28</v>
          </cell>
          <cell r="AJ1615" t="str">
            <v>ACIFM</v>
          </cell>
          <cell r="AK1615">
            <v>29435623970</v>
          </cell>
          <cell r="AL1615">
            <v>44879</v>
          </cell>
          <cell r="AM1615" t="str">
            <v>V9549086</v>
          </cell>
          <cell r="AN1615">
            <v>44479</v>
          </cell>
          <cell r="AO1615">
            <v>48130</v>
          </cell>
          <cell r="AP1615" t="str">
            <v>HC05562204</v>
          </cell>
          <cell r="AQ1615">
            <v>45000</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cell r="BC1615"/>
          <cell r="BD1615"/>
          <cell r="BE1615"/>
          <cell r="BF1615"/>
          <cell r="BG1615" t="str">
            <v>kamadeep932@gmail.com</v>
          </cell>
          <cell r="BH1615"/>
          <cell r="BI1615"/>
          <cell r="BJ1615"/>
          <cell r="BK1615"/>
          <cell r="BL1615"/>
          <cell r="BM1615"/>
          <cell r="BN1615"/>
          <cell r="BO1615"/>
          <cell r="BP1615"/>
          <cell r="BQ1615"/>
          <cell r="BR1615"/>
          <cell r="BS1615" t="str">
            <v>HARD SERVICES-MECHANICAL</v>
          </cell>
          <cell r="BT1615" t="str">
            <v>HARD SERVICES-MECHANICAL</v>
          </cell>
          <cell r="BU1615" t="str">
            <v>TECHNICIAN</v>
          </cell>
          <cell r="BV1615"/>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cell r="M1616"/>
          <cell r="N1616" t="str">
            <v>UMM GHUWAILINA</v>
          </cell>
          <cell r="O1616" t="str">
            <v>TECHNICIAN</v>
          </cell>
          <cell r="P1616" t="str">
            <v>OPERATIONS AND LABOUR</v>
          </cell>
          <cell r="Q1616">
            <v>44521</v>
          </cell>
          <cell r="R1616" t="str">
            <v>T2</v>
          </cell>
          <cell r="S1616" t="str">
            <v>MALE</v>
          </cell>
          <cell r="T1616">
            <v>44521</v>
          </cell>
          <cell r="U1616">
            <v>44702</v>
          </cell>
          <cell r="V1616"/>
          <cell r="W1616" t="str">
            <v>SINGLE</v>
          </cell>
          <cell r="X1616">
            <v>1900</v>
          </cell>
          <cell r="Y1616" t="str">
            <v>Company provided</v>
          </cell>
          <cell r="Z1616" t="str">
            <v>Company provided</v>
          </cell>
          <cell r="AA1616" t="str">
            <v>Company provided</v>
          </cell>
          <cell r="AB1616"/>
          <cell r="AC1616"/>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NO HEALTH CARD</v>
          </cell>
          <cell r="AQ1616"/>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cell r="BC1616"/>
          <cell r="BD1616"/>
          <cell r="BE1616"/>
          <cell r="BF1616"/>
          <cell r="BG1616" t="str">
            <v>rasheedfaizan00@gmail.com</v>
          </cell>
          <cell r="BH1616" t="str">
            <v>ISLAM</v>
          </cell>
          <cell r="BI1616"/>
          <cell r="BJ1616"/>
          <cell r="BK1616"/>
          <cell r="BL1616"/>
          <cell r="BM1616"/>
          <cell r="BN1616"/>
          <cell r="BO1616"/>
          <cell r="BP1616"/>
          <cell r="BQ1616"/>
          <cell r="BR1616"/>
          <cell r="BS1616" t="str">
            <v>HARD SERVICES-MECHANICAL</v>
          </cell>
          <cell r="BT1616" t="str">
            <v>HARD SERVICES-MECHANICAL</v>
          </cell>
          <cell r="BU1616" t="str">
            <v>TECHNICIAN</v>
          </cell>
          <cell r="BV1616"/>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cell r="M1617"/>
          <cell r="N1617" t="str">
            <v>GENERAL</v>
          </cell>
          <cell r="O1617" t="str">
            <v>TECHNICIAN</v>
          </cell>
          <cell r="P1617" t="str">
            <v>OPERATIONS AND LABOUR</v>
          </cell>
          <cell r="Q1617">
            <v>44521</v>
          </cell>
          <cell r="R1617" t="str">
            <v>T2</v>
          </cell>
          <cell r="S1617" t="str">
            <v>MALE</v>
          </cell>
          <cell r="T1617">
            <v>44521</v>
          </cell>
          <cell r="U1617">
            <v>44702</v>
          </cell>
          <cell r="V1617"/>
          <cell r="W1617" t="str">
            <v>SINGLE</v>
          </cell>
          <cell r="X1617">
            <v>1800</v>
          </cell>
          <cell r="Y1617" t="str">
            <v>Company provided</v>
          </cell>
          <cell r="Z1617" t="str">
            <v>Company provided</v>
          </cell>
          <cell r="AA1617" t="str">
            <v>Company provided</v>
          </cell>
          <cell r="AB1617"/>
          <cell r="AC1617"/>
          <cell r="AD1617">
            <v>1800</v>
          </cell>
          <cell r="AE1617" t="str">
            <v>YES</v>
          </cell>
          <cell r="AF1617" t="str">
            <v>METRO</v>
          </cell>
          <cell r="AG1617" t="str">
            <v>PHILIPPINES</v>
          </cell>
          <cell r="AH1617">
            <v>32773</v>
          </cell>
          <cell r="AI1617">
            <v>33</v>
          </cell>
          <cell r="AJ1617" t="str">
            <v>ACIFM</v>
          </cell>
          <cell r="AK1617">
            <v>28960816615</v>
          </cell>
          <cell r="AL1617">
            <v>45194</v>
          </cell>
          <cell r="AM1617" t="str">
            <v>P1871653A</v>
          </cell>
          <cell r="AN1617">
            <v>43291</v>
          </cell>
          <cell r="AO1617">
            <v>46943</v>
          </cell>
          <cell r="AP1617" t="str">
            <v>HC05474546</v>
          </cell>
          <cell r="AQ1617">
            <v>45000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cell r="BC1617"/>
          <cell r="BD1617"/>
          <cell r="BE1617"/>
          <cell r="BF1617"/>
          <cell r="BG1617" t="str">
            <v>aljeansalvador@yahoo.com</v>
          </cell>
          <cell r="BH1617"/>
          <cell r="BI1617"/>
          <cell r="BJ1617"/>
          <cell r="BK1617"/>
          <cell r="BL1617"/>
          <cell r="BM1617"/>
          <cell r="BN1617"/>
          <cell r="BO1617"/>
          <cell r="BP1617"/>
          <cell r="BQ1617"/>
          <cell r="BR1617"/>
          <cell r="BS1617" t="str">
            <v>HARD SERVICES-MECHANICAL</v>
          </cell>
          <cell r="BT1617" t="str">
            <v>HARD SERVICES-MECHANICAL</v>
          </cell>
          <cell r="BU1617" t="str">
            <v>TECHNICIAN</v>
          </cell>
          <cell r="BV1617"/>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cell r="M1618"/>
          <cell r="N1618" t="str">
            <v>GENERAL</v>
          </cell>
          <cell r="O1618" t="str">
            <v>TECHNICIAN</v>
          </cell>
          <cell r="P1618" t="str">
            <v>OPERATIONS AND LABOUR</v>
          </cell>
          <cell r="Q1618">
            <v>44521</v>
          </cell>
          <cell r="R1618" t="str">
            <v>T2</v>
          </cell>
          <cell r="S1618" t="str">
            <v>MALE</v>
          </cell>
          <cell r="T1618">
            <v>44521</v>
          </cell>
          <cell r="U1618">
            <v>44702</v>
          </cell>
          <cell r="V1618"/>
          <cell r="W1618" t="str">
            <v>SINGLE</v>
          </cell>
          <cell r="X1618">
            <v>2500</v>
          </cell>
          <cell r="Y1618" t="str">
            <v>Company provided</v>
          </cell>
          <cell r="Z1618" t="str">
            <v>Company provided</v>
          </cell>
          <cell r="AA1618" t="str">
            <v>Company provided</v>
          </cell>
          <cell r="AB1618"/>
          <cell r="AC1618"/>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cell r="BD1618"/>
          <cell r="BE1618"/>
          <cell r="BF1618"/>
          <cell r="BG1618" t="str">
            <v>loydalbiso11@gmail.com</v>
          </cell>
          <cell r="BH1618"/>
          <cell r="BI1618"/>
          <cell r="BJ1618"/>
          <cell r="BK1618"/>
          <cell r="BL1618"/>
          <cell r="BM1618"/>
          <cell r="BN1618"/>
          <cell r="BO1618"/>
          <cell r="BP1618"/>
          <cell r="BQ1618"/>
          <cell r="BR1618"/>
          <cell r="BS1618" t="str">
            <v>HARD SERVICES-MECHANICAL</v>
          </cell>
          <cell r="BT1618" t="str">
            <v>HARD SERVICES-MECHANICAL</v>
          </cell>
          <cell r="BU1618" t="str">
            <v>TECHNICIAN</v>
          </cell>
          <cell r="BV1618"/>
        </row>
        <row r="1619">
          <cell r="D1619" t="str">
            <v>001617</v>
          </cell>
          <cell r="E1619" t="str">
            <v>INACTIVE</v>
          </cell>
          <cell r="F1619" t="str">
            <v>JEFFREY MANZON CLAVERIA</v>
          </cell>
          <cell r="G1619" t="str">
            <v>FLS ELECTRICAL TECHNICIAN</v>
          </cell>
          <cell r="H1619" t="str">
            <v>MEP</v>
          </cell>
          <cell r="I1619"/>
          <cell r="J1619"/>
          <cell r="K1619"/>
          <cell r="L1619"/>
          <cell r="M1619"/>
          <cell r="N1619"/>
          <cell r="O1619" t="str">
            <v>TECHNICIAN</v>
          </cell>
          <cell r="P1619" t="str">
            <v>OPERATIONS AND LABOUR</v>
          </cell>
          <cell r="Q1619">
            <v>44521</v>
          </cell>
          <cell r="R1619" t="str">
            <v>T2</v>
          </cell>
          <cell r="S1619" t="str">
            <v>MALE</v>
          </cell>
          <cell r="T1619">
            <v>44521</v>
          </cell>
          <cell r="U1619">
            <v>44702</v>
          </cell>
          <cell r="V1619"/>
          <cell r="W1619" t="str">
            <v>SINGLE</v>
          </cell>
          <cell r="X1619">
            <v>2500</v>
          </cell>
          <cell r="Y1619" t="str">
            <v>Company provided</v>
          </cell>
          <cell r="Z1619" t="str">
            <v>Company provided</v>
          </cell>
          <cell r="AA1619" t="str">
            <v>Company provided</v>
          </cell>
          <cell r="AB1619"/>
          <cell r="AC1619"/>
          <cell r="AD1619">
            <v>2500</v>
          </cell>
          <cell r="AE1619" t="str">
            <v>YES</v>
          </cell>
          <cell r="AF1619" t="str">
            <v>METRO</v>
          </cell>
          <cell r="AG1619" t="str">
            <v>PHILIPPINES</v>
          </cell>
          <cell r="AH1619">
            <v>31401</v>
          </cell>
          <cell r="AI1619">
            <v>37</v>
          </cell>
          <cell r="AJ1619" t="str">
            <v>INACTIVE</v>
          </cell>
          <cell r="AK1619">
            <v>28560818145</v>
          </cell>
          <cell r="AL1619">
            <v>45102</v>
          </cell>
          <cell r="AM1619" t="str">
            <v>P8015995B</v>
          </cell>
          <cell r="AN1619">
            <v>44496</v>
          </cell>
          <cell r="AO1619">
            <v>48147</v>
          </cell>
          <cell r="AP1619" t="str">
            <v>NO HEALTH CARD</v>
          </cell>
          <cell r="AQ1619"/>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cell r="BC1619"/>
          <cell r="BD1619"/>
          <cell r="BE1619"/>
          <cell r="BF1619"/>
          <cell r="BG1619"/>
          <cell r="BH1619"/>
          <cell r="BI1619"/>
          <cell r="BJ1619"/>
          <cell r="BK1619"/>
          <cell r="BL1619">
            <v>44777</v>
          </cell>
          <cell r="BM1619" t="str">
            <v>RESIGNATION</v>
          </cell>
          <cell r="BN1619" t="str">
            <v>SPONSORSHIP TRANSFER</v>
          </cell>
          <cell r="BO1619" t="str">
            <v>CLEARED</v>
          </cell>
          <cell r="BP1619"/>
          <cell r="BQ1619"/>
          <cell r="BR1619"/>
          <cell r="BS1619" t="str">
            <v>HARD SERVICES- ELECTRICAL</v>
          </cell>
          <cell r="BT1619" t="e">
            <v>#N/A</v>
          </cell>
          <cell r="BU1619" t="str">
            <v>TECHNICIAN</v>
          </cell>
          <cell r="BV1619"/>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cell r="M1620"/>
          <cell r="N1620" t="str">
            <v>AL WAKRA</v>
          </cell>
          <cell r="O1620" t="str">
            <v>MAINTENANCE ASSISTANT</v>
          </cell>
          <cell r="P1620" t="str">
            <v>OPERATIONS AND LABOUR</v>
          </cell>
          <cell r="Q1620">
            <v>44521</v>
          </cell>
          <cell r="R1620" t="str">
            <v>T1</v>
          </cell>
          <cell r="S1620" t="str">
            <v>MALE</v>
          </cell>
          <cell r="T1620">
            <v>44521</v>
          </cell>
          <cell r="U1620">
            <v>44702</v>
          </cell>
          <cell r="V1620"/>
          <cell r="W1620" t="str">
            <v>SINGLE</v>
          </cell>
          <cell r="X1620">
            <v>1300</v>
          </cell>
          <cell r="Y1620" t="str">
            <v>Company provided</v>
          </cell>
          <cell r="Z1620" t="str">
            <v>Company provided</v>
          </cell>
          <cell r="AA1620" t="str">
            <v>Company provided</v>
          </cell>
          <cell r="AB1620"/>
          <cell r="AC1620"/>
          <cell r="AD1620">
            <v>1300</v>
          </cell>
          <cell r="AE1620" t="str">
            <v>YES</v>
          </cell>
          <cell r="AF1620" t="str">
            <v>METRO</v>
          </cell>
          <cell r="AG1620" t="str">
            <v>PAKISTAN</v>
          </cell>
          <cell r="AH1620">
            <v>34305</v>
          </cell>
          <cell r="AI1620">
            <v>29</v>
          </cell>
          <cell r="AJ1620" t="str">
            <v>ACIFM</v>
          </cell>
          <cell r="AK1620">
            <v>29358605841</v>
          </cell>
          <cell r="AL1620">
            <v>45197</v>
          </cell>
          <cell r="AM1620" t="str">
            <v>PX6903542</v>
          </cell>
          <cell r="AN1620">
            <v>44692</v>
          </cell>
          <cell r="AO1620">
            <v>44661</v>
          </cell>
          <cell r="AP1620" t="str">
            <v>HC06280233</v>
          </cell>
          <cell r="AQ1620">
            <v>45041</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cell r="BC1620"/>
          <cell r="BD1620"/>
          <cell r="BE1620"/>
          <cell r="BF1620"/>
          <cell r="BG1620" t="str">
            <v>malikfaizanmalik48@gmail.com</v>
          </cell>
          <cell r="BH1620" t="str">
            <v>ISLAM</v>
          </cell>
          <cell r="BI1620"/>
          <cell r="BJ1620"/>
          <cell r="BK1620"/>
          <cell r="BL1620"/>
          <cell r="BM1620"/>
          <cell r="BN1620"/>
          <cell r="BO1620"/>
          <cell r="BP1620"/>
          <cell r="BQ1620"/>
          <cell r="BR1620"/>
          <cell r="BS1620" t="str">
            <v>HARD SERVICES- ELECTRICAL</v>
          </cell>
          <cell r="BT1620" t="str">
            <v>HARD SERVICES- ELECTRICAL</v>
          </cell>
          <cell r="BU1620" t="str">
            <v>MAINTENANCE ASSISTANT</v>
          </cell>
          <cell r="BV1620"/>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cell r="M1621"/>
          <cell r="N1621" t="str">
            <v>GENERAL</v>
          </cell>
          <cell r="O1621" t="str">
            <v>MAINTENANCE ASSISTANT</v>
          </cell>
          <cell r="P1621" t="str">
            <v>OPERATIONS AND LABOUR</v>
          </cell>
          <cell r="Q1621">
            <v>44518</v>
          </cell>
          <cell r="R1621" t="str">
            <v>T1</v>
          </cell>
          <cell r="S1621" t="str">
            <v>MALE</v>
          </cell>
          <cell r="T1621">
            <v>44518</v>
          </cell>
          <cell r="U1621">
            <v>44699</v>
          </cell>
          <cell r="V1621"/>
          <cell r="W1621" t="str">
            <v>SINGLE</v>
          </cell>
          <cell r="X1621">
            <v>1200</v>
          </cell>
          <cell r="Y1621" t="str">
            <v>Company provided</v>
          </cell>
          <cell r="Z1621" t="str">
            <v>Company provided</v>
          </cell>
          <cell r="AA1621" t="str">
            <v>Company provided</v>
          </cell>
          <cell r="AB1621"/>
          <cell r="AC1621"/>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NO HEALTH CARD</v>
          </cell>
          <cell r="AQ1621"/>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cell r="BD1621"/>
          <cell r="BE1621"/>
          <cell r="BF1621"/>
          <cell r="BG1621" t="str">
            <v xml:space="preserve">mk672038@gmail.com </v>
          </cell>
          <cell r="BH1621"/>
          <cell r="BI1621"/>
          <cell r="BJ1621" t="str">
            <v>Basic Salary changed 1000 to 1200</v>
          </cell>
          <cell r="BK1621">
            <v>44682</v>
          </cell>
          <cell r="BL1621"/>
          <cell r="BM1621"/>
          <cell r="BN1621"/>
          <cell r="BO1621"/>
          <cell r="BP1621"/>
          <cell r="BQ1621"/>
          <cell r="BR1621"/>
          <cell r="BS1621" t="str">
            <v>HARD SERVICES- CIVIL</v>
          </cell>
          <cell r="BT1621" t="str">
            <v>HARD SERVICES- CIVIL</v>
          </cell>
          <cell r="BU1621" t="str">
            <v>MAINTENANCE ASSISTANT</v>
          </cell>
          <cell r="BV1621"/>
        </row>
        <row r="1622">
          <cell r="D1622" t="str">
            <v>001620</v>
          </cell>
          <cell r="E1622" t="str">
            <v>INACTIVE</v>
          </cell>
          <cell r="F1622" t="str">
            <v>MUHAMMAD USMAN AFZAL</v>
          </cell>
          <cell r="G1622" t="str">
            <v>ELECTRICAL TECHNICIAN</v>
          </cell>
          <cell r="H1622" t="str">
            <v>MEP</v>
          </cell>
          <cell r="I1622"/>
          <cell r="J1622"/>
          <cell r="K1622"/>
          <cell r="L1622"/>
          <cell r="M1622"/>
          <cell r="N1622"/>
          <cell r="O1622" t="str">
            <v>TECHNICIAN</v>
          </cell>
          <cell r="P1622" t="str">
            <v>OPERATIONS AND LABOUR</v>
          </cell>
          <cell r="Q1622">
            <v>44517</v>
          </cell>
          <cell r="R1622" t="str">
            <v>T2</v>
          </cell>
          <cell r="S1622" t="str">
            <v>MALE</v>
          </cell>
          <cell r="T1622">
            <v>44517</v>
          </cell>
          <cell r="U1622">
            <v>44698</v>
          </cell>
          <cell r="V1622"/>
          <cell r="W1622" t="str">
            <v>SINGLE</v>
          </cell>
          <cell r="X1622">
            <v>1500</v>
          </cell>
          <cell r="Y1622" t="str">
            <v>Company provided</v>
          </cell>
          <cell r="Z1622" t="str">
            <v>Company provided</v>
          </cell>
          <cell r="AA1622" t="str">
            <v>Company provided</v>
          </cell>
          <cell r="AB1622"/>
          <cell r="AC1622"/>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NO HEALTH CARD</v>
          </cell>
          <cell r="AQ1622"/>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cell r="BC1622"/>
          <cell r="BD1622"/>
          <cell r="BE1622"/>
          <cell r="BF1622"/>
          <cell r="BG1622"/>
          <cell r="BH1622"/>
          <cell r="BI1622"/>
          <cell r="BJ1622"/>
          <cell r="BK1622"/>
          <cell r="BL1622">
            <v>45014</v>
          </cell>
          <cell r="BM1622" t="str">
            <v>RESIGNATION</v>
          </cell>
          <cell r="BN1622" t="str">
            <v>SPONSORSHIP TRANSFER</v>
          </cell>
          <cell r="BO1622" t="str">
            <v>CLEARED</v>
          </cell>
          <cell r="BP1622"/>
          <cell r="BQ1622"/>
          <cell r="BR1622"/>
          <cell r="BS1622" t="str">
            <v>HARD SERVICES- ELECTRICAL</v>
          </cell>
          <cell r="BT1622" t="str">
            <v>HARD SERVICES- ELECTRICAL</v>
          </cell>
          <cell r="BU1622" t="str">
            <v>TECHNICIAN</v>
          </cell>
          <cell r="BV1622"/>
        </row>
        <row r="1623">
          <cell r="D1623" t="str">
            <v>001621</v>
          </cell>
          <cell r="E1623" t="str">
            <v>INACTIVE</v>
          </cell>
          <cell r="F1623" t="str">
            <v>TIMOTHY MUTWIRI NGILIA</v>
          </cell>
          <cell r="G1623" t="str">
            <v>TEAM LEADER - STATION</v>
          </cell>
          <cell r="H1623" t="str">
            <v>SOFT SERVICES</v>
          </cell>
          <cell r="I1623"/>
          <cell r="J1623"/>
          <cell r="K1623"/>
          <cell r="L1623"/>
          <cell r="M1623"/>
          <cell r="N1623"/>
          <cell r="O1623" t="str">
            <v>CLEANING SUPERVISOR</v>
          </cell>
          <cell r="P1623" t="str">
            <v>OPERATIONS AND LABOUR</v>
          </cell>
          <cell r="Q1623">
            <v>44517</v>
          </cell>
          <cell r="R1623" t="str">
            <v>T2</v>
          </cell>
          <cell r="S1623" t="str">
            <v>MALE</v>
          </cell>
          <cell r="T1623">
            <v>44517</v>
          </cell>
          <cell r="U1623">
            <v>44698</v>
          </cell>
          <cell r="V1623"/>
          <cell r="W1623" t="str">
            <v>SINGLE</v>
          </cell>
          <cell r="X1623">
            <v>1250</v>
          </cell>
          <cell r="Y1623" t="str">
            <v>Company provided</v>
          </cell>
          <cell r="Z1623" t="str">
            <v>Company provided</v>
          </cell>
          <cell r="AA1623" t="str">
            <v>Company provided</v>
          </cell>
          <cell r="AB1623"/>
          <cell r="AC1623"/>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APPLIED ON 05-07-2022</v>
          </cell>
          <cell r="AQ1623"/>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cell r="BC1623"/>
          <cell r="BD1623"/>
          <cell r="BE1623"/>
          <cell r="BF1623"/>
          <cell r="BG1623"/>
          <cell r="BH1623"/>
          <cell r="BI1623"/>
          <cell r="BJ1623"/>
          <cell r="BK1623"/>
          <cell r="BL1623">
            <v>44876</v>
          </cell>
          <cell r="BM1623" t="str">
            <v>RESIGNATION</v>
          </cell>
          <cell r="BN1623" t="str">
            <v>SPONSORSHIP TRANSFER</v>
          </cell>
          <cell r="BO1623" t="str">
            <v>CLEARED</v>
          </cell>
          <cell r="BP1623"/>
          <cell r="BQ1623"/>
          <cell r="BR1623"/>
          <cell r="BS1623" t="str">
            <v>SOFT SERVICES</v>
          </cell>
          <cell r="BT1623" t="e">
            <v>#N/A</v>
          </cell>
          <cell r="BU1623" t="str">
            <v>CLEANING SUPERVISOR</v>
          </cell>
          <cell r="BV1623"/>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cell r="M1624"/>
          <cell r="N1624" t="str">
            <v>GENERAL</v>
          </cell>
          <cell r="O1624" t="str">
            <v>TECHNICIAN</v>
          </cell>
          <cell r="P1624" t="str">
            <v>OPERATIONS AND LABOUR</v>
          </cell>
          <cell r="Q1624">
            <v>44523</v>
          </cell>
          <cell r="R1624" t="str">
            <v>T2</v>
          </cell>
          <cell r="S1624" t="str">
            <v>MALE</v>
          </cell>
          <cell r="T1624">
            <v>44523</v>
          </cell>
          <cell r="U1624">
            <v>44704</v>
          </cell>
          <cell r="V1624"/>
          <cell r="W1624" t="str">
            <v>SINGLE</v>
          </cell>
          <cell r="X1624">
            <v>2300</v>
          </cell>
          <cell r="Y1624" t="str">
            <v>Company provided</v>
          </cell>
          <cell r="Z1624" t="str">
            <v>Company provided</v>
          </cell>
          <cell r="AA1624" t="str">
            <v>Company provided</v>
          </cell>
          <cell r="AB1624"/>
          <cell r="AC1624"/>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44903</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cell r="BD1624"/>
          <cell r="BE1624"/>
          <cell r="BF1624"/>
          <cell r="BG1624" t="str">
            <v>trockcandolada@gmail.com</v>
          </cell>
          <cell r="BH1624"/>
          <cell r="BI1624"/>
          <cell r="BJ1624"/>
          <cell r="BK1624"/>
          <cell r="BL1624"/>
          <cell r="BM1624"/>
          <cell r="BN1624"/>
          <cell r="BO1624"/>
          <cell r="BP1624"/>
          <cell r="BQ1624"/>
          <cell r="BR1624"/>
          <cell r="BS1624" t="str">
            <v>HARD SERVICES-MECHANICAL</v>
          </cell>
          <cell r="BT1624" t="str">
            <v>HARD SERVICES-MECHANICAL</v>
          </cell>
          <cell r="BU1624" t="str">
            <v>TECHNICIAN</v>
          </cell>
          <cell r="BV1624"/>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cell r="M1625"/>
          <cell r="N1625" t="str">
            <v>GENERAL</v>
          </cell>
          <cell r="O1625" t="str">
            <v>MAINTENANCE ASSISTANT</v>
          </cell>
          <cell r="P1625" t="str">
            <v>OPERATIONS AND LABOUR</v>
          </cell>
          <cell r="Q1625">
            <v>44523</v>
          </cell>
          <cell r="R1625" t="str">
            <v>T1</v>
          </cell>
          <cell r="S1625" t="str">
            <v>MALE</v>
          </cell>
          <cell r="T1625">
            <v>44523</v>
          </cell>
          <cell r="U1625">
            <v>44704</v>
          </cell>
          <cell r="V1625"/>
          <cell r="W1625" t="str">
            <v>SINGLE</v>
          </cell>
          <cell r="X1625">
            <v>1560</v>
          </cell>
          <cell r="Y1625" t="str">
            <v>Company Provided</v>
          </cell>
          <cell r="Z1625" t="str">
            <v>Company Provided</v>
          </cell>
          <cell r="AA1625" t="str">
            <v>Company provided</v>
          </cell>
          <cell r="AB1625"/>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TO REPRINT-PHOTO</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cell r="BD1625"/>
          <cell r="BE1625"/>
          <cell r="BF1625"/>
          <cell r="BG1625" t="str">
            <v>kcdurgabahadur29k@gmail.com</v>
          </cell>
          <cell r="BH1625"/>
          <cell r="BI1625"/>
          <cell r="BJ1625"/>
          <cell r="BK1625"/>
          <cell r="BL1625"/>
          <cell r="BM1625"/>
          <cell r="BN1625"/>
          <cell r="BO1625"/>
          <cell r="BP1625"/>
          <cell r="BQ1625"/>
          <cell r="BR1625"/>
          <cell r="BS1625" t="str">
            <v>HARD SERVICES- CIVIL</v>
          </cell>
          <cell r="BT1625" t="str">
            <v>HARD SERVICES- CIVIL</v>
          </cell>
          <cell r="BU1625" t="str">
            <v>MAINTENANCE ASSISTANT</v>
          </cell>
          <cell r="BV1625"/>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cell r="M1626"/>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cell r="AC1626"/>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NO HEALTH CARD</v>
          </cell>
          <cell r="AQ1626"/>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cell r="BD1626"/>
          <cell r="BE1626" t="str">
            <v>9860645094</v>
          </cell>
          <cell r="BF1626" t="str">
            <v>MOTHER</v>
          </cell>
          <cell r="BG1626" t="str">
            <v>lamasamjhana075@gmail.com</v>
          </cell>
          <cell r="BH1626" t="str">
            <v>HINDU</v>
          </cell>
          <cell r="BI1626"/>
          <cell r="BJ1626"/>
          <cell r="BK1626"/>
          <cell r="BL1626"/>
          <cell r="BM1626"/>
          <cell r="BN1626"/>
          <cell r="BO1626"/>
          <cell r="BP1626"/>
          <cell r="BQ1626"/>
          <cell r="BR1626"/>
          <cell r="BS1626" t="str">
            <v>SOFT SERVICES</v>
          </cell>
          <cell r="BT1626" t="str">
            <v>SOFT SERVICES</v>
          </cell>
          <cell r="BU1626" t="str">
            <v>CLEANER</v>
          </cell>
          <cell r="BV1626"/>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cell r="M1627"/>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cell r="AC1627"/>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NO HEALTH CARD</v>
          </cell>
          <cell r="AQ1627"/>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cell r="BD1627"/>
          <cell r="BE1627" t="str">
            <v>9814135538</v>
          </cell>
          <cell r="BF1627" t="str">
            <v>MOTHER</v>
          </cell>
          <cell r="BG1627" t="str">
            <v>saritabasel522@gmail.com</v>
          </cell>
          <cell r="BH1627" t="str">
            <v>HINDU</v>
          </cell>
          <cell r="BI1627"/>
          <cell r="BJ1627"/>
          <cell r="BK1627"/>
          <cell r="BL1627"/>
          <cell r="BM1627"/>
          <cell r="BN1627"/>
          <cell r="BO1627"/>
          <cell r="BP1627"/>
          <cell r="BQ1627"/>
          <cell r="BR1627"/>
          <cell r="BS1627" t="str">
            <v>SOFT SERVICES</v>
          </cell>
          <cell r="BT1627" t="str">
            <v>SOFT SERVICES</v>
          </cell>
          <cell r="BU1627" t="str">
            <v>CLEANER</v>
          </cell>
          <cell r="BV1627"/>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cell r="M1628"/>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cell r="AC1628"/>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NO HEALTH CARD</v>
          </cell>
          <cell r="AQ1628"/>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cell r="BD1628"/>
          <cell r="BE1628" t="str">
            <v>9741875519</v>
          </cell>
          <cell r="BF1628" t="str">
            <v>MOTHER</v>
          </cell>
          <cell r="BG1628"/>
          <cell r="BH1628" t="str">
            <v>CHRISTIAN</v>
          </cell>
          <cell r="BI1628"/>
          <cell r="BJ1628"/>
          <cell r="BK1628"/>
          <cell r="BL1628"/>
          <cell r="BM1628"/>
          <cell r="BN1628"/>
          <cell r="BO1628"/>
          <cell r="BP1628"/>
          <cell r="BQ1628"/>
          <cell r="BR1628"/>
          <cell r="BS1628" t="str">
            <v>SOFT SERVICES</v>
          </cell>
          <cell r="BT1628" t="str">
            <v>SOFT SERVICES</v>
          </cell>
          <cell r="BU1628" t="str">
            <v>CLEANER</v>
          </cell>
          <cell r="BV1628"/>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cell r="M1629"/>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cell r="AC1629"/>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NO HEALTH CARD</v>
          </cell>
          <cell r="AQ1629"/>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cell r="BD1629"/>
          <cell r="BE1629" t="str">
            <v>9862627113</v>
          </cell>
          <cell r="BF1629" t="str">
            <v>MOTHER</v>
          </cell>
          <cell r="BG1629"/>
          <cell r="BH1629" t="str">
            <v>HINDU</v>
          </cell>
          <cell r="BI1629"/>
          <cell r="BJ1629"/>
          <cell r="BK1629"/>
          <cell r="BL1629"/>
          <cell r="BM1629"/>
          <cell r="BN1629"/>
          <cell r="BO1629"/>
          <cell r="BP1629"/>
          <cell r="BQ1629"/>
          <cell r="BR1629"/>
          <cell r="BS1629" t="str">
            <v>SOFT SERVICES</v>
          </cell>
          <cell r="BT1629" t="str">
            <v>SOFT SERVICES</v>
          </cell>
          <cell r="BU1629" t="str">
            <v>CLEANER</v>
          </cell>
          <cell r="BV1629"/>
        </row>
        <row r="1630">
          <cell r="D1630" t="str">
            <v>001628</v>
          </cell>
          <cell r="E1630" t="str">
            <v>ACTIVE</v>
          </cell>
          <cell r="F1630" t="str">
            <v xml:space="preserve">ASHIFA THUVA KUNNUMMAL </v>
          </cell>
          <cell r="G1630" t="str">
            <v>DATA ANALYST</v>
          </cell>
          <cell r="H1630" t="str">
            <v>OPERATIONS</v>
          </cell>
          <cell r="I1630" t="str">
            <v>GENERAL</v>
          </cell>
          <cell r="J1630" t="str">
            <v>GENERAL</v>
          </cell>
          <cell r="K1630" t="str">
            <v>GENERAL</v>
          </cell>
          <cell r="L1630"/>
          <cell r="M1630"/>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cell r="AB1630"/>
          <cell r="AC1630"/>
          <cell r="AD1630">
            <v>6000</v>
          </cell>
          <cell r="AE1630" t="str">
            <v>NO</v>
          </cell>
          <cell r="AF1630" t="str">
            <v>TRAM</v>
          </cell>
          <cell r="AG1630" t="str">
            <v>INDIA</v>
          </cell>
          <cell r="AH1630">
            <v>32887</v>
          </cell>
          <cell r="AI1630">
            <v>33</v>
          </cell>
          <cell r="AJ1630" t="str">
            <v>WORK PERMIT</v>
          </cell>
          <cell r="AK1630">
            <v>29035632630</v>
          </cell>
          <cell r="AL1630">
            <v>45422</v>
          </cell>
          <cell r="AM1630" t="str">
            <v>M6776275</v>
          </cell>
          <cell r="AN1630">
            <v>42065</v>
          </cell>
          <cell r="AO1630">
            <v>45717</v>
          </cell>
          <cell r="AP1630"/>
          <cell r="AQ1630"/>
          <cell r="AR1630" t="str">
            <v>Commercial Bank of Qatar</v>
          </cell>
          <cell r="AS1630">
            <v>0</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cell r="BC1630" t="str">
            <v>ashifa.thuva@acintercityfm.com</v>
          </cell>
          <cell r="BD1630"/>
          <cell r="BE1630"/>
          <cell r="BF1630"/>
          <cell r="BG1630"/>
          <cell r="BH1630"/>
          <cell r="BI1630"/>
          <cell r="BJ1630"/>
          <cell r="BK1630"/>
          <cell r="BL1630"/>
          <cell r="BM1630"/>
          <cell r="BN1630"/>
          <cell r="BO1630"/>
          <cell r="BP1630"/>
          <cell r="BQ1630"/>
          <cell r="BR1630"/>
          <cell r="BS1630" t="str">
            <v>HEAD OFFICE</v>
          </cell>
          <cell r="BT1630" t="str">
            <v>HEAD OFFICE</v>
          </cell>
          <cell r="BU1630" t="str">
            <v>SUPPORT FUNCTION SENIOR OFFICER</v>
          </cell>
          <cell r="BV1630"/>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cell r="M1631"/>
          <cell r="N1631" t="str">
            <v>LUSAIL CENTRAL</v>
          </cell>
          <cell r="O1631" t="str">
            <v>CLEANER</v>
          </cell>
          <cell r="P1631" t="str">
            <v>OPERATIONS AND LABOUR</v>
          </cell>
          <cell r="Q1631">
            <v>44535</v>
          </cell>
          <cell r="R1631" t="str">
            <v>T1</v>
          </cell>
          <cell r="S1631" t="str">
            <v>MALE</v>
          </cell>
          <cell r="T1631">
            <v>44535</v>
          </cell>
          <cell r="U1631">
            <v>44717</v>
          </cell>
          <cell r="V1631"/>
          <cell r="W1631" t="str">
            <v>SINGLE</v>
          </cell>
          <cell r="X1631">
            <v>1000</v>
          </cell>
          <cell r="Y1631" t="str">
            <v>Company provided</v>
          </cell>
          <cell r="Z1631" t="str">
            <v>Company provided</v>
          </cell>
          <cell r="AA1631" t="str">
            <v>Company provided</v>
          </cell>
          <cell r="AB1631"/>
          <cell r="AC1631"/>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NO HEALTH CARD</v>
          </cell>
          <cell r="AQ1631"/>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cell r="BD1631"/>
          <cell r="BE1631"/>
          <cell r="BF1631"/>
          <cell r="BG1631" t="str">
            <v xml:space="preserve">limbulaxman090@gmail.com </v>
          </cell>
          <cell r="BH1631"/>
          <cell r="BI1631"/>
          <cell r="BJ1631"/>
          <cell r="BK1631"/>
          <cell r="BL1631"/>
          <cell r="BM1631"/>
          <cell r="BN1631"/>
          <cell r="BO1631"/>
          <cell r="BP1631"/>
          <cell r="BQ1631"/>
          <cell r="BR1631"/>
          <cell r="BS1631" t="str">
            <v>SOFT SERVICES</v>
          </cell>
          <cell r="BT1631" t="str">
            <v>SOFT SERVICES</v>
          </cell>
          <cell r="BU1631" t="str">
            <v>CLEANER</v>
          </cell>
          <cell r="BV1631"/>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cell r="M1632"/>
          <cell r="N1632" t="str">
            <v>AL BIDDA</v>
          </cell>
          <cell r="O1632" t="str">
            <v>CLEANER</v>
          </cell>
          <cell r="P1632" t="str">
            <v>OPERATIONS AND LABOUR</v>
          </cell>
          <cell r="Q1632">
            <v>44535</v>
          </cell>
          <cell r="R1632" t="str">
            <v>T1</v>
          </cell>
          <cell r="S1632" t="str">
            <v>MALE</v>
          </cell>
          <cell r="T1632">
            <v>44535</v>
          </cell>
          <cell r="U1632">
            <v>44717</v>
          </cell>
          <cell r="V1632"/>
          <cell r="W1632" t="str">
            <v>SINGLE</v>
          </cell>
          <cell r="X1632">
            <v>1000</v>
          </cell>
          <cell r="Y1632" t="str">
            <v>Company provided</v>
          </cell>
          <cell r="Z1632" t="str">
            <v>Company provided</v>
          </cell>
          <cell r="AA1632" t="str">
            <v>Company provided</v>
          </cell>
          <cell r="AB1632"/>
          <cell r="AC1632"/>
          <cell r="AD1632">
            <v>1000</v>
          </cell>
          <cell r="AE1632" t="str">
            <v>YES</v>
          </cell>
          <cell r="AF1632" t="str">
            <v>METRO</v>
          </cell>
          <cell r="AG1632" t="str">
            <v>NEPAL</v>
          </cell>
          <cell r="AH1632">
            <v>35791</v>
          </cell>
          <cell r="AI1632">
            <v>25</v>
          </cell>
          <cell r="AJ1632" t="str">
            <v>ACIFM</v>
          </cell>
          <cell r="AK1632">
            <v>29752429303</v>
          </cell>
          <cell r="AL1632">
            <v>44900</v>
          </cell>
          <cell r="AM1632">
            <v>12294513</v>
          </cell>
          <cell r="AN1632">
            <v>44404</v>
          </cell>
          <cell r="AO1632">
            <v>48055</v>
          </cell>
          <cell r="AP1632" t="str">
            <v>NO HEALTH CARD</v>
          </cell>
          <cell r="AQ1632"/>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cell r="BC1632"/>
          <cell r="BD1632"/>
          <cell r="BE1632"/>
          <cell r="BF1632"/>
          <cell r="BG1632"/>
          <cell r="BH1632"/>
          <cell r="BI1632"/>
          <cell r="BJ1632"/>
          <cell r="BK1632"/>
          <cell r="BL1632"/>
          <cell r="BM1632"/>
          <cell r="BN1632"/>
          <cell r="BO1632"/>
          <cell r="BP1632"/>
          <cell r="BQ1632"/>
          <cell r="BR1632"/>
          <cell r="BS1632" t="str">
            <v>SOFT SERVICES</v>
          </cell>
          <cell r="BT1632" t="str">
            <v>SOFT SERVICES</v>
          </cell>
          <cell r="BU1632" t="str">
            <v>CLEANER</v>
          </cell>
          <cell r="BV1632"/>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cell r="M1633"/>
          <cell r="N1633" t="str">
            <v>CAMP MALE</v>
          </cell>
          <cell r="O1633" t="str">
            <v>CLEANER</v>
          </cell>
          <cell r="P1633" t="str">
            <v>OPERATIONS AND LABOUR</v>
          </cell>
          <cell r="Q1633">
            <v>44535</v>
          </cell>
          <cell r="R1633" t="str">
            <v>T1</v>
          </cell>
          <cell r="S1633" t="str">
            <v>MALE</v>
          </cell>
          <cell r="T1633">
            <v>44535</v>
          </cell>
          <cell r="U1633">
            <v>44717</v>
          </cell>
          <cell r="V1633"/>
          <cell r="W1633" t="str">
            <v>SINGLE</v>
          </cell>
          <cell r="X1633">
            <v>1000</v>
          </cell>
          <cell r="Y1633" t="str">
            <v>Company provided</v>
          </cell>
          <cell r="Z1633" t="str">
            <v>Company provided</v>
          </cell>
          <cell r="AA1633" t="str">
            <v>Company provided</v>
          </cell>
          <cell r="AB1633"/>
          <cell r="AC1633"/>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APPLIED ON 05-07-2022</v>
          </cell>
          <cell r="AQ1633"/>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cell r="BD1633"/>
          <cell r="BE1633"/>
          <cell r="BF1633"/>
          <cell r="BG1633" t="str">
            <v>sandalalrajbanshi972@gmail.com</v>
          </cell>
          <cell r="BH1633"/>
          <cell r="BI1633"/>
          <cell r="BJ1633"/>
          <cell r="BK1633"/>
          <cell r="BL1633"/>
          <cell r="BM1633"/>
          <cell r="BN1633"/>
          <cell r="BO1633"/>
          <cell r="BP1633"/>
          <cell r="BQ1633"/>
          <cell r="BR1633"/>
          <cell r="BS1633" t="str">
            <v>SOFT SERVICES</v>
          </cell>
          <cell r="BT1633" t="str">
            <v>SOFT SERVICES</v>
          </cell>
          <cell r="BU1633" t="str">
            <v>CLEANER</v>
          </cell>
          <cell r="BV1633"/>
        </row>
        <row r="1634">
          <cell r="D1634" t="str">
            <v>001632</v>
          </cell>
          <cell r="E1634" t="str">
            <v>ACTIVE</v>
          </cell>
          <cell r="F1634" t="str">
            <v>RAM DAYAL YADAV</v>
          </cell>
          <cell r="G1634" t="str">
            <v>CLEANER - STATION</v>
          </cell>
          <cell r="H1634" t="str">
            <v>SOFT SERVICES</v>
          </cell>
          <cell r="I1634" t="str">
            <v>CLEANER</v>
          </cell>
          <cell r="J1634" t="str">
            <v>RED LINE</v>
          </cell>
          <cell r="K1634" t="str">
            <v>DOHA METRO</v>
          </cell>
          <cell r="L1634"/>
          <cell r="M1634"/>
          <cell r="N1634" t="str">
            <v>CAMP MALE</v>
          </cell>
          <cell r="O1634" t="str">
            <v>CLEANER</v>
          </cell>
          <cell r="P1634" t="str">
            <v>OPERATIONS AND LABOUR</v>
          </cell>
          <cell r="Q1634">
            <v>44535</v>
          </cell>
          <cell r="R1634" t="str">
            <v>T1</v>
          </cell>
          <cell r="S1634" t="str">
            <v>MALE</v>
          </cell>
          <cell r="T1634">
            <v>44535</v>
          </cell>
          <cell r="U1634">
            <v>44717</v>
          </cell>
          <cell r="V1634"/>
          <cell r="W1634" t="str">
            <v>SINGLE</v>
          </cell>
          <cell r="X1634">
            <v>1000</v>
          </cell>
          <cell r="Y1634" t="str">
            <v>Company provided</v>
          </cell>
          <cell r="Z1634" t="str">
            <v>Company provided</v>
          </cell>
          <cell r="AA1634" t="str">
            <v>Company provided</v>
          </cell>
          <cell r="AB1634"/>
          <cell r="AC1634"/>
          <cell r="AD1634">
            <v>1000</v>
          </cell>
          <cell r="AE1634" t="str">
            <v>YES</v>
          </cell>
          <cell r="AF1634" t="str">
            <v>METRO</v>
          </cell>
          <cell r="AG1634" t="str">
            <v>NEPAL</v>
          </cell>
          <cell r="AH1634">
            <v>30936</v>
          </cell>
          <cell r="AI1634">
            <v>38</v>
          </cell>
          <cell r="AJ1634" t="str">
            <v>ACIFM</v>
          </cell>
          <cell r="AK1634">
            <v>28452450005</v>
          </cell>
          <cell r="AL1634">
            <v>44900</v>
          </cell>
          <cell r="AM1634" t="str">
            <v>07992079</v>
          </cell>
          <cell r="AN1634">
            <v>41939</v>
          </cell>
          <cell r="AO1634">
            <v>45590</v>
          </cell>
          <cell r="AP1634" t="str">
            <v>APPLIED ON 05-07-2022</v>
          </cell>
          <cell r="AQ1634"/>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cell r="BC1634"/>
          <cell r="BD1634"/>
          <cell r="BE1634"/>
          <cell r="BF1634"/>
          <cell r="BG1634"/>
          <cell r="BH1634"/>
          <cell r="BI1634"/>
          <cell r="BJ1634"/>
          <cell r="BK1634"/>
          <cell r="BL1634"/>
          <cell r="BM1634"/>
          <cell r="BN1634"/>
          <cell r="BO1634"/>
          <cell r="BP1634"/>
          <cell r="BQ1634"/>
          <cell r="BR1634"/>
          <cell r="BS1634" t="str">
            <v>SOFT SERVICES</v>
          </cell>
          <cell r="BT1634" t="str">
            <v>SOFT SERVICES</v>
          </cell>
          <cell r="BU1634" t="str">
            <v>CLEANER</v>
          </cell>
          <cell r="BV1634"/>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cell r="M1635"/>
          <cell r="N1635" t="str">
            <v>LUSAIL</v>
          </cell>
          <cell r="O1635" t="str">
            <v>CLEANER</v>
          </cell>
          <cell r="P1635" t="str">
            <v>OPERATIONS AND LABOUR</v>
          </cell>
          <cell r="Q1635">
            <v>44535</v>
          </cell>
          <cell r="R1635" t="str">
            <v>T1</v>
          </cell>
          <cell r="S1635" t="str">
            <v>MALE</v>
          </cell>
          <cell r="T1635">
            <v>44535</v>
          </cell>
          <cell r="U1635">
            <v>44717</v>
          </cell>
          <cell r="V1635"/>
          <cell r="W1635" t="str">
            <v>SINGLE</v>
          </cell>
          <cell r="X1635">
            <v>1000</v>
          </cell>
          <cell r="Y1635" t="str">
            <v>Company provided</v>
          </cell>
          <cell r="Z1635" t="str">
            <v>Company provided</v>
          </cell>
          <cell r="AA1635" t="str">
            <v>Company provided</v>
          </cell>
          <cell r="AB1635"/>
          <cell r="AC1635"/>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NO HEALTH CARD</v>
          </cell>
          <cell r="AQ1635"/>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cell r="BD1635"/>
          <cell r="BE1635"/>
          <cell r="BF1635"/>
          <cell r="BG1635" t="str">
            <v>khagendrabbujel@gmail.com</v>
          </cell>
          <cell r="BH1635"/>
          <cell r="BI1635"/>
          <cell r="BJ1635"/>
          <cell r="BK1635"/>
          <cell r="BL1635"/>
          <cell r="BM1635"/>
          <cell r="BN1635"/>
          <cell r="BO1635"/>
          <cell r="BP1635"/>
          <cell r="BQ1635"/>
          <cell r="BR1635"/>
          <cell r="BS1635" t="str">
            <v>SOFT SERVICES</v>
          </cell>
          <cell r="BT1635" t="str">
            <v>SOFT SERVICES</v>
          </cell>
          <cell r="BU1635" t="str">
            <v>CLEANER</v>
          </cell>
          <cell r="BV1635"/>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cell r="M1636"/>
          <cell r="N1636" t="str">
            <v>LEGTAIFIYA</v>
          </cell>
          <cell r="O1636" t="str">
            <v>CLEANER</v>
          </cell>
          <cell r="P1636" t="str">
            <v>OPERATIONS AND LABOUR</v>
          </cell>
          <cell r="Q1636">
            <v>44535</v>
          </cell>
          <cell r="R1636" t="str">
            <v>T1</v>
          </cell>
          <cell r="S1636" t="str">
            <v>MALE</v>
          </cell>
          <cell r="T1636">
            <v>44535</v>
          </cell>
          <cell r="U1636">
            <v>44717</v>
          </cell>
          <cell r="V1636"/>
          <cell r="W1636" t="str">
            <v>SINGLE</v>
          </cell>
          <cell r="X1636">
            <v>1000</v>
          </cell>
          <cell r="Y1636" t="str">
            <v>Company provided</v>
          </cell>
          <cell r="Z1636" t="str">
            <v>Company provided</v>
          </cell>
          <cell r="AA1636" t="str">
            <v>Company provided</v>
          </cell>
          <cell r="AB1636"/>
          <cell r="AC1636"/>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NO HEALTH CARD</v>
          </cell>
          <cell r="AQ1636"/>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cell r="BD1636"/>
          <cell r="BE1636"/>
          <cell r="BF1636"/>
          <cell r="BG1636" t="str">
            <v>basantalimbu553@gmail.com</v>
          </cell>
          <cell r="BH1636"/>
          <cell r="BI1636"/>
          <cell r="BJ1636"/>
          <cell r="BK1636"/>
          <cell r="BL1636"/>
          <cell r="BM1636"/>
          <cell r="BN1636"/>
          <cell r="BO1636"/>
          <cell r="BP1636"/>
          <cell r="BQ1636"/>
          <cell r="BR1636"/>
          <cell r="BS1636" t="str">
            <v>SOFT SERVICES</v>
          </cell>
          <cell r="BT1636" t="str">
            <v>SOFT SERVICES</v>
          </cell>
          <cell r="BU1636" t="str">
            <v>CLEANER</v>
          </cell>
          <cell r="BV1636"/>
        </row>
        <row r="1637">
          <cell r="D1637" t="str">
            <v>001635</v>
          </cell>
          <cell r="E1637" t="str">
            <v>INACTIVE</v>
          </cell>
          <cell r="F1637" t="str">
            <v>UDGAR KAPRI</v>
          </cell>
          <cell r="G1637" t="str">
            <v>CLEANER</v>
          </cell>
          <cell r="H1637" t="str">
            <v>SOFT SERVICES</v>
          </cell>
          <cell r="I1637"/>
          <cell r="J1637"/>
          <cell r="K1637"/>
          <cell r="L1637"/>
          <cell r="M1637"/>
          <cell r="N1637"/>
          <cell r="O1637" t="str">
            <v>CLEANER</v>
          </cell>
          <cell r="P1637" t="str">
            <v>OPERATIONS AND LABOUR</v>
          </cell>
          <cell r="Q1637">
            <v>44535</v>
          </cell>
          <cell r="R1637" t="str">
            <v>T1</v>
          </cell>
          <cell r="S1637" t="str">
            <v>MALE</v>
          </cell>
          <cell r="T1637">
            <v>44535</v>
          </cell>
          <cell r="U1637">
            <v>44717</v>
          </cell>
          <cell r="V1637"/>
          <cell r="W1637" t="str">
            <v>SINGLE</v>
          </cell>
          <cell r="X1637">
            <v>1000</v>
          </cell>
          <cell r="Y1637" t="str">
            <v>Company provided</v>
          </cell>
          <cell r="Z1637" t="str">
            <v>Company provided</v>
          </cell>
          <cell r="AA1637" t="str">
            <v>Company provided</v>
          </cell>
          <cell r="AB1637"/>
          <cell r="AC1637"/>
          <cell r="AD1637">
            <v>1000</v>
          </cell>
          <cell r="AE1637" t="str">
            <v>YES</v>
          </cell>
          <cell r="AF1637" t="str">
            <v>METRO</v>
          </cell>
          <cell r="AG1637" t="str">
            <v>NEPAL</v>
          </cell>
          <cell r="AH1637"/>
          <cell r="AI1637">
            <v>123</v>
          </cell>
          <cell r="AJ1637" t="str">
            <v>INACTIVE</v>
          </cell>
          <cell r="AK1637">
            <v>29152418999</v>
          </cell>
          <cell r="AL1637">
            <v>44900</v>
          </cell>
          <cell r="AM1637">
            <v>12084983</v>
          </cell>
          <cell r="AN1637">
            <v>44227</v>
          </cell>
          <cell r="AO1637">
            <v>47878</v>
          </cell>
          <cell r="AP1637"/>
          <cell r="AQ1637"/>
          <cell r="AR1637"/>
          <cell r="AS1637"/>
          <cell r="AT1637"/>
          <cell r="AU1637"/>
          <cell r="AV1637"/>
          <cell r="AW1637" t="str">
            <v>Not Ready</v>
          </cell>
          <cell r="AX1637">
            <v>21</v>
          </cell>
          <cell r="AY1637" t="str">
            <v>EVERY TWO YEARS</v>
          </cell>
          <cell r="AZ1637">
            <v>0.5</v>
          </cell>
          <cell r="BA1637" t="str">
            <v>Overseas/Al Etqan</v>
          </cell>
          <cell r="BB1637"/>
          <cell r="BC1637"/>
          <cell r="BD1637"/>
          <cell r="BE1637"/>
          <cell r="BF1637"/>
          <cell r="BG1637"/>
          <cell r="BH1637"/>
          <cell r="BI1637"/>
          <cell r="BJ1637"/>
          <cell r="BK1637"/>
          <cell r="BL1637">
            <v>44599</v>
          </cell>
          <cell r="BM1637" t="str">
            <v>RESIGNATION</v>
          </cell>
          <cell r="BN1637" t="str">
            <v>FINAL EXIT</v>
          </cell>
          <cell r="BO1637" t="str">
            <v>CLEARED</v>
          </cell>
          <cell r="BP1637"/>
          <cell r="BQ1637"/>
          <cell r="BR1637"/>
          <cell r="BS1637" t="str">
            <v>SOFT SERVICES</v>
          </cell>
          <cell r="BT1637" t="e">
            <v>#N/A</v>
          </cell>
          <cell r="BU1637" t="str">
            <v>CLEANER</v>
          </cell>
          <cell r="BV1637"/>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cell r="M1638"/>
          <cell r="N1638" t="str">
            <v>NETWORK</v>
          </cell>
          <cell r="O1638" t="str">
            <v>CLEANER</v>
          </cell>
          <cell r="P1638" t="str">
            <v>OPERATIONS AND LABOUR</v>
          </cell>
          <cell r="Q1638">
            <v>44535</v>
          </cell>
          <cell r="R1638" t="str">
            <v>T1</v>
          </cell>
          <cell r="S1638" t="str">
            <v>MALE</v>
          </cell>
          <cell r="T1638">
            <v>44535</v>
          </cell>
          <cell r="U1638">
            <v>44717</v>
          </cell>
          <cell r="V1638"/>
          <cell r="W1638" t="str">
            <v>SINGLE</v>
          </cell>
          <cell r="X1638">
            <v>1000</v>
          </cell>
          <cell r="Y1638" t="str">
            <v>Company provided</v>
          </cell>
          <cell r="Z1638" t="str">
            <v>Company provided</v>
          </cell>
          <cell r="AA1638" t="str">
            <v>Company provided</v>
          </cell>
          <cell r="AB1638"/>
          <cell r="AC1638"/>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NO HEALTH CARD</v>
          </cell>
          <cell r="AQ1638"/>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cell r="BC1638"/>
          <cell r="BD1638"/>
          <cell r="BE1638"/>
          <cell r="BF1638"/>
          <cell r="BG1638"/>
          <cell r="BH1638"/>
          <cell r="BI1638"/>
          <cell r="BJ1638"/>
          <cell r="BK1638"/>
          <cell r="BL1638"/>
          <cell r="BM1638"/>
          <cell r="BN1638"/>
          <cell r="BO1638"/>
          <cell r="BP1638"/>
          <cell r="BQ1638"/>
          <cell r="BR1638"/>
          <cell r="BS1638" t="str">
            <v>SOFT SERVICES</v>
          </cell>
          <cell r="BT1638" t="str">
            <v>SOFT SERVICES</v>
          </cell>
          <cell r="BU1638" t="str">
            <v>CLEANER</v>
          </cell>
          <cell r="BV1638"/>
        </row>
        <row r="1639">
          <cell r="D1639" t="str">
            <v>001637</v>
          </cell>
          <cell r="E1639" t="str">
            <v>INACTIVE</v>
          </cell>
          <cell r="F1639" t="str">
            <v>PRABIN GAHATRAJ</v>
          </cell>
          <cell r="G1639" t="str">
            <v>CLEANER - STATION</v>
          </cell>
          <cell r="H1639" t="str">
            <v>SOFT SERVICES</v>
          </cell>
          <cell r="I1639"/>
          <cell r="J1639"/>
          <cell r="K1639"/>
          <cell r="L1639"/>
          <cell r="M1639"/>
          <cell r="N1639"/>
          <cell r="O1639" t="str">
            <v>CLEANER</v>
          </cell>
          <cell r="P1639" t="str">
            <v>OPERATIONS AND LABOUR</v>
          </cell>
          <cell r="Q1639">
            <v>44536</v>
          </cell>
          <cell r="R1639" t="str">
            <v>T1</v>
          </cell>
          <cell r="S1639" t="str">
            <v>MALE</v>
          </cell>
          <cell r="T1639">
            <v>44536</v>
          </cell>
          <cell r="U1639">
            <v>44718</v>
          </cell>
          <cell r="V1639"/>
          <cell r="W1639" t="str">
            <v>SINGLE</v>
          </cell>
          <cell r="X1639">
            <v>1000</v>
          </cell>
          <cell r="Y1639" t="str">
            <v>Company provided</v>
          </cell>
          <cell r="Z1639" t="str">
            <v>Company provided</v>
          </cell>
          <cell r="AA1639" t="str">
            <v>Company provided</v>
          </cell>
          <cell r="AB1639"/>
          <cell r="AC1639"/>
          <cell r="AD1639">
            <v>1000</v>
          </cell>
          <cell r="AE1639" t="str">
            <v>YES</v>
          </cell>
          <cell r="AF1639" t="str">
            <v>TRAM</v>
          </cell>
          <cell r="AG1639" t="str">
            <v>NEPAL</v>
          </cell>
          <cell r="AH1639">
            <v>35363</v>
          </cell>
          <cell r="AI1639">
            <v>26</v>
          </cell>
          <cell r="AJ1639" t="str">
            <v>INACTIVE</v>
          </cell>
          <cell r="AK1639">
            <v>29652439773</v>
          </cell>
          <cell r="AL1639">
            <v>44901</v>
          </cell>
          <cell r="AM1639">
            <v>12037558</v>
          </cell>
          <cell r="AN1639">
            <v>44194</v>
          </cell>
          <cell r="AO1639">
            <v>47845</v>
          </cell>
          <cell r="AP1639" t="str">
            <v>NO HEALTH CARD</v>
          </cell>
          <cell r="AQ1639"/>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cell r="BC1639"/>
          <cell r="BD1639"/>
          <cell r="BE1639"/>
          <cell r="BF1639"/>
          <cell r="BG1639"/>
          <cell r="BH1639"/>
          <cell r="BI1639"/>
          <cell r="BJ1639"/>
          <cell r="BK1639"/>
          <cell r="BL1639">
            <v>44929</v>
          </cell>
          <cell r="BM1639" t="str">
            <v>RESIGNATION</v>
          </cell>
          <cell r="BN1639" t="str">
            <v>SPONSORSHIP TRANSFER</v>
          </cell>
          <cell r="BO1639" t="str">
            <v>NO RESI LETTER</v>
          </cell>
          <cell r="BP1639"/>
          <cell r="BQ1639"/>
          <cell r="BR1639"/>
          <cell r="BS1639" t="str">
            <v>SOFT SERVICES</v>
          </cell>
          <cell r="BT1639" t="str">
            <v>SOFT SERVICES</v>
          </cell>
          <cell r="BU1639" t="str">
            <v>CLEANER</v>
          </cell>
          <cell r="BV1639"/>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cell r="M1640"/>
          <cell r="N1640" t="str">
            <v>SOUQ WAQIF</v>
          </cell>
          <cell r="O1640" t="str">
            <v>CLEANER</v>
          </cell>
          <cell r="P1640" t="str">
            <v>OPERATIONS AND LABOUR</v>
          </cell>
          <cell r="Q1640">
            <v>44536</v>
          </cell>
          <cell r="R1640" t="str">
            <v>T1</v>
          </cell>
          <cell r="S1640" t="str">
            <v>MALE</v>
          </cell>
          <cell r="T1640">
            <v>44536</v>
          </cell>
          <cell r="U1640">
            <v>44718</v>
          </cell>
          <cell r="V1640"/>
          <cell r="W1640" t="str">
            <v>SINGLE</v>
          </cell>
          <cell r="X1640">
            <v>1000</v>
          </cell>
          <cell r="Y1640" t="str">
            <v>Company provided</v>
          </cell>
          <cell r="Z1640" t="str">
            <v>Company provided</v>
          </cell>
          <cell r="AA1640" t="str">
            <v>Company provided</v>
          </cell>
          <cell r="AB1640"/>
          <cell r="AC1640"/>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NO HEALTH CARD</v>
          </cell>
          <cell r="AQ1640"/>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cell r="BC1640"/>
          <cell r="BD1640"/>
          <cell r="BE1640"/>
          <cell r="BF1640"/>
          <cell r="BG1640"/>
          <cell r="BH1640"/>
          <cell r="BI1640"/>
          <cell r="BJ1640"/>
          <cell r="BK1640"/>
          <cell r="BL1640"/>
          <cell r="BM1640"/>
          <cell r="BN1640"/>
          <cell r="BO1640" t="str">
            <v>WITHDRAWN RESIGNATION</v>
          </cell>
          <cell r="BP1640"/>
          <cell r="BQ1640"/>
          <cell r="BR1640"/>
          <cell r="BS1640" t="str">
            <v>SOFT SERVICES</v>
          </cell>
          <cell r="BT1640" t="str">
            <v>SOFT SERVICES</v>
          </cell>
          <cell r="BU1640" t="str">
            <v>CLEANER</v>
          </cell>
          <cell r="BV1640"/>
        </row>
        <row r="1641">
          <cell r="D1641" t="str">
            <v>001639</v>
          </cell>
          <cell r="E1641" t="str">
            <v>INACTIVE</v>
          </cell>
          <cell r="F1641" t="str">
            <v>SUSAN NEUPANE</v>
          </cell>
          <cell r="G1641" t="str">
            <v>CLEANER - STATION</v>
          </cell>
          <cell r="H1641" t="str">
            <v>SOFT SERVICES</v>
          </cell>
          <cell r="I1641"/>
          <cell r="J1641"/>
          <cell r="K1641"/>
          <cell r="L1641"/>
          <cell r="M1641"/>
          <cell r="N1641"/>
          <cell r="O1641" t="str">
            <v>CLEANER</v>
          </cell>
          <cell r="P1641" t="str">
            <v>OPERATIONS AND LABOUR</v>
          </cell>
          <cell r="Q1641">
            <v>44536</v>
          </cell>
          <cell r="R1641" t="str">
            <v>T1</v>
          </cell>
          <cell r="S1641" t="str">
            <v>MALE</v>
          </cell>
          <cell r="T1641">
            <v>44536</v>
          </cell>
          <cell r="U1641">
            <v>44718</v>
          </cell>
          <cell r="V1641"/>
          <cell r="W1641" t="str">
            <v>SINGLE</v>
          </cell>
          <cell r="X1641">
            <v>1000</v>
          </cell>
          <cell r="Y1641" t="str">
            <v>Company provided</v>
          </cell>
          <cell r="Z1641" t="str">
            <v>Company provided</v>
          </cell>
          <cell r="AA1641" t="str">
            <v>Company provided</v>
          </cell>
          <cell r="AB1641"/>
          <cell r="AC1641"/>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NO HEALTH CARD</v>
          </cell>
          <cell r="AQ1641"/>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cell r="BC1641"/>
          <cell r="BD1641"/>
          <cell r="BE1641"/>
          <cell r="BF1641"/>
          <cell r="BG1641"/>
          <cell r="BH1641"/>
          <cell r="BI1641"/>
          <cell r="BJ1641"/>
          <cell r="BK1641"/>
          <cell r="BL1641">
            <v>44854</v>
          </cell>
          <cell r="BM1641" t="str">
            <v>RESIGNATION</v>
          </cell>
          <cell r="BN1641" t="str">
            <v>FINAL EXIT</v>
          </cell>
          <cell r="BO1641" t="str">
            <v>CLEARED</v>
          </cell>
          <cell r="BP1641"/>
          <cell r="BQ1641"/>
          <cell r="BR1641"/>
          <cell r="BS1641" t="str">
            <v>SOFT SERVICES</v>
          </cell>
          <cell r="BT1641" t="e">
            <v>#N/A</v>
          </cell>
          <cell r="BU1641" t="str">
            <v>CLEANER</v>
          </cell>
          <cell r="BV1641"/>
        </row>
        <row r="1642">
          <cell r="D1642" t="str">
            <v>001640</v>
          </cell>
          <cell r="E1642" t="str">
            <v>INACTIVE</v>
          </cell>
          <cell r="F1642" t="str">
            <v>SUREN TOPPO</v>
          </cell>
          <cell r="G1642" t="str">
            <v>CLEANER - STATION</v>
          </cell>
          <cell r="H1642" t="str">
            <v>SOFT SERVICES</v>
          </cell>
          <cell r="I1642"/>
          <cell r="J1642"/>
          <cell r="K1642"/>
          <cell r="L1642"/>
          <cell r="M1642"/>
          <cell r="N1642"/>
          <cell r="O1642" t="str">
            <v>CLEANER</v>
          </cell>
          <cell r="P1642" t="str">
            <v>OPERATIONS AND LABOUR</v>
          </cell>
          <cell r="Q1642">
            <v>44536</v>
          </cell>
          <cell r="R1642" t="str">
            <v>T1</v>
          </cell>
          <cell r="S1642" t="str">
            <v>MALE</v>
          </cell>
          <cell r="T1642">
            <v>44536</v>
          </cell>
          <cell r="U1642">
            <v>44718</v>
          </cell>
          <cell r="V1642"/>
          <cell r="W1642" t="str">
            <v>SINGLE</v>
          </cell>
          <cell r="X1642">
            <v>1000</v>
          </cell>
          <cell r="Y1642" t="str">
            <v>Company provided</v>
          </cell>
          <cell r="Z1642" t="str">
            <v>Company provided</v>
          </cell>
          <cell r="AA1642" t="str">
            <v>Company provided</v>
          </cell>
          <cell r="AB1642"/>
          <cell r="AC1642"/>
          <cell r="AD1642">
            <v>1000</v>
          </cell>
          <cell r="AE1642" t="str">
            <v>YES</v>
          </cell>
          <cell r="AF1642" t="str">
            <v>METRO</v>
          </cell>
          <cell r="AG1642" t="str">
            <v>NEPAL</v>
          </cell>
          <cell r="AH1642">
            <v>35034</v>
          </cell>
          <cell r="AI1642">
            <v>27</v>
          </cell>
          <cell r="AJ1642" t="str">
            <v>INACTIVE</v>
          </cell>
          <cell r="AK1642">
            <v>29552444969</v>
          </cell>
          <cell r="AL1642">
            <v>44901</v>
          </cell>
          <cell r="AM1642">
            <v>9055829</v>
          </cell>
          <cell r="AN1642">
            <v>42220</v>
          </cell>
          <cell r="AO1642">
            <v>45872</v>
          </cell>
          <cell r="AP1642" t="str">
            <v>NO HEALTH CARD</v>
          </cell>
          <cell r="AQ1642"/>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cell r="BC1642"/>
          <cell r="BD1642"/>
          <cell r="BE1642"/>
          <cell r="BF1642"/>
          <cell r="BG1642"/>
          <cell r="BH1642"/>
          <cell r="BI1642"/>
          <cell r="BJ1642"/>
          <cell r="BK1642"/>
          <cell r="BL1642">
            <v>44930</v>
          </cell>
          <cell r="BM1642" t="str">
            <v>RESIGNATION</v>
          </cell>
          <cell r="BN1642" t="str">
            <v>SPONSORSHIP TRANSFER</v>
          </cell>
          <cell r="BO1642" t="str">
            <v>RESI LETTER - HR</v>
          </cell>
          <cell r="BP1642"/>
          <cell r="BQ1642"/>
          <cell r="BR1642"/>
          <cell r="BS1642" t="str">
            <v>SOFT SERVICES</v>
          </cell>
          <cell r="BT1642" t="str">
            <v>SOFT SERVICES</v>
          </cell>
          <cell r="BU1642" t="str">
            <v>CLEANER</v>
          </cell>
          <cell r="BV1642"/>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cell r="M1643"/>
          <cell r="N1643" t="str">
            <v>RAS BU ABBOUD</v>
          </cell>
          <cell r="O1643" t="str">
            <v>CLEANER</v>
          </cell>
          <cell r="P1643" t="str">
            <v>OPERATIONS AND LABOUR</v>
          </cell>
          <cell r="Q1643">
            <v>44536</v>
          </cell>
          <cell r="R1643" t="str">
            <v>T1</v>
          </cell>
          <cell r="S1643" t="str">
            <v>MALE</v>
          </cell>
          <cell r="T1643">
            <v>44536</v>
          </cell>
          <cell r="U1643">
            <v>44718</v>
          </cell>
          <cell r="V1643"/>
          <cell r="W1643" t="str">
            <v>SINGLE</v>
          </cell>
          <cell r="X1643">
            <v>1000</v>
          </cell>
          <cell r="Y1643" t="str">
            <v>Company provided</v>
          </cell>
          <cell r="Z1643" t="str">
            <v>Company provided</v>
          </cell>
          <cell r="AA1643" t="str">
            <v>Company provided</v>
          </cell>
          <cell r="AB1643"/>
          <cell r="AC1643"/>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NO HEALTH CARD</v>
          </cell>
          <cell r="AQ1643"/>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cell r="BD1643"/>
          <cell r="BE1643"/>
          <cell r="BF1643"/>
          <cell r="BG1643" t="str">
            <v>ybastola20@gmail.com</v>
          </cell>
          <cell r="BH1643"/>
          <cell r="BI1643"/>
          <cell r="BJ1643"/>
          <cell r="BK1643"/>
          <cell r="BL1643"/>
          <cell r="BM1643"/>
          <cell r="BN1643"/>
          <cell r="BO1643" t="str">
            <v>WITHDRAWN RESIGNATION</v>
          </cell>
          <cell r="BP1643"/>
          <cell r="BQ1643"/>
          <cell r="BR1643"/>
          <cell r="BS1643" t="str">
            <v>SOFT SERVICES</v>
          </cell>
          <cell r="BT1643" t="str">
            <v>SOFT SERVICES</v>
          </cell>
          <cell r="BU1643" t="str">
            <v>CLEANER</v>
          </cell>
          <cell r="BV1643"/>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cell r="M1644"/>
          <cell r="N1644" t="str">
            <v>GENERAL</v>
          </cell>
          <cell r="O1644" t="str">
            <v>TECHNICIAN</v>
          </cell>
          <cell r="P1644" t="str">
            <v>OPERATIONS AND LABOUR</v>
          </cell>
          <cell r="Q1644">
            <v>44537</v>
          </cell>
          <cell r="R1644" t="str">
            <v>T2</v>
          </cell>
          <cell r="S1644" t="str">
            <v>MALE</v>
          </cell>
          <cell r="T1644">
            <v>44537</v>
          </cell>
          <cell r="U1644">
            <v>44719</v>
          </cell>
          <cell r="V1644"/>
          <cell r="W1644" t="str">
            <v>SINGLE</v>
          </cell>
          <cell r="X1644">
            <v>1500</v>
          </cell>
          <cell r="Y1644" t="str">
            <v>Company provided</v>
          </cell>
          <cell r="Z1644" t="str">
            <v>Company provided</v>
          </cell>
          <cell r="AA1644" t="str">
            <v>Company provided</v>
          </cell>
          <cell r="AB1644"/>
          <cell r="AC1644"/>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45036</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cell r="BD1644"/>
          <cell r="BE1644"/>
          <cell r="BF1644"/>
          <cell r="BG1644" t="str">
            <v>ranajamshaid.akhtar@gmail.com</v>
          </cell>
          <cell r="BH1644" t="str">
            <v>ISLAM</v>
          </cell>
          <cell r="BI1644"/>
          <cell r="BJ1644"/>
          <cell r="BK1644"/>
          <cell r="BL1644"/>
          <cell r="BM1644"/>
          <cell r="BN1644"/>
          <cell r="BO1644"/>
          <cell r="BP1644"/>
          <cell r="BQ1644"/>
          <cell r="BR1644"/>
          <cell r="BS1644" t="str">
            <v>HARD SERVICES-MECHANICAL</v>
          </cell>
          <cell r="BT1644" t="str">
            <v>HARD SERVICES-MECHANICAL</v>
          </cell>
          <cell r="BU1644" t="str">
            <v>TECHNICIAN</v>
          </cell>
          <cell r="BV1644"/>
        </row>
        <row r="1645">
          <cell r="D1645" t="str">
            <v>001643</v>
          </cell>
          <cell r="E1645" t="str">
            <v>INACTIVE</v>
          </cell>
          <cell r="F1645" t="str">
            <v>MUHAMMAD RAMZAN</v>
          </cell>
          <cell r="G1645" t="str">
            <v>ASSISTANT MECHANICAL TECHNICIAN</v>
          </cell>
          <cell r="H1645" t="str">
            <v>MEP</v>
          </cell>
          <cell r="I1645"/>
          <cell r="J1645"/>
          <cell r="K1645"/>
          <cell r="L1645"/>
          <cell r="M1645"/>
          <cell r="N1645"/>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cell r="AC1645"/>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NO HEALTH CARD</v>
          </cell>
          <cell r="AQ1645"/>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cell r="BD1645"/>
          <cell r="BE1645"/>
          <cell r="BF1645"/>
          <cell r="BG1645" t="str">
            <v>ramzanmuhammad1643@gmail.com</v>
          </cell>
          <cell r="BH1645"/>
          <cell r="BI1645"/>
          <cell r="BJ1645"/>
          <cell r="BK1645"/>
          <cell r="BL1645">
            <v>45010</v>
          </cell>
          <cell r="BM1645" t="str">
            <v>RESIGNATION</v>
          </cell>
          <cell r="BN1645" t="str">
            <v>SPONSORSHIP TRANSFER</v>
          </cell>
          <cell r="BO1645" t="str">
            <v>CLEARED</v>
          </cell>
          <cell r="BP1645"/>
          <cell r="BQ1645"/>
          <cell r="BR1645"/>
          <cell r="BS1645" t="str">
            <v>HARD SERVICES-MECHANICAL</v>
          </cell>
          <cell r="BT1645" t="str">
            <v>HARD SERVICES-MECHANICAL</v>
          </cell>
          <cell r="BU1645" t="str">
            <v>MAINTENANCE ASSISTANT</v>
          </cell>
          <cell r="BV1645"/>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cell r="M1646"/>
          <cell r="N1646" t="str">
            <v>GENERAL</v>
          </cell>
          <cell r="O1646" t="str">
            <v>TECHNICIAN</v>
          </cell>
          <cell r="P1646" t="str">
            <v>OPERATIONS AND LABOUR</v>
          </cell>
          <cell r="Q1646">
            <v>44539</v>
          </cell>
          <cell r="R1646" t="str">
            <v>T2</v>
          </cell>
          <cell r="S1646" t="str">
            <v>MALE</v>
          </cell>
          <cell r="T1646">
            <v>44539</v>
          </cell>
          <cell r="U1646">
            <v>44721</v>
          </cell>
          <cell r="V1646"/>
          <cell r="W1646" t="str">
            <v>SINGLE</v>
          </cell>
          <cell r="X1646">
            <v>1700</v>
          </cell>
          <cell r="Y1646" t="str">
            <v>Company provided</v>
          </cell>
          <cell r="Z1646" t="str">
            <v>Company provided</v>
          </cell>
          <cell r="AA1646" t="str">
            <v>Company provided</v>
          </cell>
          <cell r="AB1646"/>
          <cell r="AC1646"/>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NO HEALTH CARD</v>
          </cell>
          <cell r="AQ1646"/>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cell r="BC1646"/>
          <cell r="BD1646"/>
          <cell r="BE1646"/>
          <cell r="BF1646"/>
          <cell r="BG1646" t="str">
            <v>varathasingam6@gmail.com</v>
          </cell>
          <cell r="BH1646"/>
          <cell r="BI1646"/>
          <cell r="BJ1646"/>
          <cell r="BK1646"/>
          <cell r="BL1646"/>
          <cell r="BM1646"/>
          <cell r="BN1646"/>
          <cell r="BO1646"/>
          <cell r="BP1646"/>
          <cell r="BQ1646"/>
          <cell r="BR1646"/>
          <cell r="BS1646" t="str">
            <v>HARD SERVICES- ELECTRICAL</v>
          </cell>
          <cell r="BT1646" t="str">
            <v>HARD SERVICES- ELECTRICAL</v>
          </cell>
          <cell r="BU1646" t="str">
            <v>TECHNICIAN</v>
          </cell>
          <cell r="BV1646"/>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cell r="M1647"/>
          <cell r="N1647" t="str">
            <v>AL WAKRA</v>
          </cell>
          <cell r="O1647" t="str">
            <v>CLEANER</v>
          </cell>
          <cell r="P1647" t="str">
            <v>OPERATIONS AND LABOUR</v>
          </cell>
          <cell r="Q1647">
            <v>44539</v>
          </cell>
          <cell r="R1647" t="str">
            <v>T1</v>
          </cell>
          <cell r="S1647" t="str">
            <v>MALE</v>
          </cell>
          <cell r="T1647">
            <v>44539</v>
          </cell>
          <cell r="U1647">
            <v>44721</v>
          </cell>
          <cell r="V1647"/>
          <cell r="W1647" t="str">
            <v>SINGLE</v>
          </cell>
          <cell r="X1647">
            <v>1000</v>
          </cell>
          <cell r="Y1647" t="str">
            <v>Company provided</v>
          </cell>
          <cell r="Z1647" t="str">
            <v>Company provided</v>
          </cell>
          <cell r="AA1647" t="str">
            <v>Company provided</v>
          </cell>
          <cell r="AB1647"/>
          <cell r="AC1647"/>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NO HEALTH CARD</v>
          </cell>
          <cell r="AQ1647"/>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cell r="BD1647"/>
          <cell r="BE1647"/>
          <cell r="BF1647"/>
          <cell r="BG1647" t="str">
            <v>rokkabinod64@gmail.com</v>
          </cell>
          <cell r="BH1647"/>
          <cell r="BI1647"/>
          <cell r="BJ1647"/>
          <cell r="BK1647"/>
          <cell r="BL1647"/>
          <cell r="BM1647"/>
          <cell r="BN1647"/>
          <cell r="BO1647"/>
          <cell r="BP1647"/>
          <cell r="BQ1647"/>
          <cell r="BR1647"/>
          <cell r="BS1647" t="str">
            <v>SOFT SERVICES</v>
          </cell>
          <cell r="BT1647" t="str">
            <v>SOFT SERVICES</v>
          </cell>
          <cell r="BU1647" t="str">
            <v>CLEANER</v>
          </cell>
          <cell r="BV1647"/>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cell r="M1648"/>
          <cell r="N1648" t="str">
            <v>ENERGY CITY SOUTH</v>
          </cell>
          <cell r="O1648" t="str">
            <v>CLEANER</v>
          </cell>
          <cell r="P1648" t="str">
            <v>OPERATIONS AND LABOUR</v>
          </cell>
          <cell r="Q1648">
            <v>44539</v>
          </cell>
          <cell r="R1648" t="str">
            <v>T1</v>
          </cell>
          <cell r="S1648" t="str">
            <v>MALE</v>
          </cell>
          <cell r="T1648">
            <v>44539</v>
          </cell>
          <cell r="U1648">
            <v>44721</v>
          </cell>
          <cell r="V1648"/>
          <cell r="W1648" t="str">
            <v>SINGLE</v>
          </cell>
          <cell r="X1648">
            <v>1000</v>
          </cell>
          <cell r="Y1648" t="str">
            <v>Company provided</v>
          </cell>
          <cell r="Z1648" t="str">
            <v>Company provided</v>
          </cell>
          <cell r="AA1648" t="str">
            <v>Company provided</v>
          </cell>
          <cell r="AB1648"/>
          <cell r="AC1648"/>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NO HEALTH CARD</v>
          </cell>
          <cell r="AQ1648"/>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cell r="BD1648"/>
          <cell r="BE1648"/>
          <cell r="BF1648"/>
          <cell r="BG1648" t="str">
            <v>haribaniya123124@gmail.com</v>
          </cell>
          <cell r="BH1648"/>
          <cell r="BI1648"/>
          <cell r="BJ1648"/>
          <cell r="BK1648"/>
          <cell r="BL1648"/>
          <cell r="BM1648"/>
          <cell r="BN1648"/>
          <cell r="BO1648"/>
          <cell r="BP1648"/>
          <cell r="BQ1648"/>
          <cell r="BR1648"/>
          <cell r="BS1648" t="str">
            <v>SOFT SERVICES</v>
          </cell>
          <cell r="BT1648" t="str">
            <v>SOFT SERVICES</v>
          </cell>
          <cell r="BU1648" t="str">
            <v>CLEANER</v>
          </cell>
          <cell r="BV1648"/>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cell r="M1649"/>
          <cell r="N1649" t="str">
            <v>LEGTAIFIYA</v>
          </cell>
          <cell r="O1649" t="str">
            <v>CLEANER</v>
          </cell>
          <cell r="P1649" t="str">
            <v>OPERATIONS AND LABOUR</v>
          </cell>
          <cell r="Q1649">
            <v>44539</v>
          </cell>
          <cell r="R1649" t="str">
            <v>T1</v>
          </cell>
          <cell r="S1649" t="str">
            <v>MALE</v>
          </cell>
          <cell r="T1649">
            <v>44539</v>
          </cell>
          <cell r="U1649">
            <v>44721</v>
          </cell>
          <cell r="V1649"/>
          <cell r="W1649" t="str">
            <v>SINGLE</v>
          </cell>
          <cell r="X1649">
            <v>1000</v>
          </cell>
          <cell r="Y1649" t="str">
            <v>Company provided</v>
          </cell>
          <cell r="Z1649" t="str">
            <v>Company provided</v>
          </cell>
          <cell r="AA1649" t="str">
            <v>Company provided</v>
          </cell>
          <cell r="AB1649"/>
          <cell r="AC1649"/>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NO HEALTH CARD</v>
          </cell>
          <cell r="AQ1649"/>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cell r="BC1649"/>
          <cell r="BD1649"/>
          <cell r="BE1649"/>
          <cell r="BF1649"/>
          <cell r="BG1649"/>
          <cell r="BH1649"/>
          <cell r="BI1649"/>
          <cell r="BJ1649"/>
          <cell r="BK1649"/>
          <cell r="BL1649"/>
          <cell r="BM1649"/>
          <cell r="BN1649"/>
          <cell r="BO1649"/>
          <cell r="BP1649"/>
          <cell r="BQ1649"/>
          <cell r="BR1649"/>
          <cell r="BS1649" t="str">
            <v>SOFT SERVICES</v>
          </cell>
          <cell r="BT1649" t="str">
            <v>SOFT SERVICES</v>
          </cell>
          <cell r="BU1649" t="str">
            <v>CLEANER</v>
          </cell>
          <cell r="BV1649"/>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cell r="M1650"/>
          <cell r="N1650" t="str">
            <v>TRAM/LRT DEPOT</v>
          </cell>
          <cell r="O1650" t="str">
            <v>CLEANER</v>
          </cell>
          <cell r="P1650" t="str">
            <v>OPERATIONS AND LABOUR</v>
          </cell>
          <cell r="Q1650">
            <v>44539</v>
          </cell>
          <cell r="R1650" t="str">
            <v>T1</v>
          </cell>
          <cell r="S1650" t="str">
            <v>MALE</v>
          </cell>
          <cell r="T1650">
            <v>44539</v>
          </cell>
          <cell r="U1650">
            <v>44721</v>
          </cell>
          <cell r="V1650"/>
          <cell r="W1650" t="str">
            <v>SINGLE</v>
          </cell>
          <cell r="X1650">
            <v>1000</v>
          </cell>
          <cell r="Y1650" t="str">
            <v>Company provided</v>
          </cell>
          <cell r="Z1650" t="str">
            <v>Company provided</v>
          </cell>
          <cell r="AA1650" t="str">
            <v>Company provided</v>
          </cell>
          <cell r="AB1650"/>
          <cell r="AC1650"/>
          <cell r="AD1650">
            <v>1000</v>
          </cell>
          <cell r="AE1650" t="str">
            <v>YES</v>
          </cell>
          <cell r="AF1650" t="str">
            <v>METRO</v>
          </cell>
          <cell r="AG1650" t="str">
            <v>NEPAL</v>
          </cell>
          <cell r="AH1650">
            <v>32373</v>
          </cell>
          <cell r="AI1650">
            <v>34</v>
          </cell>
          <cell r="AJ1650" t="str">
            <v>ACIFM</v>
          </cell>
          <cell r="AK1650">
            <v>28852408560</v>
          </cell>
          <cell r="AL1650">
            <v>44904</v>
          </cell>
          <cell r="AM1650">
            <v>8355791</v>
          </cell>
          <cell r="AN1650">
            <v>43108</v>
          </cell>
          <cell r="AO1650">
            <v>45664</v>
          </cell>
          <cell r="AP1650" t="str">
            <v>NO HEALTH CARD</v>
          </cell>
          <cell r="AQ1650"/>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cell r="BC1650"/>
          <cell r="BD1650"/>
          <cell r="BE1650"/>
          <cell r="BF1650"/>
          <cell r="BG1650"/>
          <cell r="BH1650"/>
          <cell r="BI1650"/>
          <cell r="BJ1650"/>
          <cell r="BK1650"/>
          <cell r="BL1650"/>
          <cell r="BM1650"/>
          <cell r="BN1650"/>
          <cell r="BO1650"/>
          <cell r="BP1650"/>
          <cell r="BQ1650"/>
          <cell r="BR1650"/>
          <cell r="BS1650" t="str">
            <v>SOFT SERVICES</v>
          </cell>
          <cell r="BT1650" t="str">
            <v>SOFT SERVICES</v>
          </cell>
          <cell r="BU1650" t="str">
            <v>CLEANER</v>
          </cell>
          <cell r="BV1650"/>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cell r="M1651"/>
          <cell r="N1651" t="str">
            <v>LEGTAIFIYA</v>
          </cell>
          <cell r="O1651" t="str">
            <v>CLEANER</v>
          </cell>
          <cell r="P1651" t="str">
            <v>OPERATIONS AND LABOUR</v>
          </cell>
          <cell r="Q1651">
            <v>44539</v>
          </cell>
          <cell r="R1651" t="str">
            <v>T1</v>
          </cell>
          <cell r="S1651" t="str">
            <v>MALE</v>
          </cell>
          <cell r="T1651">
            <v>44539</v>
          </cell>
          <cell r="U1651">
            <v>44721</v>
          </cell>
          <cell r="V1651"/>
          <cell r="W1651" t="str">
            <v>SINGLE</v>
          </cell>
          <cell r="X1651">
            <v>1000</v>
          </cell>
          <cell r="Y1651" t="str">
            <v>Company provided</v>
          </cell>
          <cell r="Z1651" t="str">
            <v>Company provided</v>
          </cell>
          <cell r="AA1651" t="str">
            <v>Company provided</v>
          </cell>
          <cell r="AB1651"/>
          <cell r="AC1651"/>
          <cell r="AD1651">
            <v>1000</v>
          </cell>
          <cell r="AE1651" t="str">
            <v>YES</v>
          </cell>
          <cell r="AF1651" t="str">
            <v>METRO</v>
          </cell>
          <cell r="AG1651" t="str">
            <v>NEPAL</v>
          </cell>
          <cell r="AH1651">
            <v>34323</v>
          </cell>
          <cell r="AI1651">
            <v>29</v>
          </cell>
          <cell r="AJ1651" t="str">
            <v>ACIFM</v>
          </cell>
          <cell r="AK1651">
            <v>29352450165</v>
          </cell>
          <cell r="AL1651">
            <v>44904</v>
          </cell>
          <cell r="AM1651">
            <v>9055466</v>
          </cell>
          <cell r="AN1651">
            <v>42220</v>
          </cell>
          <cell r="AO1651">
            <v>45872</v>
          </cell>
          <cell r="AP1651" t="str">
            <v>NO HEALTH CARD</v>
          </cell>
          <cell r="AQ1651"/>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cell r="BD1651"/>
          <cell r="BE1651"/>
          <cell r="BF1651"/>
          <cell r="BG1651" t="str">
            <v>subediroshan514@gmail.com</v>
          </cell>
          <cell r="BH1651"/>
          <cell r="BI1651"/>
          <cell r="BJ1651"/>
          <cell r="BK1651"/>
          <cell r="BL1651"/>
          <cell r="BM1651"/>
          <cell r="BN1651"/>
          <cell r="BO1651"/>
          <cell r="BP1651"/>
          <cell r="BQ1651"/>
          <cell r="BR1651"/>
          <cell r="BS1651" t="str">
            <v>SOFT SERVICES</v>
          </cell>
          <cell r="BT1651" t="str">
            <v>SOFT SERVICES</v>
          </cell>
          <cell r="BU1651" t="str">
            <v>CLEANER</v>
          </cell>
          <cell r="BV1651"/>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cell r="M1652"/>
          <cell r="N1652" t="str">
            <v>AL MATAR</v>
          </cell>
          <cell r="O1652" t="str">
            <v>CLEANER</v>
          </cell>
          <cell r="P1652" t="str">
            <v>OPERATIONS AND LABOUR</v>
          </cell>
          <cell r="Q1652">
            <v>44539</v>
          </cell>
          <cell r="R1652" t="str">
            <v>T1</v>
          </cell>
          <cell r="S1652" t="str">
            <v>MALE</v>
          </cell>
          <cell r="T1652">
            <v>44539</v>
          </cell>
          <cell r="U1652">
            <v>44721</v>
          </cell>
          <cell r="V1652"/>
          <cell r="W1652" t="str">
            <v>SINGLE</v>
          </cell>
          <cell r="X1652">
            <v>1000</v>
          </cell>
          <cell r="Y1652" t="str">
            <v>Company provided</v>
          </cell>
          <cell r="Z1652" t="str">
            <v>Company provided</v>
          </cell>
          <cell r="AA1652" t="str">
            <v>Company provided</v>
          </cell>
          <cell r="AB1652"/>
          <cell r="AC1652"/>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NO HEALTH CARD</v>
          </cell>
          <cell r="AQ1652"/>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cell r="BC1652"/>
          <cell r="BD1652"/>
          <cell r="BE1652"/>
          <cell r="BF1652"/>
          <cell r="BG1652"/>
          <cell r="BH1652"/>
          <cell r="BI1652"/>
          <cell r="BJ1652"/>
          <cell r="BK1652"/>
          <cell r="BL1652"/>
          <cell r="BM1652"/>
          <cell r="BN1652"/>
          <cell r="BO1652"/>
          <cell r="BP1652"/>
          <cell r="BQ1652"/>
          <cell r="BR1652"/>
          <cell r="BS1652" t="str">
            <v>SOFT SERVICES</v>
          </cell>
          <cell r="BT1652" t="str">
            <v>SOFT SERVICES</v>
          </cell>
          <cell r="BU1652" t="str">
            <v>CLEANER</v>
          </cell>
          <cell r="BV1652"/>
        </row>
        <row r="1653">
          <cell r="D1653" t="str">
            <v>001651</v>
          </cell>
          <cell r="E1653" t="str">
            <v>INACTIVE</v>
          </cell>
          <cell r="F1653" t="str">
            <v>PURNA KUMAR MAGAR</v>
          </cell>
          <cell r="G1653" t="str">
            <v>CLEANER - STATION</v>
          </cell>
          <cell r="H1653" t="str">
            <v>SOFT SERVICES</v>
          </cell>
          <cell r="I1653"/>
          <cell r="J1653"/>
          <cell r="K1653"/>
          <cell r="L1653"/>
          <cell r="M1653"/>
          <cell r="N1653"/>
          <cell r="O1653" t="str">
            <v>CLEANER</v>
          </cell>
          <cell r="P1653" t="str">
            <v>OPERATIONS AND LABOUR</v>
          </cell>
          <cell r="Q1653">
            <v>44539</v>
          </cell>
          <cell r="R1653" t="str">
            <v>T1</v>
          </cell>
          <cell r="S1653" t="str">
            <v>MALE</v>
          </cell>
          <cell r="T1653">
            <v>44539</v>
          </cell>
          <cell r="U1653">
            <v>44721</v>
          </cell>
          <cell r="V1653"/>
          <cell r="W1653" t="str">
            <v>SINGLE</v>
          </cell>
          <cell r="X1653">
            <v>1000</v>
          </cell>
          <cell r="Y1653" t="str">
            <v>Company provided</v>
          </cell>
          <cell r="Z1653" t="str">
            <v>Company provided</v>
          </cell>
          <cell r="AA1653" t="str">
            <v>Company provided</v>
          </cell>
          <cell r="AB1653"/>
          <cell r="AC1653"/>
          <cell r="AD1653">
            <v>1000</v>
          </cell>
          <cell r="AE1653" t="str">
            <v>YES</v>
          </cell>
          <cell r="AF1653" t="str">
            <v>METRO</v>
          </cell>
          <cell r="AG1653" t="str">
            <v>NEPAL</v>
          </cell>
          <cell r="AH1653"/>
          <cell r="AI1653">
            <v>123</v>
          </cell>
          <cell r="AJ1653" t="str">
            <v>INACTIVE</v>
          </cell>
          <cell r="AK1653">
            <v>28752458148</v>
          </cell>
          <cell r="AL1653">
            <v>44904</v>
          </cell>
          <cell r="AM1653">
            <v>7386894</v>
          </cell>
          <cell r="AN1653">
            <v>41775</v>
          </cell>
          <cell r="AO1653">
            <v>45427</v>
          </cell>
          <cell r="AP1653" t="str">
            <v>NO HEALTH CARD</v>
          </cell>
          <cell r="AQ1653"/>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cell r="BC1653"/>
          <cell r="BD1653"/>
          <cell r="BE1653"/>
          <cell r="BF1653"/>
          <cell r="BG1653"/>
          <cell r="BH1653"/>
          <cell r="BI1653"/>
          <cell r="BJ1653"/>
          <cell r="BK1653"/>
          <cell r="BL1653">
            <v>44957</v>
          </cell>
          <cell r="BM1653" t="str">
            <v>RESIGNATION</v>
          </cell>
          <cell r="BN1653" t="str">
            <v>FINAL EXIT</v>
          </cell>
          <cell r="BO1653" t="str">
            <v>CLEARED</v>
          </cell>
          <cell r="BP1653"/>
          <cell r="BQ1653"/>
          <cell r="BR1653"/>
          <cell r="BS1653" t="str">
            <v>SOFT SERVICES</v>
          </cell>
          <cell r="BT1653" t="str">
            <v>SOFT SERVICES</v>
          </cell>
          <cell r="BU1653" t="str">
            <v>CLEANER</v>
          </cell>
          <cell r="BV1653"/>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cell r="M1654"/>
          <cell r="N1654" t="str">
            <v>YACHT CLUB</v>
          </cell>
          <cell r="O1654" t="str">
            <v>CLEANER</v>
          </cell>
          <cell r="P1654" t="str">
            <v>OPERATIONS AND LABOUR</v>
          </cell>
          <cell r="Q1654">
            <v>44539</v>
          </cell>
          <cell r="R1654" t="str">
            <v>T1</v>
          </cell>
          <cell r="S1654" t="str">
            <v>MALE</v>
          </cell>
          <cell r="T1654">
            <v>44539</v>
          </cell>
          <cell r="U1654">
            <v>44721</v>
          </cell>
          <cell r="V1654"/>
          <cell r="W1654" t="str">
            <v>SINGLE</v>
          </cell>
          <cell r="X1654">
            <v>1000</v>
          </cell>
          <cell r="Y1654" t="str">
            <v>Company provided</v>
          </cell>
          <cell r="Z1654" t="str">
            <v>Company provided</v>
          </cell>
          <cell r="AA1654" t="str">
            <v>Company provided</v>
          </cell>
          <cell r="AB1654"/>
          <cell r="AC1654"/>
          <cell r="AD1654">
            <v>1000</v>
          </cell>
          <cell r="AE1654" t="str">
            <v>YES</v>
          </cell>
          <cell r="AF1654" t="str">
            <v>METRO</v>
          </cell>
          <cell r="AG1654" t="str">
            <v>NEPAL</v>
          </cell>
          <cell r="AH1654">
            <v>33194</v>
          </cell>
          <cell r="AI1654">
            <v>32</v>
          </cell>
          <cell r="AJ1654" t="str">
            <v>ACIFM</v>
          </cell>
          <cell r="AK1654">
            <v>29052449003</v>
          </cell>
          <cell r="AL1654">
            <v>44904</v>
          </cell>
          <cell r="AM1654">
            <v>7852875</v>
          </cell>
          <cell r="AN1654">
            <v>41896</v>
          </cell>
          <cell r="AO1654">
            <v>45548</v>
          </cell>
          <cell r="AP1654" t="str">
            <v>NO HEALTH CARD</v>
          </cell>
          <cell r="AQ1654"/>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cell r="BD1654"/>
          <cell r="BE1654"/>
          <cell r="BF1654"/>
          <cell r="BG1654" t="str">
            <v>aayushgotame116@gmail.com</v>
          </cell>
          <cell r="BH1654"/>
          <cell r="BI1654"/>
          <cell r="BJ1654"/>
          <cell r="BK1654"/>
          <cell r="BL1654"/>
          <cell r="BM1654"/>
          <cell r="BN1654"/>
          <cell r="BO1654"/>
          <cell r="BP1654"/>
          <cell r="BQ1654"/>
          <cell r="BR1654"/>
          <cell r="BS1654" t="str">
            <v>SOFT SERVICES</v>
          </cell>
          <cell r="BT1654" t="str">
            <v>SOFT SERVICES</v>
          </cell>
          <cell r="BU1654" t="str">
            <v>CLEANER</v>
          </cell>
          <cell r="BV1654"/>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cell r="M1655"/>
          <cell r="N1655" t="str">
            <v>TRAM/LRT DEPOT</v>
          </cell>
          <cell r="O1655" t="str">
            <v>CLEANER</v>
          </cell>
          <cell r="P1655" t="str">
            <v>OPERATIONS AND LABOUR</v>
          </cell>
          <cell r="Q1655">
            <v>44539</v>
          </cell>
          <cell r="R1655" t="str">
            <v>T1</v>
          </cell>
          <cell r="S1655" t="str">
            <v>MALE</v>
          </cell>
          <cell r="T1655">
            <v>44539</v>
          </cell>
          <cell r="U1655">
            <v>44721</v>
          </cell>
          <cell r="V1655"/>
          <cell r="W1655" t="str">
            <v>SINGLE</v>
          </cell>
          <cell r="X1655">
            <v>1000</v>
          </cell>
          <cell r="Y1655" t="str">
            <v>Company provided</v>
          </cell>
          <cell r="Z1655" t="str">
            <v>Company provided</v>
          </cell>
          <cell r="AA1655" t="str">
            <v>Company provided</v>
          </cell>
          <cell r="AB1655"/>
          <cell r="AC1655"/>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NO HEALTH CARD</v>
          </cell>
          <cell r="AQ1655"/>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cell r="BC1655"/>
          <cell r="BD1655"/>
          <cell r="BE1655"/>
          <cell r="BF1655"/>
          <cell r="BG1655"/>
          <cell r="BH1655"/>
          <cell r="BI1655"/>
          <cell r="BJ1655"/>
          <cell r="BK1655"/>
          <cell r="BL1655"/>
          <cell r="BM1655"/>
          <cell r="BN1655"/>
          <cell r="BO1655"/>
          <cell r="BP1655"/>
          <cell r="BQ1655"/>
          <cell r="BR1655"/>
          <cell r="BS1655" t="str">
            <v>SOFT SERVICES</v>
          </cell>
          <cell r="BT1655" t="str">
            <v>SOFT SERVICES</v>
          </cell>
          <cell r="BU1655" t="str">
            <v>CLEANER</v>
          </cell>
          <cell r="BV1655"/>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cell r="M1656"/>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cell r="W1656" t="str">
            <v>SINGLE</v>
          </cell>
          <cell r="X1656">
            <v>2500</v>
          </cell>
          <cell r="Y1656" t="str">
            <v xml:space="preserve">Company Provided </v>
          </cell>
          <cell r="Z1656" t="str">
            <v xml:space="preserve">Company Provided </v>
          </cell>
          <cell r="AA1656" t="str">
            <v xml:space="preserve">Company Provided </v>
          </cell>
          <cell r="AB1656"/>
          <cell r="AC1656"/>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cell r="BC1656"/>
          <cell r="BD1656"/>
          <cell r="BE1656"/>
          <cell r="BF1656"/>
          <cell r="BG1656" t="str">
            <v>rajabhamisi91@gmail.com</v>
          </cell>
          <cell r="BH1656" t="str">
            <v>ISLAM</v>
          </cell>
          <cell r="BI1656"/>
          <cell r="BJ1656"/>
          <cell r="BK1656"/>
          <cell r="BL1656"/>
          <cell r="BM1656"/>
          <cell r="BN1656"/>
          <cell r="BO1656"/>
          <cell r="BP1656"/>
          <cell r="BQ1656"/>
          <cell r="BR1656"/>
          <cell r="BS1656" t="str">
            <v>HARD SERVICES- ELECTRICAL</v>
          </cell>
          <cell r="BT1656" t="str">
            <v>HARD SERVICES- ELECTRICAL</v>
          </cell>
          <cell r="BU1656" t="str">
            <v>SENIOR TECHNICIAN</v>
          </cell>
          <cell r="BV1656"/>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cell r="M1657"/>
          <cell r="N1657" t="str">
            <v>AL RIFFA</v>
          </cell>
          <cell r="O1657" t="str">
            <v>CLEANER</v>
          </cell>
          <cell r="P1657" t="str">
            <v>OPERATIONS AND LABOUR</v>
          </cell>
          <cell r="Q1657">
            <v>44543</v>
          </cell>
          <cell r="R1657" t="str">
            <v>T1</v>
          </cell>
          <cell r="S1657" t="str">
            <v>MALE</v>
          </cell>
          <cell r="T1657">
            <v>44543</v>
          </cell>
          <cell r="U1657">
            <v>44724</v>
          </cell>
          <cell r="V1657"/>
          <cell r="W1657" t="str">
            <v>SINGLE</v>
          </cell>
          <cell r="X1657">
            <v>1000</v>
          </cell>
          <cell r="Y1657" t="str">
            <v>Company provided</v>
          </cell>
          <cell r="Z1657" t="str">
            <v>Company provided</v>
          </cell>
          <cell r="AA1657" t="str">
            <v>Company provided</v>
          </cell>
          <cell r="AB1657"/>
          <cell r="AC1657"/>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NO HEALTH CARD</v>
          </cell>
          <cell r="AQ1657"/>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cell r="BD1657"/>
          <cell r="BE1657"/>
          <cell r="BF1657"/>
          <cell r="BG1657" t="str">
            <v xml:space="preserve">manmwach@gmail.com </v>
          </cell>
          <cell r="BH1657"/>
          <cell r="BI1657"/>
          <cell r="BJ1657"/>
          <cell r="BK1657"/>
          <cell r="BL1657"/>
          <cell r="BM1657"/>
          <cell r="BN1657"/>
          <cell r="BO1657"/>
          <cell r="BP1657"/>
          <cell r="BQ1657"/>
          <cell r="BR1657"/>
          <cell r="BS1657" t="str">
            <v>SOFT SERVICES</v>
          </cell>
          <cell r="BT1657" t="str">
            <v>SOFT SERVICES</v>
          </cell>
          <cell r="BU1657" t="str">
            <v>CLEANER</v>
          </cell>
          <cell r="BV1657"/>
        </row>
        <row r="1658">
          <cell r="D1658" t="str">
            <v>001656</v>
          </cell>
          <cell r="E1658" t="str">
            <v>INACTIVE</v>
          </cell>
          <cell r="F1658" t="str">
            <v>MOHAMED OMAR MATSOKOUNA</v>
          </cell>
          <cell r="G1658" t="str">
            <v>CLEANER</v>
          </cell>
          <cell r="H1658" t="str">
            <v>SOFT SERVICES</v>
          </cell>
          <cell r="I1658"/>
          <cell r="J1658"/>
          <cell r="K1658"/>
          <cell r="L1658"/>
          <cell r="M1658"/>
          <cell r="N1658"/>
          <cell r="O1658" t="str">
            <v>CLEANER</v>
          </cell>
          <cell r="P1658" t="str">
            <v>OPERATIONS AND LABOUR</v>
          </cell>
          <cell r="Q1658">
            <v>44543</v>
          </cell>
          <cell r="R1658" t="str">
            <v>T1</v>
          </cell>
          <cell r="S1658" t="str">
            <v>MALE</v>
          </cell>
          <cell r="T1658">
            <v>44543</v>
          </cell>
          <cell r="U1658">
            <v>44724</v>
          </cell>
          <cell r="V1658"/>
          <cell r="W1658" t="str">
            <v>SINGLE</v>
          </cell>
          <cell r="X1658">
            <v>1000</v>
          </cell>
          <cell r="Y1658" t="str">
            <v>Company provided</v>
          </cell>
          <cell r="Z1658" t="str">
            <v>Company provided</v>
          </cell>
          <cell r="AA1658" t="str">
            <v>Company provided</v>
          </cell>
          <cell r="AB1658"/>
          <cell r="AC1658"/>
          <cell r="AD1658">
            <v>1000</v>
          </cell>
          <cell r="AE1658" t="str">
            <v>YES</v>
          </cell>
          <cell r="AF1658" t="str">
            <v>METRO</v>
          </cell>
          <cell r="AG1658" t="str">
            <v>KENYA</v>
          </cell>
          <cell r="AH1658"/>
          <cell r="AI1658">
            <v>123</v>
          </cell>
          <cell r="AJ1658" t="str">
            <v>INACTIVE</v>
          </cell>
          <cell r="AK1658">
            <v>29840402487</v>
          </cell>
          <cell r="AL1658">
            <v>44908</v>
          </cell>
          <cell r="AM1658" t="str">
            <v>AK0476468</v>
          </cell>
          <cell r="AN1658">
            <v>43678</v>
          </cell>
          <cell r="AO1658">
            <v>47330</v>
          </cell>
          <cell r="AP1658" t="str">
            <v>DP TPFMN</v>
          </cell>
          <cell r="AQ1658"/>
          <cell r="AR1658"/>
          <cell r="AS1658"/>
          <cell r="AT1658"/>
          <cell r="AU1658"/>
          <cell r="AV1658"/>
          <cell r="AW1658" t="str">
            <v>Not Ready</v>
          </cell>
          <cell r="AX1658">
            <v>21</v>
          </cell>
          <cell r="AY1658" t="str">
            <v>EVERY TWO YEARS</v>
          </cell>
          <cell r="AZ1658">
            <v>0.5</v>
          </cell>
          <cell r="BA1658" t="str">
            <v>Overseas/Al Etqan</v>
          </cell>
          <cell r="BB1658"/>
          <cell r="BC1658"/>
          <cell r="BD1658"/>
          <cell r="BE1658"/>
          <cell r="BF1658"/>
          <cell r="BG1658"/>
          <cell r="BH1658"/>
          <cell r="BI1658"/>
          <cell r="BJ1658"/>
          <cell r="BK1658"/>
          <cell r="BL1658">
            <v>44634</v>
          </cell>
          <cell r="BM1658" t="str">
            <v>RESIGNATION</v>
          </cell>
          <cell r="BN1658" t="str">
            <v>FINAL EXIT</v>
          </cell>
          <cell r="BO1658" t="str">
            <v>CLEARED</v>
          </cell>
          <cell r="BP1658"/>
          <cell r="BQ1658"/>
          <cell r="BR1658"/>
          <cell r="BS1658" t="str">
            <v>SOFT SERVICES</v>
          </cell>
          <cell r="BT1658" t="e">
            <v>#N/A</v>
          </cell>
          <cell r="BU1658" t="str">
            <v>CLEANER</v>
          </cell>
          <cell r="BV1658"/>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cell r="M1659"/>
          <cell r="N1659" t="str">
            <v>NETWORK</v>
          </cell>
          <cell r="O1659" t="str">
            <v>CLEANER</v>
          </cell>
          <cell r="P1659" t="str">
            <v>OPERATIONS AND LABOUR</v>
          </cell>
          <cell r="Q1659">
            <v>44543</v>
          </cell>
          <cell r="R1659" t="str">
            <v>T1</v>
          </cell>
          <cell r="S1659" t="str">
            <v>MALE</v>
          </cell>
          <cell r="T1659">
            <v>44543</v>
          </cell>
          <cell r="U1659">
            <v>44724</v>
          </cell>
          <cell r="V1659"/>
          <cell r="W1659" t="str">
            <v>SINGLE</v>
          </cell>
          <cell r="X1659">
            <v>1000</v>
          </cell>
          <cell r="Y1659" t="str">
            <v>Company provided</v>
          </cell>
          <cell r="Z1659" t="str">
            <v>Company provided</v>
          </cell>
          <cell r="AA1659" t="str">
            <v>Company provided</v>
          </cell>
          <cell r="AB1659"/>
          <cell r="AC1659"/>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BATCH FALCON</v>
          </cell>
          <cell r="AQ1659"/>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cell r="BD1659"/>
          <cell r="BE1659"/>
          <cell r="BF1659"/>
          <cell r="BG1659" t="str">
            <v>bakarimariam333@gmail.com</v>
          </cell>
          <cell r="BH1659"/>
          <cell r="BI1659"/>
          <cell r="BJ1659"/>
          <cell r="BK1659"/>
          <cell r="BL1659"/>
          <cell r="BM1659"/>
          <cell r="BN1659"/>
          <cell r="BO1659"/>
          <cell r="BP1659"/>
          <cell r="BQ1659"/>
          <cell r="BR1659"/>
          <cell r="BS1659" t="str">
            <v>SOFT SERVICES</v>
          </cell>
          <cell r="BT1659" t="str">
            <v>SOFT SERVICES</v>
          </cell>
          <cell r="BU1659" t="str">
            <v>CLEANER</v>
          </cell>
          <cell r="BV1659"/>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cell r="M1660"/>
          <cell r="N1660" t="str">
            <v>AL AZIZIYAH</v>
          </cell>
          <cell r="O1660" t="str">
            <v>CLEANER</v>
          </cell>
          <cell r="P1660" t="str">
            <v>OPERATIONS AND LABOUR</v>
          </cell>
          <cell r="Q1660">
            <v>44543</v>
          </cell>
          <cell r="R1660" t="str">
            <v>T1</v>
          </cell>
          <cell r="S1660" t="str">
            <v>MALE</v>
          </cell>
          <cell r="T1660">
            <v>44543</v>
          </cell>
          <cell r="U1660">
            <v>44724</v>
          </cell>
          <cell r="V1660"/>
          <cell r="W1660" t="str">
            <v>SINGLE</v>
          </cell>
          <cell r="X1660">
            <v>1000</v>
          </cell>
          <cell r="Y1660" t="str">
            <v>Company provided</v>
          </cell>
          <cell r="Z1660" t="str">
            <v>Company provided</v>
          </cell>
          <cell r="AA1660" t="str">
            <v>Company provided</v>
          </cell>
          <cell r="AB1660"/>
          <cell r="AC1660"/>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BATCH FALCON</v>
          </cell>
          <cell r="AQ1660"/>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cell r="BD1660"/>
          <cell r="BE1660"/>
          <cell r="BF1660"/>
          <cell r="BG1660" t="str">
            <v>lulu6729@gmail.com</v>
          </cell>
          <cell r="BH1660"/>
          <cell r="BI1660"/>
          <cell r="BJ1660"/>
          <cell r="BK1660"/>
          <cell r="BL1660"/>
          <cell r="BM1660"/>
          <cell r="BN1660"/>
          <cell r="BO1660"/>
          <cell r="BP1660"/>
          <cell r="BQ1660"/>
          <cell r="BR1660"/>
          <cell r="BS1660" t="str">
            <v>SOFT SERVICES</v>
          </cell>
          <cell r="BT1660" t="str">
            <v>SOFT SERVICES</v>
          </cell>
          <cell r="BU1660" t="str">
            <v>CLEANER</v>
          </cell>
          <cell r="BV1660"/>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cell r="M1661"/>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cell r="W1661" t="str">
            <v>SINGLE</v>
          </cell>
          <cell r="X1661">
            <v>1000</v>
          </cell>
          <cell r="Y1661" t="str">
            <v>Company provided</v>
          </cell>
          <cell r="Z1661" t="str">
            <v>Company provided</v>
          </cell>
          <cell r="AA1661" t="str">
            <v>Company provided</v>
          </cell>
          <cell r="AB1661"/>
          <cell r="AC1661"/>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BATCH FALCON</v>
          </cell>
          <cell r="AQ1661"/>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cell r="BD1661"/>
          <cell r="BE1661"/>
          <cell r="BF1661"/>
          <cell r="BG1661" t="str">
            <v>vincentangira08@gmail.com</v>
          </cell>
          <cell r="BH1661"/>
          <cell r="BI1661"/>
          <cell r="BJ1661"/>
          <cell r="BK1661"/>
          <cell r="BL1661"/>
          <cell r="BM1661"/>
          <cell r="BN1661"/>
          <cell r="BO1661"/>
          <cell r="BP1661"/>
          <cell r="BQ1661"/>
          <cell r="BR1661"/>
          <cell r="BS1661" t="str">
            <v>SOFT SERVICES</v>
          </cell>
          <cell r="BT1661" t="str">
            <v>SOFT SERVICES</v>
          </cell>
          <cell r="BU1661" t="str">
            <v>CLEANER</v>
          </cell>
          <cell r="BV1661"/>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cell r="M1662"/>
          <cell r="N1662" t="str">
            <v>AL MANSOURA</v>
          </cell>
          <cell r="O1662" t="str">
            <v>CLEANER</v>
          </cell>
          <cell r="P1662" t="str">
            <v>OPERATIONS AND LABOUR</v>
          </cell>
          <cell r="Q1662">
            <v>44543</v>
          </cell>
          <cell r="R1662" t="str">
            <v>T1</v>
          </cell>
          <cell r="S1662" t="str">
            <v>MALE</v>
          </cell>
          <cell r="T1662">
            <v>44543</v>
          </cell>
          <cell r="U1662">
            <v>44724</v>
          </cell>
          <cell r="V1662"/>
          <cell r="W1662" t="str">
            <v>SINGLE</v>
          </cell>
          <cell r="X1662">
            <v>1000</v>
          </cell>
          <cell r="Y1662" t="str">
            <v>Company provided</v>
          </cell>
          <cell r="Z1662" t="str">
            <v>Company provided</v>
          </cell>
          <cell r="AA1662" t="str">
            <v>Company provided</v>
          </cell>
          <cell r="AB1662"/>
          <cell r="AC1662"/>
          <cell r="AD1662">
            <v>1000</v>
          </cell>
          <cell r="AE1662" t="str">
            <v>YES</v>
          </cell>
          <cell r="AF1662" t="str">
            <v>METRO</v>
          </cell>
          <cell r="AG1662" t="str">
            <v>KENYA</v>
          </cell>
          <cell r="AH1662">
            <v>36030</v>
          </cell>
          <cell r="AI1662">
            <v>24</v>
          </cell>
          <cell r="AJ1662" t="str">
            <v>ACIFM</v>
          </cell>
          <cell r="AK1662">
            <v>29840402488</v>
          </cell>
          <cell r="AL1662">
            <v>44908</v>
          </cell>
          <cell r="AM1662" t="str">
            <v>AK0544426</v>
          </cell>
          <cell r="AN1662">
            <v>43738</v>
          </cell>
          <cell r="AO1662">
            <v>47391</v>
          </cell>
          <cell r="AP1662" t="str">
            <v>BATCH FALCON</v>
          </cell>
          <cell r="AQ1662"/>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cell r="BC1662"/>
          <cell r="BD1662"/>
          <cell r="BE1662"/>
          <cell r="BF1662"/>
          <cell r="BG1662"/>
          <cell r="BH1662"/>
          <cell r="BI1662"/>
          <cell r="BJ1662"/>
          <cell r="BK1662"/>
          <cell r="BL1662"/>
          <cell r="BM1662"/>
          <cell r="BN1662"/>
          <cell r="BO1662"/>
          <cell r="BP1662"/>
          <cell r="BQ1662"/>
          <cell r="BR1662"/>
          <cell r="BS1662" t="str">
            <v>SOFT SERVICES</v>
          </cell>
          <cell r="BT1662" t="str">
            <v>SOFT SERVICES</v>
          </cell>
          <cell r="BU1662" t="str">
            <v>CLEANER</v>
          </cell>
          <cell r="BV1662"/>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cell r="M1663"/>
          <cell r="N1663" t="str">
            <v>AL RIFFA</v>
          </cell>
          <cell r="O1663" t="str">
            <v>CLEANER</v>
          </cell>
          <cell r="P1663" t="str">
            <v>OPERATIONS AND LABOUR</v>
          </cell>
          <cell r="Q1663">
            <v>44543</v>
          </cell>
          <cell r="R1663" t="str">
            <v>T1</v>
          </cell>
          <cell r="S1663" t="str">
            <v>MALE</v>
          </cell>
          <cell r="T1663">
            <v>44543</v>
          </cell>
          <cell r="U1663">
            <v>44724</v>
          </cell>
          <cell r="V1663"/>
          <cell r="W1663" t="str">
            <v>SINGLE</v>
          </cell>
          <cell r="X1663">
            <v>1000</v>
          </cell>
          <cell r="Y1663" t="str">
            <v>Company provided</v>
          </cell>
          <cell r="Z1663" t="str">
            <v>Company provided</v>
          </cell>
          <cell r="AA1663" t="str">
            <v>Company provided</v>
          </cell>
          <cell r="AB1663"/>
          <cell r="AC1663"/>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BATCH FALCON</v>
          </cell>
          <cell r="AQ1663"/>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cell r="BD1663"/>
          <cell r="BE1663"/>
          <cell r="BF1663"/>
          <cell r="BG1663" t="str">
            <v>allybalala635@gmail.com</v>
          </cell>
          <cell r="BH1663"/>
          <cell r="BI1663"/>
          <cell r="BJ1663"/>
          <cell r="BK1663"/>
          <cell r="BL1663"/>
          <cell r="BM1663"/>
          <cell r="BN1663"/>
          <cell r="BO1663"/>
          <cell r="BP1663"/>
          <cell r="BQ1663"/>
          <cell r="BR1663"/>
          <cell r="BS1663" t="str">
            <v>SOFT SERVICES</v>
          </cell>
          <cell r="BT1663" t="str">
            <v>SOFT SERVICES</v>
          </cell>
          <cell r="BU1663" t="str">
            <v>CLEANER</v>
          </cell>
          <cell r="BV1663"/>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cell r="M1664"/>
          <cell r="N1664" t="str">
            <v>NETWORK</v>
          </cell>
          <cell r="O1664" t="str">
            <v>CLEANER</v>
          </cell>
          <cell r="P1664" t="str">
            <v>OPERATIONS AND LABOUR</v>
          </cell>
          <cell r="Q1664">
            <v>44543</v>
          </cell>
          <cell r="R1664" t="str">
            <v>T1</v>
          </cell>
          <cell r="S1664" t="str">
            <v>MALE</v>
          </cell>
          <cell r="T1664">
            <v>44543</v>
          </cell>
          <cell r="U1664">
            <v>44724</v>
          </cell>
          <cell r="V1664"/>
          <cell r="W1664" t="str">
            <v>SINGLE</v>
          </cell>
          <cell r="X1664">
            <v>1000</v>
          </cell>
          <cell r="Y1664" t="str">
            <v>Company provided</v>
          </cell>
          <cell r="Z1664" t="str">
            <v>Company provided</v>
          </cell>
          <cell r="AA1664" t="str">
            <v>Company provided</v>
          </cell>
          <cell r="AB1664"/>
          <cell r="AC1664"/>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BATCH FALCON</v>
          </cell>
          <cell r="AQ1664"/>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cell r="BC1664"/>
          <cell r="BD1664"/>
          <cell r="BE1664"/>
          <cell r="BF1664"/>
          <cell r="BG1664"/>
          <cell r="BH1664"/>
          <cell r="BI1664"/>
          <cell r="BJ1664"/>
          <cell r="BK1664"/>
          <cell r="BL1664"/>
          <cell r="BM1664"/>
          <cell r="BN1664"/>
          <cell r="BO1664"/>
          <cell r="BP1664"/>
          <cell r="BQ1664"/>
          <cell r="BR1664"/>
          <cell r="BS1664" t="str">
            <v>SOFT SERVICES</v>
          </cell>
          <cell r="BT1664" t="str">
            <v>SOFT SERVICES</v>
          </cell>
          <cell r="BU1664" t="str">
            <v>CLEANER</v>
          </cell>
          <cell r="BV1664"/>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cell r="M1665"/>
          <cell r="N1665" t="str">
            <v>NETWORK</v>
          </cell>
          <cell r="O1665" t="str">
            <v>CLEANER</v>
          </cell>
          <cell r="P1665" t="str">
            <v>OPERATIONS AND LABOUR</v>
          </cell>
          <cell r="Q1665">
            <v>44543</v>
          </cell>
          <cell r="R1665" t="str">
            <v>T1</v>
          </cell>
          <cell r="S1665" t="str">
            <v>MALE</v>
          </cell>
          <cell r="T1665">
            <v>44543</v>
          </cell>
          <cell r="U1665">
            <v>44724</v>
          </cell>
          <cell r="V1665"/>
          <cell r="W1665" t="str">
            <v>SINGLE</v>
          </cell>
          <cell r="X1665">
            <v>1000</v>
          </cell>
          <cell r="Y1665" t="str">
            <v>Company provided</v>
          </cell>
          <cell r="Z1665" t="str">
            <v>Company provided</v>
          </cell>
          <cell r="AA1665" t="str">
            <v>Company provided</v>
          </cell>
          <cell r="AB1665"/>
          <cell r="AC1665"/>
          <cell r="AD1665">
            <v>1000</v>
          </cell>
          <cell r="AE1665" t="str">
            <v>YES</v>
          </cell>
          <cell r="AF1665" t="str">
            <v>METRO</v>
          </cell>
          <cell r="AG1665" t="str">
            <v>KENYA</v>
          </cell>
          <cell r="AH1665">
            <v>36455</v>
          </cell>
          <cell r="AI1665">
            <v>23</v>
          </cell>
          <cell r="AJ1665" t="str">
            <v>ACIFM</v>
          </cell>
          <cell r="AK1665">
            <v>29940401908</v>
          </cell>
          <cell r="AL1665">
            <v>44908</v>
          </cell>
          <cell r="AM1665" t="str">
            <v>CK59866</v>
          </cell>
          <cell r="AN1665">
            <v>44331</v>
          </cell>
          <cell r="AO1665">
            <v>47984</v>
          </cell>
          <cell r="AP1665" t="str">
            <v>BATCH FALCON</v>
          </cell>
          <cell r="AQ1665"/>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cell r="BC1665"/>
          <cell r="BD1665"/>
          <cell r="BE1665"/>
          <cell r="BF1665"/>
          <cell r="BG1665"/>
          <cell r="BH1665"/>
          <cell r="BI1665"/>
          <cell r="BJ1665"/>
          <cell r="BK1665"/>
          <cell r="BL1665"/>
          <cell r="BM1665"/>
          <cell r="BN1665"/>
          <cell r="BO1665"/>
          <cell r="BP1665"/>
          <cell r="BQ1665"/>
          <cell r="BR1665"/>
          <cell r="BS1665" t="str">
            <v>SOFT SERVICES</v>
          </cell>
          <cell r="BT1665" t="str">
            <v>SOFT SERVICES</v>
          </cell>
          <cell r="BU1665" t="str">
            <v>CLEANER</v>
          </cell>
          <cell r="BV1665"/>
        </row>
        <row r="1666">
          <cell r="D1666" t="str">
            <v>001664</v>
          </cell>
          <cell r="E1666" t="str">
            <v>INACTIVE</v>
          </cell>
          <cell r="F1666" t="str">
            <v>ANWAR JUMA</v>
          </cell>
          <cell r="G1666" t="str">
            <v>CLEANER - STATION</v>
          </cell>
          <cell r="H1666" t="str">
            <v>SOFT SERVICES</v>
          </cell>
          <cell r="I1666"/>
          <cell r="J1666"/>
          <cell r="K1666"/>
          <cell r="L1666"/>
          <cell r="M1666"/>
          <cell r="N1666"/>
          <cell r="O1666" t="str">
            <v>CLEANER</v>
          </cell>
          <cell r="P1666" t="str">
            <v>OPERATIONS AND LABOUR</v>
          </cell>
          <cell r="Q1666">
            <v>44543</v>
          </cell>
          <cell r="R1666" t="str">
            <v>T1</v>
          </cell>
          <cell r="S1666" t="str">
            <v>MALE</v>
          </cell>
          <cell r="T1666">
            <v>44543</v>
          </cell>
          <cell r="U1666">
            <v>44724</v>
          </cell>
          <cell r="V1666"/>
          <cell r="W1666" t="str">
            <v>SINGLE</v>
          </cell>
          <cell r="X1666">
            <v>1000</v>
          </cell>
          <cell r="Y1666" t="str">
            <v>Company provided</v>
          </cell>
          <cell r="Z1666" t="str">
            <v>Company provided</v>
          </cell>
          <cell r="AA1666" t="str">
            <v>Company provided</v>
          </cell>
          <cell r="AB1666"/>
          <cell r="AC1666"/>
          <cell r="AD1666">
            <v>1000</v>
          </cell>
          <cell r="AE1666" t="str">
            <v>YES</v>
          </cell>
          <cell r="AF1666" t="str">
            <v>METRO</v>
          </cell>
          <cell r="AG1666" t="str">
            <v>KENYA</v>
          </cell>
          <cell r="AH1666"/>
          <cell r="AI1666">
            <v>123</v>
          </cell>
          <cell r="AJ1666" t="str">
            <v>INACTIVE</v>
          </cell>
          <cell r="AK1666">
            <v>30240400132</v>
          </cell>
          <cell r="AL1666">
            <v>44907</v>
          </cell>
          <cell r="AM1666" t="str">
            <v>AK0874751</v>
          </cell>
          <cell r="AN1666">
            <v>44245</v>
          </cell>
          <cell r="AO1666">
            <v>47896</v>
          </cell>
          <cell r="AP1666" t="str">
            <v>BATCH FALCON</v>
          </cell>
          <cell r="AQ1666"/>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cell r="BC1666"/>
          <cell r="BD1666"/>
          <cell r="BE1666"/>
          <cell r="BF1666"/>
          <cell r="BG1666"/>
          <cell r="BH1666"/>
          <cell r="BI1666"/>
          <cell r="BJ1666"/>
          <cell r="BK1666"/>
          <cell r="BL1666">
            <v>44877</v>
          </cell>
          <cell r="BM1666" t="str">
            <v>TERMINATION</v>
          </cell>
          <cell r="BN1666" t="str">
            <v>FINAL EXIT</v>
          </cell>
          <cell r="BO1666" t="str">
            <v>CLEARED</v>
          </cell>
          <cell r="BP1666"/>
          <cell r="BQ1666"/>
          <cell r="BR1666"/>
          <cell r="BS1666" t="str">
            <v>SOFT SERVICES</v>
          </cell>
          <cell r="BT1666" t="e">
            <v>#N/A</v>
          </cell>
          <cell r="BU1666" t="str">
            <v>CLEANER</v>
          </cell>
          <cell r="BV1666"/>
        </row>
        <row r="1667">
          <cell r="D1667" t="str">
            <v>001665</v>
          </cell>
          <cell r="E1667" t="str">
            <v>INACTIVE</v>
          </cell>
          <cell r="F1667" t="str">
            <v>SILAH KIPTANUI</v>
          </cell>
          <cell r="G1667" t="str">
            <v>CLEANER - STATION</v>
          </cell>
          <cell r="H1667" t="str">
            <v>SOFT SERVICES</v>
          </cell>
          <cell r="I1667"/>
          <cell r="J1667"/>
          <cell r="K1667"/>
          <cell r="L1667"/>
          <cell r="M1667"/>
          <cell r="N1667"/>
          <cell r="O1667" t="str">
            <v>CLEANER</v>
          </cell>
          <cell r="P1667" t="str">
            <v>OPERATIONS AND LABOUR</v>
          </cell>
          <cell r="Q1667">
            <v>44543</v>
          </cell>
          <cell r="R1667" t="str">
            <v>T1</v>
          </cell>
          <cell r="S1667" t="str">
            <v>MALE</v>
          </cell>
          <cell r="T1667">
            <v>44543</v>
          </cell>
          <cell r="U1667">
            <v>44724</v>
          </cell>
          <cell r="V1667"/>
          <cell r="W1667" t="str">
            <v>SINGLE</v>
          </cell>
          <cell r="X1667">
            <v>1000</v>
          </cell>
          <cell r="Y1667" t="str">
            <v>Company provided</v>
          </cell>
          <cell r="Z1667" t="str">
            <v>Company provided</v>
          </cell>
          <cell r="AA1667" t="str">
            <v>Company provided</v>
          </cell>
          <cell r="AB1667"/>
          <cell r="AC1667"/>
          <cell r="AD1667">
            <v>1000</v>
          </cell>
          <cell r="AE1667" t="str">
            <v>YES</v>
          </cell>
          <cell r="AF1667" t="str">
            <v>METRO</v>
          </cell>
          <cell r="AG1667" t="str">
            <v>KENYA</v>
          </cell>
          <cell r="AH1667"/>
          <cell r="AI1667">
            <v>123</v>
          </cell>
          <cell r="AJ1667" t="str">
            <v>INACTIVE</v>
          </cell>
          <cell r="AK1667">
            <v>29440405092</v>
          </cell>
          <cell r="AL1667">
            <v>44908</v>
          </cell>
          <cell r="AM1667" t="str">
            <v>AK0938022</v>
          </cell>
          <cell r="AN1667">
            <v>44335</v>
          </cell>
          <cell r="AO1667">
            <v>47986</v>
          </cell>
          <cell r="AP1667" t="str">
            <v>BATCH FALCON</v>
          </cell>
          <cell r="AQ1667"/>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cell r="BC1667"/>
          <cell r="BD1667"/>
          <cell r="BE1667"/>
          <cell r="BF1667"/>
          <cell r="BG1667"/>
          <cell r="BH1667"/>
          <cell r="BI1667"/>
          <cell r="BJ1667"/>
          <cell r="BK1667"/>
          <cell r="BL1667">
            <v>44877</v>
          </cell>
          <cell r="BM1667" t="str">
            <v>TERMINATION</v>
          </cell>
          <cell r="BN1667" t="str">
            <v>FINAL EXIT</v>
          </cell>
          <cell r="BO1667" t="str">
            <v>CLEARED</v>
          </cell>
          <cell r="BP1667"/>
          <cell r="BQ1667"/>
          <cell r="BR1667"/>
          <cell r="BS1667" t="str">
            <v>SOFT SERVICES</v>
          </cell>
          <cell r="BT1667" t="e">
            <v>#N/A</v>
          </cell>
          <cell r="BU1667" t="str">
            <v>CLEANER</v>
          </cell>
          <cell r="BV1667"/>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cell r="M1668"/>
          <cell r="N1668" t="str">
            <v>AL BIDDA</v>
          </cell>
          <cell r="O1668" t="str">
            <v>CLEANER</v>
          </cell>
          <cell r="P1668" t="str">
            <v>OPERATIONS AND LABOUR</v>
          </cell>
          <cell r="Q1668">
            <v>44543</v>
          </cell>
          <cell r="R1668" t="str">
            <v>T1</v>
          </cell>
          <cell r="S1668" t="str">
            <v>MALE</v>
          </cell>
          <cell r="T1668">
            <v>44543</v>
          </cell>
          <cell r="U1668">
            <v>44724</v>
          </cell>
          <cell r="V1668"/>
          <cell r="W1668" t="str">
            <v>SINGLE</v>
          </cell>
          <cell r="X1668">
            <v>1000</v>
          </cell>
          <cell r="Y1668" t="str">
            <v>Company provided</v>
          </cell>
          <cell r="Z1668" t="str">
            <v>Company provided</v>
          </cell>
          <cell r="AA1668" t="str">
            <v>Company provided</v>
          </cell>
          <cell r="AB1668"/>
          <cell r="AC1668"/>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BATCH FALCON</v>
          </cell>
          <cell r="AQ1668"/>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cell r="BC1668"/>
          <cell r="BD1668"/>
          <cell r="BE1668"/>
          <cell r="BF1668"/>
          <cell r="BG1668"/>
          <cell r="BH1668"/>
          <cell r="BI1668"/>
          <cell r="BJ1668"/>
          <cell r="BK1668"/>
          <cell r="BL1668"/>
          <cell r="BM1668"/>
          <cell r="BN1668"/>
          <cell r="BO1668"/>
          <cell r="BP1668"/>
          <cell r="BQ1668"/>
          <cell r="BR1668"/>
          <cell r="BS1668" t="str">
            <v>SOFT SERVICES</v>
          </cell>
          <cell r="BT1668" t="str">
            <v>SOFT SERVICES</v>
          </cell>
          <cell r="BU1668" t="str">
            <v>CLEANER</v>
          </cell>
          <cell r="BV1668"/>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cell r="M1669"/>
          <cell r="N1669" t="str">
            <v>ECONOMIC ZONE</v>
          </cell>
          <cell r="O1669" t="str">
            <v>CLEANER</v>
          </cell>
          <cell r="P1669" t="str">
            <v>OPERATIONS AND LABOUR</v>
          </cell>
          <cell r="Q1669">
            <v>44543</v>
          </cell>
          <cell r="R1669" t="str">
            <v>T1</v>
          </cell>
          <cell r="S1669" t="str">
            <v>MALE</v>
          </cell>
          <cell r="T1669">
            <v>44543</v>
          </cell>
          <cell r="U1669">
            <v>44724</v>
          </cell>
          <cell r="V1669"/>
          <cell r="W1669" t="str">
            <v>SINGLE</v>
          </cell>
          <cell r="X1669">
            <v>1000</v>
          </cell>
          <cell r="Y1669" t="str">
            <v>Company provided</v>
          </cell>
          <cell r="Z1669" t="str">
            <v>Company provided</v>
          </cell>
          <cell r="AA1669" t="str">
            <v>Company provided</v>
          </cell>
          <cell r="AB1669"/>
          <cell r="AC1669"/>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BATCH FALCON</v>
          </cell>
          <cell r="AQ1669"/>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cell r="BC1669"/>
          <cell r="BD1669"/>
          <cell r="BE1669"/>
          <cell r="BF1669"/>
          <cell r="BG1669"/>
          <cell r="BH1669"/>
          <cell r="BI1669"/>
          <cell r="BJ1669"/>
          <cell r="BK1669"/>
          <cell r="BL1669"/>
          <cell r="BM1669"/>
          <cell r="BN1669"/>
          <cell r="BO1669"/>
          <cell r="BP1669"/>
          <cell r="BQ1669"/>
          <cell r="BR1669"/>
          <cell r="BS1669" t="str">
            <v>SOFT SERVICES</v>
          </cell>
          <cell r="BT1669" t="str">
            <v>SOFT SERVICES</v>
          </cell>
          <cell r="BU1669" t="str">
            <v>CLEANER</v>
          </cell>
          <cell r="BV1669"/>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cell r="M1670"/>
          <cell r="N1670" t="str">
            <v>NETWORK</v>
          </cell>
          <cell r="O1670" t="str">
            <v>CLEANER</v>
          </cell>
          <cell r="P1670" t="str">
            <v>OPERATIONS AND LABOUR</v>
          </cell>
          <cell r="Q1670">
            <v>44543</v>
          </cell>
          <cell r="R1670" t="str">
            <v>T1</v>
          </cell>
          <cell r="S1670" t="str">
            <v>MALE</v>
          </cell>
          <cell r="T1670">
            <v>44543</v>
          </cell>
          <cell r="U1670">
            <v>44724</v>
          </cell>
          <cell r="V1670"/>
          <cell r="W1670" t="str">
            <v>SINGLE</v>
          </cell>
          <cell r="X1670">
            <v>1000</v>
          </cell>
          <cell r="Y1670" t="str">
            <v>Company provided</v>
          </cell>
          <cell r="Z1670" t="str">
            <v>Company provided</v>
          </cell>
          <cell r="AA1670" t="str">
            <v>Company provided</v>
          </cell>
          <cell r="AB1670"/>
          <cell r="AC1670"/>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BATCH KDLY</v>
          </cell>
          <cell r="AQ1670"/>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cell r="BD1670"/>
          <cell r="BE1670"/>
          <cell r="BF1670"/>
          <cell r="BG1670" t="str">
            <v>mbarakamwachalaa@gmail.com</v>
          </cell>
          <cell r="BH1670"/>
          <cell r="BI1670"/>
          <cell r="BJ1670"/>
          <cell r="BK1670"/>
          <cell r="BL1670"/>
          <cell r="BM1670"/>
          <cell r="BN1670"/>
          <cell r="BO1670"/>
          <cell r="BP1670"/>
          <cell r="BQ1670"/>
          <cell r="BR1670"/>
          <cell r="BS1670" t="str">
            <v>SOFT SERVICES</v>
          </cell>
          <cell r="BT1670" t="str">
            <v>SOFT SERVICES</v>
          </cell>
          <cell r="BU1670" t="str">
            <v>CLEANER</v>
          </cell>
          <cell r="BV1670"/>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cell r="M1671"/>
          <cell r="N1671" t="str">
            <v>NETWORK</v>
          </cell>
          <cell r="O1671" t="str">
            <v>CLEANER</v>
          </cell>
          <cell r="P1671" t="str">
            <v>OPERATIONS AND LABOUR</v>
          </cell>
          <cell r="Q1671">
            <v>44543</v>
          </cell>
          <cell r="R1671" t="str">
            <v>T1</v>
          </cell>
          <cell r="S1671" t="str">
            <v>MALE</v>
          </cell>
          <cell r="T1671">
            <v>44543</v>
          </cell>
          <cell r="U1671">
            <v>44724</v>
          </cell>
          <cell r="V1671"/>
          <cell r="W1671" t="str">
            <v>SINGLE</v>
          </cell>
          <cell r="X1671">
            <v>1000</v>
          </cell>
          <cell r="Y1671" t="str">
            <v>Company provided</v>
          </cell>
          <cell r="Z1671" t="str">
            <v>Company provided</v>
          </cell>
          <cell r="AA1671" t="str">
            <v>Company provided</v>
          </cell>
          <cell r="AB1671"/>
          <cell r="AC1671"/>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BATCH FALCON</v>
          </cell>
          <cell r="AQ1671"/>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cell r="BD1671"/>
          <cell r="BE1671"/>
          <cell r="BF1671"/>
          <cell r="BG1671" t="str">
            <v xml:space="preserve">tonnygetembe@gmail.com </v>
          </cell>
          <cell r="BH1671"/>
          <cell r="BI1671"/>
          <cell r="BJ1671"/>
          <cell r="BK1671"/>
          <cell r="BL1671"/>
          <cell r="BM1671"/>
          <cell r="BN1671"/>
          <cell r="BO1671"/>
          <cell r="BP1671"/>
          <cell r="BQ1671"/>
          <cell r="BR1671"/>
          <cell r="BS1671" t="str">
            <v>SOFT SERVICES</v>
          </cell>
          <cell r="BT1671" t="str">
            <v>SOFT SERVICES</v>
          </cell>
          <cell r="BU1671" t="str">
            <v>CLEANER</v>
          </cell>
          <cell r="BV1671"/>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cell r="M1672"/>
          <cell r="N1672" t="str">
            <v>NETWORK</v>
          </cell>
          <cell r="O1672" t="str">
            <v>CLEANER</v>
          </cell>
          <cell r="P1672" t="str">
            <v>OPERATIONS AND LABOUR</v>
          </cell>
          <cell r="Q1672">
            <v>44543</v>
          </cell>
          <cell r="R1672" t="str">
            <v>T1</v>
          </cell>
          <cell r="S1672" t="str">
            <v>MALE</v>
          </cell>
          <cell r="T1672">
            <v>44543</v>
          </cell>
          <cell r="U1672">
            <v>44724</v>
          </cell>
          <cell r="V1672"/>
          <cell r="W1672" t="str">
            <v>SINGLE</v>
          </cell>
          <cell r="X1672">
            <v>1000</v>
          </cell>
          <cell r="Y1672" t="str">
            <v>Company provided</v>
          </cell>
          <cell r="Z1672" t="str">
            <v>Company provided</v>
          </cell>
          <cell r="AA1672" t="str">
            <v>Company provided</v>
          </cell>
          <cell r="AB1672"/>
          <cell r="AC1672"/>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BATCH FALCON</v>
          </cell>
          <cell r="AQ1672"/>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cell r="BC1672"/>
          <cell r="BD1672"/>
          <cell r="BE1672"/>
          <cell r="BF1672"/>
          <cell r="BG1672"/>
          <cell r="BH1672"/>
          <cell r="BI1672"/>
          <cell r="BJ1672"/>
          <cell r="BK1672"/>
          <cell r="BL1672"/>
          <cell r="BM1672"/>
          <cell r="BN1672"/>
          <cell r="BO1672"/>
          <cell r="BP1672"/>
          <cell r="BQ1672"/>
          <cell r="BR1672"/>
          <cell r="BS1672" t="str">
            <v>SOFT SERVICES</v>
          </cell>
          <cell r="BT1672" t="str">
            <v>SOFT SERVICES</v>
          </cell>
          <cell r="BU1672" t="str">
            <v>CLEANER</v>
          </cell>
          <cell r="BV1672"/>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cell r="M1673"/>
          <cell r="N1673" t="str">
            <v>NETWORK</v>
          </cell>
          <cell r="O1673" t="str">
            <v>CLEANER</v>
          </cell>
          <cell r="P1673" t="str">
            <v>OPERATIONS AND LABOUR</v>
          </cell>
          <cell r="Q1673">
            <v>44543</v>
          </cell>
          <cell r="R1673" t="str">
            <v>T1</v>
          </cell>
          <cell r="S1673" t="str">
            <v>MALE</v>
          </cell>
          <cell r="T1673">
            <v>44543</v>
          </cell>
          <cell r="U1673">
            <v>44724</v>
          </cell>
          <cell r="V1673"/>
          <cell r="W1673" t="str">
            <v>SINGLE</v>
          </cell>
          <cell r="X1673">
            <v>1000</v>
          </cell>
          <cell r="Y1673" t="str">
            <v>Company provided</v>
          </cell>
          <cell r="Z1673" t="str">
            <v>Company provided</v>
          </cell>
          <cell r="AA1673" t="str">
            <v>Company provided</v>
          </cell>
          <cell r="AB1673"/>
          <cell r="AC1673"/>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BATCH FALCON</v>
          </cell>
          <cell r="AQ1673"/>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cell r="BD1673"/>
          <cell r="BE1673"/>
          <cell r="BF1673"/>
          <cell r="BG1673" t="str">
            <v>marjanjuma@gmail.com</v>
          </cell>
          <cell r="BH1673"/>
          <cell r="BI1673"/>
          <cell r="BJ1673"/>
          <cell r="BK1673"/>
          <cell r="BL1673"/>
          <cell r="BM1673"/>
          <cell r="BN1673"/>
          <cell r="BO1673"/>
          <cell r="BP1673"/>
          <cell r="BQ1673"/>
          <cell r="BR1673"/>
          <cell r="BS1673" t="str">
            <v>SOFT SERVICES</v>
          </cell>
          <cell r="BT1673" t="str">
            <v>SOFT SERVICES</v>
          </cell>
          <cell r="BU1673" t="str">
            <v>CLEANER</v>
          </cell>
          <cell r="BV1673"/>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cell r="M1674"/>
          <cell r="N1674" t="str">
            <v>NETWORK</v>
          </cell>
          <cell r="O1674" t="str">
            <v>CLEANER</v>
          </cell>
          <cell r="P1674" t="str">
            <v>OPERATIONS AND LABOUR</v>
          </cell>
          <cell r="Q1674">
            <v>44543</v>
          </cell>
          <cell r="R1674" t="str">
            <v>T1</v>
          </cell>
          <cell r="S1674" t="str">
            <v>MALE</v>
          </cell>
          <cell r="T1674">
            <v>44543</v>
          </cell>
          <cell r="U1674">
            <v>44724</v>
          </cell>
          <cell r="V1674"/>
          <cell r="W1674" t="str">
            <v>SINGLE</v>
          </cell>
          <cell r="X1674">
            <v>1000</v>
          </cell>
          <cell r="Y1674" t="str">
            <v>Company provided</v>
          </cell>
          <cell r="Z1674" t="str">
            <v>Company provided</v>
          </cell>
          <cell r="AA1674" t="str">
            <v>Company provided</v>
          </cell>
          <cell r="AB1674"/>
          <cell r="AC1674"/>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BATCH FALCON</v>
          </cell>
          <cell r="AQ1674"/>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cell r="BD1674"/>
          <cell r="BE1674"/>
          <cell r="BF1674"/>
          <cell r="BG1674" t="str">
            <v>abdullahsauti@gmail.com</v>
          </cell>
          <cell r="BH1674"/>
          <cell r="BI1674"/>
          <cell r="BJ1674"/>
          <cell r="BK1674"/>
          <cell r="BL1674"/>
          <cell r="BM1674"/>
          <cell r="BN1674"/>
          <cell r="BO1674"/>
          <cell r="BP1674"/>
          <cell r="BQ1674"/>
          <cell r="BR1674"/>
          <cell r="BS1674" t="str">
            <v>SOFT SERVICES</v>
          </cell>
          <cell r="BT1674" t="str">
            <v>SOFT SERVICES</v>
          </cell>
          <cell r="BU1674" t="str">
            <v>CLEANER</v>
          </cell>
          <cell r="BV1674"/>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cell r="M1675"/>
          <cell r="N1675" t="str">
            <v>EDUCATION CITY</v>
          </cell>
          <cell r="O1675" t="str">
            <v>CLEANER</v>
          </cell>
          <cell r="P1675" t="str">
            <v>OPERATIONS AND LABOUR</v>
          </cell>
          <cell r="Q1675">
            <v>44543</v>
          </cell>
          <cell r="R1675" t="str">
            <v>T1</v>
          </cell>
          <cell r="S1675" t="str">
            <v>MALE</v>
          </cell>
          <cell r="T1675">
            <v>44543</v>
          </cell>
          <cell r="U1675">
            <v>44724</v>
          </cell>
          <cell r="V1675"/>
          <cell r="W1675" t="str">
            <v>SINGLE</v>
          </cell>
          <cell r="X1675">
            <v>1000</v>
          </cell>
          <cell r="Y1675" t="str">
            <v>Company provided</v>
          </cell>
          <cell r="Z1675" t="str">
            <v>Company provided</v>
          </cell>
          <cell r="AA1675" t="str">
            <v>Company provided</v>
          </cell>
          <cell r="AB1675"/>
          <cell r="AC1675"/>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BATCH KDLY</v>
          </cell>
          <cell r="AQ1675"/>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cell r="BD1675"/>
          <cell r="BE1675"/>
          <cell r="BF1675"/>
          <cell r="BG1675" t="str">
            <v>awadhmohamed355@gmail.com</v>
          </cell>
          <cell r="BH1675"/>
          <cell r="BI1675"/>
          <cell r="BJ1675"/>
          <cell r="BK1675"/>
          <cell r="BL1675"/>
          <cell r="BM1675"/>
          <cell r="BN1675"/>
          <cell r="BO1675"/>
          <cell r="BP1675"/>
          <cell r="BQ1675"/>
          <cell r="BR1675"/>
          <cell r="BS1675" t="str">
            <v>SOFT SERVICES</v>
          </cell>
          <cell r="BT1675" t="str">
            <v>SOFT SERVICES</v>
          </cell>
          <cell r="BU1675" t="str">
            <v>CLEANER</v>
          </cell>
          <cell r="BV1675"/>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cell r="M1676"/>
          <cell r="N1676" t="str">
            <v>NETWORK</v>
          </cell>
          <cell r="O1676" t="str">
            <v>CLEANER</v>
          </cell>
          <cell r="P1676" t="str">
            <v>OPERATIONS AND LABOUR</v>
          </cell>
          <cell r="Q1676">
            <v>44543</v>
          </cell>
          <cell r="R1676" t="str">
            <v>T1</v>
          </cell>
          <cell r="S1676" t="str">
            <v>MALE</v>
          </cell>
          <cell r="T1676">
            <v>44543</v>
          </cell>
          <cell r="U1676">
            <v>44724</v>
          </cell>
          <cell r="V1676"/>
          <cell r="W1676" t="str">
            <v>SINGLE</v>
          </cell>
          <cell r="X1676">
            <v>1000</v>
          </cell>
          <cell r="Y1676" t="str">
            <v>Company provided</v>
          </cell>
          <cell r="Z1676" t="str">
            <v>Company provided</v>
          </cell>
          <cell r="AA1676" t="str">
            <v>Company provided</v>
          </cell>
          <cell r="AB1676"/>
          <cell r="AC1676"/>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BATCH KDLY</v>
          </cell>
          <cell r="AQ1676"/>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cell r="BD1676"/>
          <cell r="BE1676"/>
          <cell r="BF1676"/>
          <cell r="BG1676" t="str">
            <v>kevinmasese1.km@gmail.com</v>
          </cell>
          <cell r="BH1676"/>
          <cell r="BI1676"/>
          <cell r="BJ1676"/>
          <cell r="BK1676"/>
          <cell r="BL1676"/>
          <cell r="BM1676"/>
          <cell r="BN1676"/>
          <cell r="BO1676"/>
          <cell r="BP1676"/>
          <cell r="BQ1676"/>
          <cell r="BR1676"/>
          <cell r="BS1676" t="str">
            <v>SOFT SERVICES</v>
          </cell>
          <cell r="BT1676" t="str">
            <v>SOFT SERVICES</v>
          </cell>
          <cell r="BU1676" t="str">
            <v>CLEANER</v>
          </cell>
          <cell r="BV1676"/>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cell r="M1677"/>
          <cell r="N1677" t="str">
            <v>NETWORK</v>
          </cell>
          <cell r="O1677" t="str">
            <v>CLEANER</v>
          </cell>
          <cell r="P1677" t="str">
            <v>OPERATIONS AND LABOUR</v>
          </cell>
          <cell r="Q1677">
            <v>44545</v>
          </cell>
          <cell r="R1677" t="str">
            <v>T1</v>
          </cell>
          <cell r="S1677" t="str">
            <v>MALE</v>
          </cell>
          <cell r="T1677">
            <v>44545</v>
          </cell>
          <cell r="U1677">
            <v>44726</v>
          </cell>
          <cell r="V1677"/>
          <cell r="W1677" t="str">
            <v>SINGLE</v>
          </cell>
          <cell r="X1677">
            <v>1000</v>
          </cell>
          <cell r="Y1677" t="str">
            <v>Company provided</v>
          </cell>
          <cell r="Z1677" t="str">
            <v>Company provided</v>
          </cell>
          <cell r="AA1677" t="str">
            <v>Company provided</v>
          </cell>
          <cell r="AB1677"/>
          <cell r="AC1677"/>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BATCH KDLY</v>
          </cell>
          <cell r="AQ1677"/>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cell r="BD1677"/>
          <cell r="BE1677"/>
          <cell r="BF1677"/>
          <cell r="BG1677" t="str">
            <v>stephenmarikuria@gmail.com</v>
          </cell>
          <cell r="BH1677"/>
          <cell r="BI1677"/>
          <cell r="BJ1677"/>
          <cell r="BK1677"/>
          <cell r="BL1677"/>
          <cell r="BM1677"/>
          <cell r="BN1677"/>
          <cell r="BO1677"/>
          <cell r="BP1677"/>
          <cell r="BQ1677"/>
          <cell r="BR1677"/>
          <cell r="BS1677" t="str">
            <v>SOFT SERVICES</v>
          </cell>
          <cell r="BT1677" t="str">
            <v>SOFT SERVICES</v>
          </cell>
          <cell r="BU1677" t="str">
            <v>CLEANER</v>
          </cell>
          <cell r="BV1677"/>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cell r="M1678"/>
          <cell r="N1678" t="str">
            <v>AL MATAR</v>
          </cell>
          <cell r="O1678" t="str">
            <v>CLEANER</v>
          </cell>
          <cell r="P1678" t="str">
            <v>OPERATIONS AND LABOUR</v>
          </cell>
          <cell r="Q1678">
            <v>44545</v>
          </cell>
          <cell r="R1678" t="str">
            <v>T1</v>
          </cell>
          <cell r="S1678" t="str">
            <v>MALE</v>
          </cell>
          <cell r="T1678">
            <v>44545</v>
          </cell>
          <cell r="U1678">
            <v>44726</v>
          </cell>
          <cell r="V1678"/>
          <cell r="W1678" t="str">
            <v>SINGLE</v>
          </cell>
          <cell r="X1678">
            <v>1000</v>
          </cell>
          <cell r="Y1678" t="str">
            <v>Company provided</v>
          </cell>
          <cell r="Z1678" t="str">
            <v>Company provided</v>
          </cell>
          <cell r="AA1678" t="str">
            <v>Company provided</v>
          </cell>
          <cell r="AB1678"/>
          <cell r="AC1678"/>
          <cell r="AD1678">
            <v>1000</v>
          </cell>
          <cell r="AE1678" t="str">
            <v>YES</v>
          </cell>
          <cell r="AF1678" t="str">
            <v>METRO</v>
          </cell>
          <cell r="AG1678" t="str">
            <v>KENYA</v>
          </cell>
          <cell r="AH1678">
            <v>36066</v>
          </cell>
          <cell r="AI1678">
            <v>24</v>
          </cell>
          <cell r="AJ1678" t="str">
            <v>ACIFM</v>
          </cell>
          <cell r="AK1678">
            <v>29840402490</v>
          </cell>
          <cell r="AL1678">
            <v>44910</v>
          </cell>
          <cell r="AM1678" t="str">
            <v>AK0924104</v>
          </cell>
          <cell r="AN1678">
            <v>44294</v>
          </cell>
          <cell r="AO1678">
            <v>47945</v>
          </cell>
          <cell r="AP1678" t="str">
            <v>BATCH KDLY</v>
          </cell>
          <cell r="AQ1678"/>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cell r="BD1678"/>
          <cell r="BE1678"/>
          <cell r="BF1678"/>
          <cell r="BG1678" t="str">
            <v xml:space="preserve">clintonmukabi@gmail.com </v>
          </cell>
          <cell r="BH1678"/>
          <cell r="BI1678"/>
          <cell r="BJ1678"/>
          <cell r="BK1678"/>
          <cell r="BL1678"/>
          <cell r="BM1678"/>
          <cell r="BN1678"/>
          <cell r="BO1678"/>
          <cell r="BP1678"/>
          <cell r="BQ1678"/>
          <cell r="BR1678"/>
          <cell r="BS1678" t="str">
            <v>SOFT SERVICES</v>
          </cell>
          <cell r="BT1678" t="str">
            <v>SOFT SERVICES</v>
          </cell>
          <cell r="BU1678" t="str">
            <v>CLEANER</v>
          </cell>
          <cell r="BV1678"/>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cell r="M1679"/>
          <cell r="N1679" t="str">
            <v>BIN MAHMOUD</v>
          </cell>
          <cell r="O1679" t="str">
            <v>CLEANER</v>
          </cell>
          <cell r="P1679" t="str">
            <v>OPERATIONS AND LABOUR</v>
          </cell>
          <cell r="Q1679">
            <v>44545</v>
          </cell>
          <cell r="R1679" t="str">
            <v>T1</v>
          </cell>
          <cell r="S1679" t="str">
            <v>MALE</v>
          </cell>
          <cell r="T1679">
            <v>44545</v>
          </cell>
          <cell r="U1679">
            <v>44726</v>
          </cell>
          <cell r="V1679"/>
          <cell r="W1679" t="str">
            <v>SINGLE</v>
          </cell>
          <cell r="X1679">
            <v>1000</v>
          </cell>
          <cell r="Y1679" t="str">
            <v>Company provided</v>
          </cell>
          <cell r="Z1679" t="str">
            <v>Company provided</v>
          </cell>
          <cell r="AA1679" t="str">
            <v>Company provided</v>
          </cell>
          <cell r="AB1679"/>
          <cell r="AC1679"/>
          <cell r="AD1679">
            <v>1000</v>
          </cell>
          <cell r="AE1679" t="str">
            <v>YES</v>
          </cell>
          <cell r="AF1679" t="str">
            <v>TRAM</v>
          </cell>
          <cell r="AG1679" t="str">
            <v>KENYA</v>
          </cell>
          <cell r="AH1679">
            <v>36518</v>
          </cell>
          <cell r="AI1679">
            <v>23</v>
          </cell>
          <cell r="AJ1679" t="str">
            <v>ACIFM</v>
          </cell>
          <cell r="AK1679">
            <v>29940401910</v>
          </cell>
          <cell r="AL1679">
            <v>44910</v>
          </cell>
          <cell r="AM1679" t="str">
            <v>BK195891</v>
          </cell>
          <cell r="AN1679">
            <v>44420</v>
          </cell>
          <cell r="AO1679">
            <v>48071</v>
          </cell>
          <cell r="AP1679" t="str">
            <v>BATCH KDLY</v>
          </cell>
          <cell r="AQ1679"/>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cell r="BD1679"/>
          <cell r="BE1679"/>
          <cell r="BF1679"/>
          <cell r="BG1679" t="str">
            <v xml:space="preserve">peterkipchoge9@gmail.com </v>
          </cell>
          <cell r="BH1679"/>
          <cell r="BI1679"/>
          <cell r="BJ1679"/>
          <cell r="BK1679"/>
          <cell r="BL1679"/>
          <cell r="BM1679"/>
          <cell r="BN1679"/>
          <cell r="BO1679"/>
          <cell r="BP1679"/>
          <cell r="BQ1679"/>
          <cell r="BR1679"/>
          <cell r="BS1679" t="str">
            <v>SOFT SERVICES</v>
          </cell>
          <cell r="BT1679" t="str">
            <v>SOFT SERVICES</v>
          </cell>
          <cell r="BU1679" t="str">
            <v>FACADE CLEANER</v>
          </cell>
          <cell r="BV1679"/>
        </row>
        <row r="1680">
          <cell r="D1680" t="str">
            <v>001678</v>
          </cell>
          <cell r="E1680" t="str">
            <v>INACTIVE</v>
          </cell>
          <cell r="F1680" t="str">
            <v>CODECK OMAMBIA OMARE</v>
          </cell>
          <cell r="G1680" t="str">
            <v>CLEANER - HIGH ACCESS</v>
          </cell>
          <cell r="H1680" t="str">
            <v>SOFT SERVICES</v>
          </cell>
          <cell r="I1680"/>
          <cell r="J1680"/>
          <cell r="K1680"/>
          <cell r="L1680"/>
          <cell r="M1680"/>
          <cell r="N1680"/>
          <cell r="O1680" t="str">
            <v>CLEANER</v>
          </cell>
          <cell r="P1680" t="str">
            <v>OPERATIONS AND LABOUR</v>
          </cell>
          <cell r="Q1680">
            <v>44545</v>
          </cell>
          <cell r="R1680" t="str">
            <v>T1</v>
          </cell>
          <cell r="S1680" t="str">
            <v>MALE</v>
          </cell>
          <cell r="T1680">
            <v>44545</v>
          </cell>
          <cell r="U1680">
            <v>44726</v>
          </cell>
          <cell r="V1680"/>
          <cell r="W1680" t="str">
            <v>SINGLE</v>
          </cell>
          <cell r="X1680">
            <v>1000</v>
          </cell>
          <cell r="Y1680" t="str">
            <v>Company provided</v>
          </cell>
          <cell r="Z1680" t="str">
            <v>Company provided</v>
          </cell>
          <cell r="AA1680" t="str">
            <v>Company provided</v>
          </cell>
          <cell r="AB1680"/>
          <cell r="AC1680"/>
          <cell r="AD1680">
            <v>1000</v>
          </cell>
          <cell r="AE1680" t="str">
            <v>YES</v>
          </cell>
          <cell r="AF1680" t="str">
            <v>TRAM</v>
          </cell>
          <cell r="AG1680" t="str">
            <v>KENYA</v>
          </cell>
          <cell r="AH1680"/>
          <cell r="AI1680">
            <v>123</v>
          </cell>
          <cell r="AJ1680" t="str">
            <v>INACTIVE</v>
          </cell>
          <cell r="AK1680">
            <v>30240400134</v>
          </cell>
          <cell r="AL1680">
            <v>44910</v>
          </cell>
          <cell r="AM1680" t="str">
            <v>AK0886852</v>
          </cell>
          <cell r="AN1680">
            <v>44258</v>
          </cell>
          <cell r="AO1680">
            <v>47909</v>
          </cell>
          <cell r="AP1680" t="str">
            <v>BATCH KDLY</v>
          </cell>
          <cell r="AQ1680"/>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cell r="BC1680"/>
          <cell r="BD1680"/>
          <cell r="BE1680"/>
          <cell r="BF1680"/>
          <cell r="BG1680"/>
          <cell r="BH1680"/>
          <cell r="BI1680"/>
          <cell r="BJ1680"/>
          <cell r="BK1680"/>
          <cell r="BL1680">
            <v>45022</v>
          </cell>
          <cell r="BM1680" t="str">
            <v>TERMINATION</v>
          </cell>
          <cell r="BN1680" t="str">
            <v>FINAL EXIT</v>
          </cell>
          <cell r="BO1680" t="str">
            <v>CLEARED</v>
          </cell>
          <cell r="BP1680"/>
          <cell r="BQ1680"/>
          <cell r="BR1680"/>
          <cell r="BS1680" t="str">
            <v>SOFT SERVICES</v>
          </cell>
          <cell r="BT1680" t="str">
            <v>SOFT SERVICES</v>
          </cell>
          <cell r="BU1680" t="str">
            <v>FACADE CLEANER</v>
          </cell>
          <cell r="BV1680"/>
        </row>
        <row r="1681">
          <cell r="D1681" t="str">
            <v>001679</v>
          </cell>
          <cell r="E1681" t="str">
            <v>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cell r="M1681"/>
          <cell r="N1681" t="str">
            <v>NETWORK</v>
          </cell>
          <cell r="O1681" t="str">
            <v>CLEANER</v>
          </cell>
          <cell r="P1681" t="str">
            <v>OPERATIONS AND LABOUR</v>
          </cell>
          <cell r="Q1681">
            <v>44545</v>
          </cell>
          <cell r="R1681" t="str">
            <v>T1</v>
          </cell>
          <cell r="S1681" t="str">
            <v>MALE</v>
          </cell>
          <cell r="T1681">
            <v>44545</v>
          </cell>
          <cell r="U1681">
            <v>44726</v>
          </cell>
          <cell r="V1681"/>
          <cell r="W1681" t="str">
            <v>SINGLE</v>
          </cell>
          <cell r="X1681">
            <v>1000</v>
          </cell>
          <cell r="Y1681" t="str">
            <v>Company provided</v>
          </cell>
          <cell r="Z1681" t="str">
            <v>Company provided</v>
          </cell>
          <cell r="AA1681" t="str">
            <v>Company provided</v>
          </cell>
          <cell r="AB1681"/>
          <cell r="AC1681"/>
          <cell r="AD1681">
            <v>1000</v>
          </cell>
          <cell r="AE1681" t="str">
            <v>YES</v>
          </cell>
          <cell r="AF1681" t="str">
            <v>METRO</v>
          </cell>
          <cell r="AG1681" t="str">
            <v>KENYA</v>
          </cell>
          <cell r="AH1681">
            <v>34532</v>
          </cell>
          <cell r="AI1681">
            <v>29</v>
          </cell>
          <cell r="AJ1681" t="str">
            <v>ACIFM</v>
          </cell>
          <cell r="AK1681">
            <v>29940401911</v>
          </cell>
          <cell r="AL1681">
            <v>44910</v>
          </cell>
          <cell r="AM1681" t="str">
            <v>BK202200</v>
          </cell>
          <cell r="AN1681">
            <v>44419</v>
          </cell>
          <cell r="AO1681">
            <v>48070</v>
          </cell>
          <cell r="AP1681" t="str">
            <v>BATCH KDLY</v>
          </cell>
          <cell r="AQ1681"/>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cell r="BC1681"/>
          <cell r="BD1681"/>
          <cell r="BE1681"/>
          <cell r="BF1681"/>
          <cell r="BG1681"/>
          <cell r="BH1681"/>
          <cell r="BI1681"/>
          <cell r="BJ1681"/>
          <cell r="BK1681"/>
          <cell r="BL1681"/>
          <cell r="BM1681"/>
          <cell r="BN1681"/>
          <cell r="BO1681"/>
          <cell r="BP1681"/>
          <cell r="BQ1681"/>
          <cell r="BR1681"/>
          <cell r="BS1681" t="str">
            <v>SOFT SERVICES</v>
          </cell>
          <cell r="BT1681" t="str">
            <v>SOFT SERVICES</v>
          </cell>
          <cell r="BU1681" t="str">
            <v>CLEANER</v>
          </cell>
          <cell r="BV1681"/>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cell r="M1682"/>
          <cell r="N1682" t="str">
            <v>AL WAAB</v>
          </cell>
          <cell r="O1682" t="str">
            <v>CLEANER</v>
          </cell>
          <cell r="P1682" t="str">
            <v>OPERATIONS AND LABOUR</v>
          </cell>
          <cell r="Q1682">
            <v>44545</v>
          </cell>
          <cell r="R1682" t="str">
            <v>T1</v>
          </cell>
          <cell r="S1682" t="str">
            <v>MALE</v>
          </cell>
          <cell r="T1682">
            <v>44545</v>
          </cell>
          <cell r="U1682">
            <v>44726</v>
          </cell>
          <cell r="V1682"/>
          <cell r="W1682" t="str">
            <v>SINGLE</v>
          </cell>
          <cell r="X1682">
            <v>1000</v>
          </cell>
          <cell r="Y1682" t="str">
            <v>Company provided</v>
          </cell>
          <cell r="Z1682" t="str">
            <v>Company provided</v>
          </cell>
          <cell r="AA1682" t="str">
            <v>Company provided</v>
          </cell>
          <cell r="AB1682"/>
          <cell r="AC1682"/>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BATCH KDLY</v>
          </cell>
          <cell r="AQ1682"/>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cell r="BD1682"/>
          <cell r="BE1682"/>
          <cell r="BF1682"/>
          <cell r="BG1682" t="str">
            <v>stephengithinji387@gmail.com</v>
          </cell>
          <cell r="BH1682"/>
          <cell r="BI1682"/>
          <cell r="BJ1682"/>
          <cell r="BK1682"/>
          <cell r="BL1682"/>
          <cell r="BM1682"/>
          <cell r="BN1682"/>
          <cell r="BO1682"/>
          <cell r="BP1682"/>
          <cell r="BQ1682"/>
          <cell r="BR1682"/>
          <cell r="BS1682" t="str">
            <v>SOFT SERVICES</v>
          </cell>
          <cell r="BT1682" t="str">
            <v>SOFT SERVICES</v>
          </cell>
          <cell r="BU1682" t="str">
            <v>FACADE CLEANER</v>
          </cell>
          <cell r="BV1682"/>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cell r="M1683"/>
          <cell r="N1683" t="str">
            <v>SOUQ WAQIF</v>
          </cell>
          <cell r="O1683" t="str">
            <v>CLEANER</v>
          </cell>
          <cell r="P1683" t="str">
            <v>OPERATIONS AND LABOUR</v>
          </cell>
          <cell r="Q1683">
            <v>44545</v>
          </cell>
          <cell r="R1683" t="str">
            <v>T1</v>
          </cell>
          <cell r="S1683" t="str">
            <v>MALE</v>
          </cell>
          <cell r="T1683">
            <v>44545</v>
          </cell>
          <cell r="U1683">
            <v>44726</v>
          </cell>
          <cell r="V1683"/>
          <cell r="W1683" t="str">
            <v>SINGLE</v>
          </cell>
          <cell r="X1683">
            <v>1000</v>
          </cell>
          <cell r="Y1683" t="str">
            <v>Company provided</v>
          </cell>
          <cell r="Z1683" t="str">
            <v>Company provided</v>
          </cell>
          <cell r="AA1683" t="str">
            <v>Company provided</v>
          </cell>
          <cell r="AB1683"/>
          <cell r="AC1683"/>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BATCH KDLY</v>
          </cell>
          <cell r="AQ1683"/>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cell r="BC1683"/>
          <cell r="BD1683"/>
          <cell r="BE1683"/>
          <cell r="BF1683"/>
          <cell r="BG1683"/>
          <cell r="BH1683"/>
          <cell r="BI1683"/>
          <cell r="BJ1683"/>
          <cell r="BK1683"/>
          <cell r="BL1683"/>
          <cell r="BM1683"/>
          <cell r="BN1683"/>
          <cell r="BO1683"/>
          <cell r="BP1683"/>
          <cell r="BQ1683"/>
          <cell r="BR1683"/>
          <cell r="BS1683" t="str">
            <v>SOFT SERVICES</v>
          </cell>
          <cell r="BT1683" t="str">
            <v>SOFT SERVICES</v>
          </cell>
          <cell r="BU1683" t="str">
            <v>CLEANER</v>
          </cell>
          <cell r="BV1683"/>
        </row>
        <row r="1684">
          <cell r="D1684" t="str">
            <v>001682</v>
          </cell>
          <cell r="E1684" t="str">
            <v>ACTIVE</v>
          </cell>
          <cell r="F1684" t="str">
            <v>MOHAMMAD NASIM MOHAMMAD SHAMIM</v>
          </cell>
          <cell r="G1684" t="str">
            <v>ASSISTANT ELECTRICAL TECHNICIAN</v>
          </cell>
          <cell r="H1684" t="str">
            <v>MEP</v>
          </cell>
          <cell r="I1684" t="str">
            <v>ELECTRICAL</v>
          </cell>
          <cell r="J1684" t="str">
            <v>RED LINE</v>
          </cell>
          <cell r="K1684" t="str">
            <v>DOHA METRO</v>
          </cell>
          <cell r="L1684"/>
          <cell r="M1684"/>
          <cell r="N1684" t="str">
            <v>LEGTAIFIYA</v>
          </cell>
          <cell r="O1684" t="str">
            <v>MAINTENANCE ASSISTANT</v>
          </cell>
          <cell r="P1684" t="str">
            <v>OPERATIONS AND LABOUR</v>
          </cell>
          <cell r="Q1684">
            <v>44553</v>
          </cell>
          <cell r="R1684" t="str">
            <v>T1</v>
          </cell>
          <cell r="S1684" t="str">
            <v>MALE</v>
          </cell>
          <cell r="T1684">
            <v>44553</v>
          </cell>
          <cell r="U1684">
            <v>44734</v>
          </cell>
          <cell r="V1684"/>
          <cell r="W1684" t="str">
            <v>SINGLE</v>
          </cell>
          <cell r="X1684">
            <v>1300</v>
          </cell>
          <cell r="Y1684" t="str">
            <v>Company provided</v>
          </cell>
          <cell r="Z1684" t="str">
            <v>Company provided</v>
          </cell>
          <cell r="AA1684" t="str">
            <v>Company provided</v>
          </cell>
          <cell r="AB1684"/>
          <cell r="AC1684"/>
          <cell r="AD1684">
            <v>1300</v>
          </cell>
          <cell r="AE1684" t="str">
            <v>YES</v>
          </cell>
          <cell r="AF1684" t="str">
            <v>METRO</v>
          </cell>
          <cell r="AG1684" t="str">
            <v>INDIA</v>
          </cell>
          <cell r="AH1684">
            <v>32664</v>
          </cell>
          <cell r="AI1684">
            <v>34</v>
          </cell>
          <cell r="AJ1684" t="str">
            <v>ACIFM</v>
          </cell>
          <cell r="AK1684">
            <v>28935652273</v>
          </cell>
          <cell r="AL1684">
            <v>45012</v>
          </cell>
          <cell r="AM1684" t="str">
            <v>W0281430</v>
          </cell>
          <cell r="AN1684">
            <v>44713</v>
          </cell>
          <cell r="AO1684">
            <v>48365</v>
          </cell>
          <cell r="AP1684" t="str">
            <v>HC07106741</v>
          </cell>
          <cell r="AQ1684">
            <v>44810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cell r="BD1684"/>
          <cell r="BE1684"/>
          <cell r="BF1684"/>
          <cell r="BG1684" t="str">
            <v>mdnasim9572654646@gmail.com</v>
          </cell>
          <cell r="BH1684" t="str">
            <v>ISLAM</v>
          </cell>
          <cell r="BI1684"/>
          <cell r="BJ1684"/>
          <cell r="BK1684"/>
          <cell r="BL1684"/>
          <cell r="BM1684"/>
          <cell r="BN1684"/>
          <cell r="BO1684"/>
          <cell r="BP1684"/>
          <cell r="BQ1684"/>
          <cell r="BR1684"/>
          <cell r="BS1684" t="str">
            <v>HARD SERVICES- ELECTRICAL</v>
          </cell>
          <cell r="BT1684" t="str">
            <v>HARD SERVICES- ELECTRICAL</v>
          </cell>
          <cell r="BU1684" t="str">
            <v>MAINTENANCE ASSISTANT</v>
          </cell>
          <cell r="BV1684"/>
        </row>
        <row r="1685">
          <cell r="D1685" t="str">
            <v>001683</v>
          </cell>
          <cell r="E1685" t="str">
            <v>INACTIVE</v>
          </cell>
          <cell r="F1685" t="str">
            <v>ASIF MAHMOOD</v>
          </cell>
          <cell r="G1685" t="str">
            <v>MECHANICAL TECHNICIAN</v>
          </cell>
          <cell r="H1685" t="str">
            <v>MEP</v>
          </cell>
          <cell r="I1685"/>
          <cell r="J1685"/>
          <cell r="K1685"/>
          <cell r="L1685"/>
          <cell r="M1685"/>
          <cell r="N1685"/>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cell r="AC1685"/>
          <cell r="AD1685">
            <v>1700</v>
          </cell>
          <cell r="AE1685" t="str">
            <v>YES</v>
          </cell>
          <cell r="AF1685" t="str">
            <v>METRO</v>
          </cell>
          <cell r="AG1685" t="str">
            <v>PAKISTAN</v>
          </cell>
          <cell r="AH1685">
            <v>33493</v>
          </cell>
          <cell r="AI1685">
            <v>31</v>
          </cell>
          <cell r="AJ1685" t="str">
            <v>INACTIVE</v>
          </cell>
          <cell r="AK1685">
            <v>29158603712</v>
          </cell>
          <cell r="AL1685">
            <v>45134</v>
          </cell>
          <cell r="AM1685" t="str">
            <v>BX0161262</v>
          </cell>
          <cell r="AN1685">
            <v>42199</v>
          </cell>
          <cell r="AO1685">
            <v>45851</v>
          </cell>
          <cell r="AP1685" t="str">
            <v>NO HEALTH CARD</v>
          </cell>
          <cell r="AQ1685"/>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cell r="BD1685">
            <v>50293114</v>
          </cell>
          <cell r="BE1685" t="str">
            <v>+923076772725</v>
          </cell>
          <cell r="BF1685" t="str">
            <v>BROTHER</v>
          </cell>
          <cell r="BG1685"/>
          <cell r="BH1685" t="str">
            <v>ISLAM</v>
          </cell>
          <cell r="BI1685"/>
          <cell r="BJ1685"/>
          <cell r="BK1685"/>
          <cell r="BL1685">
            <v>44793</v>
          </cell>
          <cell r="BM1685" t="str">
            <v>RESIGNATION</v>
          </cell>
          <cell r="BN1685" t="str">
            <v>SPONSORSHIP TRANSFER</v>
          </cell>
          <cell r="BO1685" t="str">
            <v>CLEARED</v>
          </cell>
          <cell r="BP1685"/>
          <cell r="BQ1685"/>
          <cell r="BR1685"/>
          <cell r="BS1685" t="str">
            <v>HARD SERVICES-MECHANICAL</v>
          </cell>
          <cell r="BT1685" t="e">
            <v>#N/A</v>
          </cell>
          <cell r="BU1685" t="str">
            <v>TECHNICIAN</v>
          </cell>
          <cell r="BV1685"/>
        </row>
        <row r="1686">
          <cell r="D1686" t="str">
            <v>001684</v>
          </cell>
          <cell r="E1686" t="str">
            <v>INACTIVE</v>
          </cell>
          <cell r="F1686" t="str">
            <v>MUHAMMAD ABDUL SATTAR NASIR</v>
          </cell>
          <cell r="G1686" t="str">
            <v>ELECTRICAL TECHNICIAN</v>
          </cell>
          <cell r="H1686" t="str">
            <v>MEP</v>
          </cell>
          <cell r="I1686"/>
          <cell r="J1686"/>
          <cell r="K1686"/>
          <cell r="L1686"/>
          <cell r="M1686"/>
          <cell r="N1686"/>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cell r="AC1686"/>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NO HEALTH CARD</v>
          </cell>
          <cell r="AQ1686"/>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cell r="BD1686">
            <v>33987640</v>
          </cell>
          <cell r="BE1686" t="str">
            <v>+966582445751</v>
          </cell>
          <cell r="BF1686" t="str">
            <v>BROTHER</v>
          </cell>
          <cell r="BG1686"/>
          <cell r="BH1686" t="str">
            <v>ISLAM</v>
          </cell>
          <cell r="BI1686"/>
          <cell r="BJ1686"/>
          <cell r="BK1686"/>
          <cell r="BL1686">
            <v>44973</v>
          </cell>
          <cell r="BM1686" t="str">
            <v>RESIGNATION</v>
          </cell>
          <cell r="BN1686" t="str">
            <v>SPONSORSHIP TRANSFER</v>
          </cell>
          <cell r="BO1686" t="str">
            <v>CLEARED</v>
          </cell>
          <cell r="BP1686"/>
          <cell r="BQ1686"/>
          <cell r="BR1686"/>
          <cell r="BS1686" t="str">
            <v>HARD SERVICES- ELECTRICAL</v>
          </cell>
          <cell r="BT1686" t="str">
            <v>HARD SERVICES- ELECTRICAL</v>
          </cell>
          <cell r="BU1686" t="str">
            <v>TECHNICIAN</v>
          </cell>
          <cell r="BV1686"/>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cell r="M1687"/>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cell r="AC1687"/>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45041</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cell r="BD1687"/>
          <cell r="BE1687"/>
          <cell r="BF1687"/>
          <cell r="BG1687" t="str">
            <v>saeed.nankanasahib@gmail.com</v>
          </cell>
          <cell r="BH1687"/>
          <cell r="BI1687"/>
          <cell r="BJ1687"/>
          <cell r="BK1687"/>
          <cell r="BL1687"/>
          <cell r="BM1687"/>
          <cell r="BN1687"/>
          <cell r="BO1687"/>
          <cell r="BP1687"/>
          <cell r="BQ1687"/>
          <cell r="BR1687"/>
          <cell r="BS1687" t="str">
            <v>HARD SERVICES-MECHANICAL</v>
          </cell>
          <cell r="BT1687" t="str">
            <v>HARD SERVICES-MECHANICAL</v>
          </cell>
          <cell r="BU1687" t="str">
            <v>TECHNICIAN</v>
          </cell>
          <cell r="BV1687"/>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cell r="M1688"/>
          <cell r="N1688" t="str">
            <v>TRAM/LRT DEPOT</v>
          </cell>
          <cell r="O1688" t="str">
            <v>CLEANER</v>
          </cell>
          <cell r="P1688" t="str">
            <v>OPERATIONS AND LABOUR</v>
          </cell>
          <cell r="Q1688">
            <v>44562</v>
          </cell>
          <cell r="R1688" t="str">
            <v>T1</v>
          </cell>
          <cell r="S1688" t="str">
            <v>MALE</v>
          </cell>
          <cell r="T1688">
            <v>44562</v>
          </cell>
          <cell r="U1688">
            <v>44742</v>
          </cell>
          <cell r="V1688"/>
          <cell r="W1688" t="str">
            <v>SINGLE</v>
          </cell>
          <cell r="X1688">
            <v>1000</v>
          </cell>
          <cell r="Y1688" t="str">
            <v>Company provided</v>
          </cell>
          <cell r="Z1688" t="str">
            <v>Company provided</v>
          </cell>
          <cell r="AA1688" t="str">
            <v>Company provided</v>
          </cell>
          <cell r="AB1688"/>
          <cell r="AC1688"/>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NO HEALTH CARD</v>
          </cell>
          <cell r="AQ1688"/>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cell r="BC1688"/>
          <cell r="BD1688"/>
          <cell r="BE1688"/>
          <cell r="BF1688"/>
          <cell r="BG1688"/>
          <cell r="BH1688"/>
          <cell r="BI1688"/>
          <cell r="BJ1688"/>
          <cell r="BK1688"/>
          <cell r="BL1688"/>
          <cell r="BM1688"/>
          <cell r="BN1688"/>
          <cell r="BO1688"/>
          <cell r="BP1688"/>
          <cell r="BQ1688"/>
          <cell r="BR1688"/>
          <cell r="BS1688" t="str">
            <v>SOFT SERVICES</v>
          </cell>
          <cell r="BT1688" t="str">
            <v>SOFT SERVICES</v>
          </cell>
          <cell r="BU1688" t="str">
            <v>CLEANER</v>
          </cell>
          <cell r="BV1688"/>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cell r="M1689"/>
          <cell r="N1689" t="str">
            <v>DEPOT AL WAKRA</v>
          </cell>
          <cell r="O1689" t="str">
            <v>CLEANER</v>
          </cell>
          <cell r="P1689" t="str">
            <v>OPERATIONS AND LABOUR</v>
          </cell>
          <cell r="Q1689">
            <v>44562</v>
          </cell>
          <cell r="R1689" t="str">
            <v>T1</v>
          </cell>
          <cell r="S1689" t="str">
            <v>MALE</v>
          </cell>
          <cell r="T1689">
            <v>44562</v>
          </cell>
          <cell r="U1689">
            <v>44742</v>
          </cell>
          <cell r="V1689"/>
          <cell r="W1689" t="str">
            <v>SINGLE</v>
          </cell>
          <cell r="X1689">
            <v>1000</v>
          </cell>
          <cell r="Y1689" t="str">
            <v>Company provided</v>
          </cell>
          <cell r="Z1689" t="str">
            <v>Company provided</v>
          </cell>
          <cell r="AA1689" t="str">
            <v>Company provided</v>
          </cell>
          <cell r="AB1689"/>
          <cell r="AC1689"/>
          <cell r="AD1689">
            <v>1000</v>
          </cell>
          <cell r="AE1689" t="str">
            <v>YES</v>
          </cell>
          <cell r="AF1689" t="str">
            <v>TRAM</v>
          </cell>
          <cell r="AG1689" t="str">
            <v>NEPAL</v>
          </cell>
          <cell r="AH1689">
            <v>34204</v>
          </cell>
          <cell r="AI1689">
            <v>29</v>
          </cell>
          <cell r="AJ1689" t="str">
            <v>ACIFM</v>
          </cell>
          <cell r="AK1689">
            <v>29352450394</v>
          </cell>
          <cell r="AL1689">
            <v>44933</v>
          </cell>
          <cell r="AM1689" t="str">
            <v>PA1077238</v>
          </cell>
          <cell r="AN1689">
            <v>44899</v>
          </cell>
          <cell r="AO1689">
            <v>45002</v>
          </cell>
          <cell r="AP1689" t="str">
            <v>NO HEALTH CARD</v>
          </cell>
          <cell r="AQ1689"/>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cell r="BD1689"/>
          <cell r="BE1689"/>
          <cell r="BF1689"/>
          <cell r="BG1689" t="str">
            <v>padamthapa1687@gmail.com</v>
          </cell>
          <cell r="BH1689"/>
          <cell r="BI1689"/>
          <cell r="BJ1689"/>
          <cell r="BK1689"/>
          <cell r="BL1689"/>
          <cell r="BM1689"/>
          <cell r="BN1689"/>
          <cell r="BO1689"/>
          <cell r="BP1689"/>
          <cell r="BQ1689"/>
          <cell r="BR1689"/>
          <cell r="BS1689" t="str">
            <v>SOFT SERVICES</v>
          </cell>
          <cell r="BT1689" t="str">
            <v>SOFT SERVICES</v>
          </cell>
          <cell r="BU1689" t="str">
            <v>FACADE CLEANER</v>
          </cell>
          <cell r="BV1689"/>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cell r="M1690"/>
          <cell r="N1690" t="str">
            <v>LUSAIL CENTRAL</v>
          </cell>
          <cell r="O1690" t="str">
            <v>CLEANER</v>
          </cell>
          <cell r="P1690" t="str">
            <v>OPERATIONS AND LABOUR</v>
          </cell>
          <cell r="Q1690">
            <v>44562</v>
          </cell>
          <cell r="R1690" t="str">
            <v>T1</v>
          </cell>
          <cell r="S1690" t="str">
            <v>MALE</v>
          </cell>
          <cell r="T1690">
            <v>44562</v>
          </cell>
          <cell r="U1690">
            <v>44742</v>
          </cell>
          <cell r="V1690"/>
          <cell r="W1690" t="str">
            <v>SINGLE</v>
          </cell>
          <cell r="X1690">
            <v>1000</v>
          </cell>
          <cell r="Y1690" t="str">
            <v>Company provided</v>
          </cell>
          <cell r="Z1690" t="str">
            <v>Company provided</v>
          </cell>
          <cell r="AA1690" t="str">
            <v>Company provided</v>
          </cell>
          <cell r="AB1690"/>
          <cell r="AC1690"/>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NO HEALTH CARD</v>
          </cell>
          <cell r="AQ1690"/>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cell r="BD1690"/>
          <cell r="BE1690"/>
          <cell r="BF1690"/>
          <cell r="BG1690"/>
          <cell r="BH1690"/>
          <cell r="BI1690"/>
          <cell r="BJ1690"/>
          <cell r="BK1690"/>
          <cell r="BL1690"/>
          <cell r="BM1690"/>
          <cell r="BN1690"/>
          <cell r="BO1690"/>
          <cell r="BP1690"/>
          <cell r="BQ1690"/>
          <cell r="BR1690"/>
          <cell r="BS1690" t="str">
            <v>SOFT SERVICES</v>
          </cell>
          <cell r="BT1690" t="str">
            <v>SOFT SERVICES</v>
          </cell>
          <cell r="BU1690" t="str">
            <v>FACADE CLEANER</v>
          </cell>
          <cell r="BV1690"/>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cell r="M1691"/>
          <cell r="N1691" t="str">
            <v>TRAM/LRT DEPOT</v>
          </cell>
          <cell r="O1691" t="str">
            <v>CLEANER</v>
          </cell>
          <cell r="P1691" t="str">
            <v>OPERATIONS AND LABOUR</v>
          </cell>
          <cell r="Q1691">
            <v>44562</v>
          </cell>
          <cell r="R1691" t="str">
            <v>T1</v>
          </cell>
          <cell r="S1691" t="str">
            <v>MALE</v>
          </cell>
          <cell r="T1691">
            <v>44562</v>
          </cell>
          <cell r="U1691">
            <v>44742</v>
          </cell>
          <cell r="V1691"/>
          <cell r="W1691" t="str">
            <v>SINGLE</v>
          </cell>
          <cell r="X1691">
            <v>1000</v>
          </cell>
          <cell r="Y1691" t="str">
            <v>Company provided</v>
          </cell>
          <cell r="Z1691" t="str">
            <v>Company provided</v>
          </cell>
          <cell r="AA1691" t="str">
            <v>Company provided</v>
          </cell>
          <cell r="AB1691"/>
          <cell r="AC1691"/>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NO HEALTH CARD</v>
          </cell>
          <cell r="AQ1691"/>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cell r="BC1691"/>
          <cell r="BD1691"/>
          <cell r="BE1691"/>
          <cell r="BF1691"/>
          <cell r="BG1691"/>
          <cell r="BH1691"/>
          <cell r="BI1691"/>
          <cell r="BJ1691"/>
          <cell r="BK1691"/>
          <cell r="BL1691"/>
          <cell r="BM1691"/>
          <cell r="BN1691"/>
          <cell r="BO1691"/>
          <cell r="BP1691"/>
          <cell r="BQ1691"/>
          <cell r="BR1691"/>
          <cell r="BS1691" t="str">
            <v>SOFT SERVICES</v>
          </cell>
          <cell r="BT1691" t="str">
            <v>SOFT SERVICES</v>
          </cell>
          <cell r="BU1691" t="str">
            <v>CLEANER</v>
          </cell>
          <cell r="BV1691"/>
        </row>
        <row r="1692">
          <cell r="D1692" t="str">
            <v>001690</v>
          </cell>
          <cell r="E1692" t="str">
            <v>INACTIVE</v>
          </cell>
          <cell r="F1692" t="str">
            <v>MAN BAHADUR KHATRI</v>
          </cell>
          <cell r="G1692" t="str">
            <v>CLEANER - STATION</v>
          </cell>
          <cell r="H1692" t="str">
            <v>SOFT SERVICES</v>
          </cell>
          <cell r="I1692"/>
          <cell r="J1692"/>
          <cell r="K1692"/>
          <cell r="L1692"/>
          <cell r="M1692"/>
          <cell r="N1692"/>
          <cell r="O1692" t="str">
            <v>CLEANER</v>
          </cell>
          <cell r="P1692" t="str">
            <v>OPERATIONS AND LABOUR</v>
          </cell>
          <cell r="Q1692">
            <v>44562</v>
          </cell>
          <cell r="R1692" t="str">
            <v>T1</v>
          </cell>
          <cell r="S1692" t="str">
            <v>MALE</v>
          </cell>
          <cell r="T1692">
            <v>44562</v>
          </cell>
          <cell r="U1692">
            <v>44742</v>
          </cell>
          <cell r="V1692"/>
          <cell r="W1692" t="str">
            <v>SINGLE</v>
          </cell>
          <cell r="X1692">
            <v>1000</v>
          </cell>
          <cell r="Y1692" t="str">
            <v>Company provided</v>
          </cell>
          <cell r="Z1692" t="str">
            <v>Company provided</v>
          </cell>
          <cell r="AA1692" t="str">
            <v>Company provided</v>
          </cell>
          <cell r="AB1692"/>
          <cell r="AC1692"/>
          <cell r="AD1692">
            <v>1000</v>
          </cell>
          <cell r="AE1692" t="str">
            <v>YES</v>
          </cell>
          <cell r="AF1692" t="str">
            <v>METRO</v>
          </cell>
          <cell r="AG1692" t="str">
            <v>NEPAL</v>
          </cell>
          <cell r="AH1692"/>
          <cell r="AI1692">
            <v>123</v>
          </cell>
          <cell r="AJ1692" t="str">
            <v>INACTIVE</v>
          </cell>
          <cell r="AK1692">
            <v>30252401362</v>
          </cell>
          <cell r="AL1692">
            <v>44927</v>
          </cell>
          <cell r="AM1692">
            <v>11914676</v>
          </cell>
          <cell r="AN1692">
            <v>43910</v>
          </cell>
          <cell r="AO1692">
            <v>47561</v>
          </cell>
          <cell r="AP1692" t="str">
            <v>NO HEALTH CARD</v>
          </cell>
          <cell r="AQ1692"/>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cell r="BC1692"/>
          <cell r="BD1692"/>
          <cell r="BE1692"/>
          <cell r="BF1692"/>
          <cell r="BG1692"/>
          <cell r="BH1692"/>
          <cell r="BI1692"/>
          <cell r="BJ1692"/>
          <cell r="BK1692"/>
          <cell r="BL1692">
            <v>44931</v>
          </cell>
          <cell r="BM1692" t="str">
            <v>RESIGNATION</v>
          </cell>
          <cell r="BN1692" t="str">
            <v>FINAL EXIT</v>
          </cell>
          <cell r="BO1692" t="str">
            <v>CLEARED</v>
          </cell>
          <cell r="BP1692"/>
          <cell r="BQ1692"/>
          <cell r="BR1692"/>
          <cell r="BS1692" t="str">
            <v>SOFT SERVICES</v>
          </cell>
          <cell r="BT1692" t="str">
            <v>SOFT SERVICES</v>
          </cell>
          <cell r="BU1692" t="str">
            <v>CLEANER</v>
          </cell>
          <cell r="BV1692"/>
        </row>
        <row r="1693">
          <cell r="D1693" t="str">
            <v>001691</v>
          </cell>
          <cell r="E1693" t="str">
            <v>INACTIVE</v>
          </cell>
          <cell r="F1693" t="str">
            <v>BIKAS GURAGAIN</v>
          </cell>
          <cell r="G1693" t="str">
            <v>CLEANER - STATION</v>
          </cell>
          <cell r="H1693" t="str">
            <v>SOFT SERVICES</v>
          </cell>
          <cell r="I1693"/>
          <cell r="J1693"/>
          <cell r="K1693"/>
          <cell r="L1693"/>
          <cell r="M1693"/>
          <cell r="N1693"/>
          <cell r="O1693" t="str">
            <v>CLEANER</v>
          </cell>
          <cell r="P1693" t="str">
            <v>OPERATIONS AND LABOUR</v>
          </cell>
          <cell r="Q1693">
            <v>44562</v>
          </cell>
          <cell r="R1693" t="str">
            <v>T1</v>
          </cell>
          <cell r="S1693" t="str">
            <v>MALE</v>
          </cell>
          <cell r="T1693">
            <v>44562</v>
          </cell>
          <cell r="U1693">
            <v>44742</v>
          </cell>
          <cell r="V1693"/>
          <cell r="W1693" t="str">
            <v>SINGLE</v>
          </cell>
          <cell r="X1693">
            <v>1000</v>
          </cell>
          <cell r="Y1693" t="str">
            <v>Company provided</v>
          </cell>
          <cell r="Z1693" t="str">
            <v>Company provided</v>
          </cell>
          <cell r="AA1693" t="str">
            <v>Company provided</v>
          </cell>
          <cell r="AB1693"/>
          <cell r="AC1693"/>
          <cell r="AD1693">
            <v>1000</v>
          </cell>
          <cell r="AE1693" t="str">
            <v>YES</v>
          </cell>
          <cell r="AF1693" t="str">
            <v>METRO</v>
          </cell>
          <cell r="AG1693" t="str">
            <v>NEPAL</v>
          </cell>
          <cell r="AH1693"/>
          <cell r="AI1693">
            <v>123</v>
          </cell>
          <cell r="AJ1693" t="str">
            <v>INACTIVE</v>
          </cell>
          <cell r="AK1693">
            <v>29852419414</v>
          </cell>
          <cell r="AL1693">
            <v>44927</v>
          </cell>
          <cell r="AM1693">
            <v>11424160</v>
          </cell>
          <cell r="AN1693">
            <v>43590</v>
          </cell>
          <cell r="AO1693">
            <v>47242</v>
          </cell>
          <cell r="AP1693" t="str">
            <v>NO HEALTH CARD</v>
          </cell>
          <cell r="AQ1693"/>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cell r="BC1693"/>
          <cell r="BD1693"/>
          <cell r="BE1693"/>
          <cell r="BF1693"/>
          <cell r="BG1693"/>
          <cell r="BH1693"/>
          <cell r="BI1693"/>
          <cell r="BJ1693"/>
          <cell r="BK1693"/>
          <cell r="BL1693">
            <v>44931</v>
          </cell>
          <cell r="BM1693" t="str">
            <v>RESIGNATION</v>
          </cell>
          <cell r="BN1693" t="str">
            <v>FINAL EXIT</v>
          </cell>
          <cell r="BO1693" t="str">
            <v>CLEARED</v>
          </cell>
          <cell r="BP1693"/>
          <cell r="BQ1693"/>
          <cell r="BR1693"/>
          <cell r="BS1693" t="str">
            <v>SOFT SERVICES</v>
          </cell>
          <cell r="BT1693" t="str">
            <v>SOFT SERVICES</v>
          </cell>
          <cell r="BU1693" t="str">
            <v>CLEANER</v>
          </cell>
          <cell r="BV1693"/>
        </row>
        <row r="1694">
          <cell r="D1694" t="str">
            <v>001692</v>
          </cell>
          <cell r="E1694" t="str">
            <v>INACTIVE</v>
          </cell>
          <cell r="F1694" t="str">
            <v>JITENDRA TAMANG</v>
          </cell>
          <cell r="G1694" t="str">
            <v>CLEANER - STATION</v>
          </cell>
          <cell r="H1694" t="str">
            <v>SOFT SERVICES</v>
          </cell>
          <cell r="I1694"/>
          <cell r="J1694"/>
          <cell r="K1694"/>
          <cell r="L1694"/>
          <cell r="M1694"/>
          <cell r="N1694"/>
          <cell r="O1694" t="str">
            <v>CLEANER</v>
          </cell>
          <cell r="P1694" t="str">
            <v>OPERATIONS AND LABOUR</v>
          </cell>
          <cell r="Q1694">
            <v>44562</v>
          </cell>
          <cell r="R1694" t="str">
            <v>T1</v>
          </cell>
          <cell r="S1694" t="str">
            <v>MALE</v>
          </cell>
          <cell r="T1694">
            <v>44562</v>
          </cell>
          <cell r="U1694">
            <v>44742</v>
          </cell>
          <cell r="V1694"/>
          <cell r="W1694" t="str">
            <v>SINGLE</v>
          </cell>
          <cell r="X1694">
            <v>1000</v>
          </cell>
          <cell r="Y1694" t="str">
            <v>Company provided</v>
          </cell>
          <cell r="Z1694" t="str">
            <v>Company provided</v>
          </cell>
          <cell r="AA1694" t="str">
            <v>Company provided</v>
          </cell>
          <cell r="AB1694"/>
          <cell r="AC1694"/>
          <cell r="AD1694">
            <v>1000</v>
          </cell>
          <cell r="AE1694" t="str">
            <v>YES</v>
          </cell>
          <cell r="AF1694" t="str">
            <v>METRO</v>
          </cell>
          <cell r="AG1694" t="str">
            <v>NEPAL</v>
          </cell>
          <cell r="AH1694"/>
          <cell r="AI1694">
            <v>123</v>
          </cell>
          <cell r="AJ1694" t="str">
            <v>INACTIVE</v>
          </cell>
          <cell r="AK1694">
            <v>28552438136</v>
          </cell>
          <cell r="AL1694">
            <v>44927</v>
          </cell>
          <cell r="AM1694">
            <v>8108278</v>
          </cell>
          <cell r="AN1694">
            <v>41962</v>
          </cell>
          <cell r="AO1694">
            <v>45614</v>
          </cell>
          <cell r="AP1694" t="str">
            <v>NO HEALTH CARD</v>
          </cell>
          <cell r="AQ1694"/>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cell r="BC1694"/>
          <cell r="BD1694"/>
          <cell r="BE1694"/>
          <cell r="BF1694"/>
          <cell r="BG1694"/>
          <cell r="BH1694"/>
          <cell r="BI1694"/>
          <cell r="BJ1694"/>
          <cell r="BK1694"/>
          <cell r="BL1694">
            <v>44936</v>
          </cell>
          <cell r="BM1694" t="str">
            <v>RESIGNATION</v>
          </cell>
          <cell r="BN1694" t="str">
            <v>FINAL EXIT</v>
          </cell>
          <cell r="BO1694" t="str">
            <v>CLEARED</v>
          </cell>
          <cell r="BP1694"/>
          <cell r="BQ1694"/>
          <cell r="BR1694"/>
          <cell r="BS1694" t="str">
            <v>SOFT SERVICES</v>
          </cell>
          <cell r="BT1694" t="str">
            <v>SOFT SERVICES</v>
          </cell>
          <cell r="BU1694" t="str">
            <v>CLEANER</v>
          </cell>
          <cell r="BV1694"/>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cell r="M1695"/>
          <cell r="N1695" t="str">
            <v>LEGTAIFIYA</v>
          </cell>
          <cell r="O1695" t="str">
            <v>CLEANER</v>
          </cell>
          <cell r="P1695" t="str">
            <v>OPERATIONS AND LABOUR</v>
          </cell>
          <cell r="Q1695">
            <v>44562</v>
          </cell>
          <cell r="R1695" t="str">
            <v>T1</v>
          </cell>
          <cell r="S1695" t="str">
            <v>MALE</v>
          </cell>
          <cell r="T1695">
            <v>44562</v>
          </cell>
          <cell r="U1695">
            <v>44742</v>
          </cell>
          <cell r="V1695"/>
          <cell r="W1695" t="str">
            <v>SINGLE</v>
          </cell>
          <cell r="X1695">
            <v>1000</v>
          </cell>
          <cell r="Y1695" t="str">
            <v>Company provided</v>
          </cell>
          <cell r="Z1695" t="str">
            <v>Company provided</v>
          </cell>
          <cell r="AA1695" t="str">
            <v>Company provided</v>
          </cell>
          <cell r="AB1695"/>
          <cell r="AC1695"/>
          <cell r="AD1695">
            <v>1000</v>
          </cell>
          <cell r="AE1695" t="str">
            <v>YES</v>
          </cell>
          <cell r="AF1695" t="str">
            <v>METRO</v>
          </cell>
          <cell r="AG1695" t="str">
            <v>NEPAL</v>
          </cell>
          <cell r="AH1695">
            <v>37221</v>
          </cell>
          <cell r="AI1695">
            <v>21</v>
          </cell>
          <cell r="AJ1695" t="str">
            <v>ACIFM</v>
          </cell>
          <cell r="AK1695">
            <v>30152403874</v>
          </cell>
          <cell r="AL1695">
            <v>44927</v>
          </cell>
          <cell r="AM1695">
            <v>11974569</v>
          </cell>
          <cell r="AN1695">
            <v>44140</v>
          </cell>
          <cell r="AO1695">
            <v>47791</v>
          </cell>
          <cell r="AP1695" t="str">
            <v>NO HEALTH CARD</v>
          </cell>
          <cell r="AQ1695"/>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cell r="BD1695"/>
          <cell r="BE1695"/>
          <cell r="BF1695"/>
          <cell r="BG1695"/>
          <cell r="BH1695" t="str">
            <v>HINDU</v>
          </cell>
          <cell r="BI1695"/>
          <cell r="BJ1695"/>
          <cell r="BK1695"/>
          <cell r="BL1695"/>
          <cell r="BM1695"/>
          <cell r="BN1695"/>
          <cell r="BO1695"/>
          <cell r="BP1695"/>
          <cell r="BQ1695"/>
          <cell r="BR1695"/>
          <cell r="BS1695" t="str">
            <v>SOFT SERVICES</v>
          </cell>
          <cell r="BT1695" t="str">
            <v>SOFT SERVICES</v>
          </cell>
          <cell r="BU1695" t="str">
            <v>CLEANER</v>
          </cell>
          <cell r="BV1695"/>
        </row>
        <row r="1696">
          <cell r="D1696" t="str">
            <v>001694</v>
          </cell>
          <cell r="E1696" t="str">
            <v>INACTIVE</v>
          </cell>
          <cell r="F1696" t="str">
            <v>BASANTA CHAHAR</v>
          </cell>
          <cell r="G1696" t="str">
            <v>CLEANER</v>
          </cell>
          <cell r="H1696" t="str">
            <v>SOFT SERVICES</v>
          </cell>
          <cell r="I1696"/>
          <cell r="J1696"/>
          <cell r="K1696"/>
          <cell r="L1696"/>
          <cell r="M1696"/>
          <cell r="N1696"/>
          <cell r="O1696" t="str">
            <v>CLEANER</v>
          </cell>
          <cell r="P1696" t="str">
            <v>OPERATIONS AND LABOUR</v>
          </cell>
          <cell r="Q1696">
            <v>44562</v>
          </cell>
          <cell r="R1696" t="str">
            <v>T1</v>
          </cell>
          <cell r="S1696" t="str">
            <v>MALE</v>
          </cell>
          <cell r="T1696">
            <v>44562</v>
          </cell>
          <cell r="U1696">
            <v>44742</v>
          </cell>
          <cell r="V1696"/>
          <cell r="W1696" t="str">
            <v>SINGLE</v>
          </cell>
          <cell r="X1696">
            <v>1000</v>
          </cell>
          <cell r="Y1696" t="str">
            <v>Company provided</v>
          </cell>
          <cell r="Z1696" t="str">
            <v>Company provided</v>
          </cell>
          <cell r="AA1696" t="str">
            <v>Company provided</v>
          </cell>
          <cell r="AB1696"/>
          <cell r="AC1696"/>
          <cell r="AD1696">
            <v>1000</v>
          </cell>
          <cell r="AE1696" t="str">
            <v>YES</v>
          </cell>
          <cell r="AF1696" t="str">
            <v>METRO</v>
          </cell>
          <cell r="AG1696" t="str">
            <v>NEPAL</v>
          </cell>
          <cell r="AH1696"/>
          <cell r="AI1696"/>
          <cell r="AJ1696" t="str">
            <v>INACTIVE</v>
          </cell>
          <cell r="AK1696"/>
          <cell r="AL1696">
            <v>0</v>
          </cell>
          <cell r="AM1696">
            <v>12294741</v>
          </cell>
          <cell r="AN1696">
            <v>44404</v>
          </cell>
          <cell r="AO1696">
            <v>48055</v>
          </cell>
          <cell r="AP1696"/>
          <cell r="AQ1696"/>
          <cell r="AR1696"/>
          <cell r="AS1696"/>
          <cell r="AT1696"/>
          <cell r="AU1696"/>
          <cell r="AV1696"/>
          <cell r="AW1696" t="str">
            <v>Not Ready</v>
          </cell>
          <cell r="AX1696">
            <v>21</v>
          </cell>
          <cell r="AY1696" t="str">
            <v>EVERY TWO YEARS</v>
          </cell>
          <cell r="AZ1696">
            <v>0.5</v>
          </cell>
          <cell r="BA1696" t="str">
            <v>Overseas/Aspire</v>
          </cell>
          <cell r="BB1696"/>
          <cell r="BC1696"/>
          <cell r="BD1696"/>
          <cell r="BE1696"/>
          <cell r="BF1696"/>
          <cell r="BG1696"/>
          <cell r="BH1696"/>
          <cell r="BI1696"/>
          <cell r="BJ1696"/>
          <cell r="BK1696"/>
          <cell r="BL1696">
            <v>44569</v>
          </cell>
          <cell r="BM1696" t="str">
            <v>TERMINATION</v>
          </cell>
          <cell r="BN1696" t="str">
            <v>FINAL EXIT</v>
          </cell>
          <cell r="BO1696" t="str">
            <v>CLEARED</v>
          </cell>
          <cell r="BP1696"/>
          <cell r="BQ1696"/>
          <cell r="BR1696"/>
          <cell r="BS1696" t="str">
            <v>SOFT SERVICES</v>
          </cell>
          <cell r="BT1696" t="e">
            <v>#N/A</v>
          </cell>
          <cell r="BU1696" t="str">
            <v>CLEANER</v>
          </cell>
          <cell r="BV1696"/>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cell r="M1697"/>
          <cell r="N1697" t="str">
            <v>NETWORK</v>
          </cell>
          <cell r="O1697" t="str">
            <v>CLEANER</v>
          </cell>
          <cell r="P1697" t="str">
            <v>OPERATIONS AND LABOUR</v>
          </cell>
          <cell r="Q1697">
            <v>44562</v>
          </cell>
          <cell r="R1697" t="str">
            <v>T1</v>
          </cell>
          <cell r="S1697" t="str">
            <v>MALE</v>
          </cell>
          <cell r="T1697">
            <v>44562</v>
          </cell>
          <cell r="U1697">
            <v>44742</v>
          </cell>
          <cell r="V1697"/>
          <cell r="W1697" t="str">
            <v>SINGLE</v>
          </cell>
          <cell r="X1697">
            <v>1000</v>
          </cell>
          <cell r="Y1697" t="str">
            <v>Company provided</v>
          </cell>
          <cell r="Z1697" t="str">
            <v>Company provided</v>
          </cell>
          <cell r="AA1697" t="str">
            <v>Company provided</v>
          </cell>
          <cell r="AB1697"/>
          <cell r="AC1697"/>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NO HEALTH CARD</v>
          </cell>
          <cell r="AQ1697"/>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cell r="BD1697"/>
          <cell r="BE1697"/>
          <cell r="BF1697"/>
          <cell r="BG1697" t="str">
            <v>khagendrakhadka626@gmail.com</v>
          </cell>
          <cell r="BH1697"/>
          <cell r="BI1697"/>
          <cell r="BJ1697"/>
          <cell r="BK1697"/>
          <cell r="BL1697"/>
          <cell r="BM1697"/>
          <cell r="BN1697"/>
          <cell r="BO1697"/>
          <cell r="BP1697"/>
          <cell r="BQ1697"/>
          <cell r="BR1697"/>
          <cell r="BS1697" t="str">
            <v>SOFT SERVICES</v>
          </cell>
          <cell r="BT1697" t="str">
            <v>SOFT SERVICES</v>
          </cell>
          <cell r="BU1697" t="str">
            <v>CLEANER</v>
          </cell>
          <cell r="BV1697"/>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cell r="M1698"/>
          <cell r="N1698" t="str">
            <v>NETWORK</v>
          </cell>
          <cell r="O1698" t="str">
            <v>CLEANER</v>
          </cell>
          <cell r="P1698" t="str">
            <v>OPERATIONS AND LABOUR</v>
          </cell>
          <cell r="Q1698">
            <v>44562</v>
          </cell>
          <cell r="R1698" t="str">
            <v>T1</v>
          </cell>
          <cell r="S1698" t="str">
            <v>MALE</v>
          </cell>
          <cell r="T1698">
            <v>44562</v>
          </cell>
          <cell r="U1698">
            <v>44742</v>
          </cell>
          <cell r="V1698"/>
          <cell r="W1698" t="str">
            <v>SINGLE</v>
          </cell>
          <cell r="X1698">
            <v>1000</v>
          </cell>
          <cell r="Y1698" t="str">
            <v>Company provided</v>
          </cell>
          <cell r="Z1698" t="str">
            <v>Company provided</v>
          </cell>
          <cell r="AA1698" t="str">
            <v>Company provided</v>
          </cell>
          <cell r="AB1698"/>
          <cell r="AC1698"/>
          <cell r="AD1698">
            <v>1000</v>
          </cell>
          <cell r="AE1698" t="str">
            <v>YES</v>
          </cell>
          <cell r="AF1698" t="str">
            <v>METRO</v>
          </cell>
          <cell r="AG1698" t="str">
            <v>NEPAL</v>
          </cell>
          <cell r="AH1698">
            <v>30566</v>
          </cell>
          <cell r="AI1698">
            <v>39</v>
          </cell>
          <cell r="AJ1698" t="str">
            <v>ACIFM</v>
          </cell>
          <cell r="AK1698">
            <v>28352453639</v>
          </cell>
          <cell r="AL1698">
            <v>44927</v>
          </cell>
          <cell r="AM1698">
            <v>8896918</v>
          </cell>
          <cell r="AN1698">
            <v>42169</v>
          </cell>
          <cell r="AO1698">
            <v>45821</v>
          </cell>
          <cell r="AP1698" t="str">
            <v>NO HEALTH CARD</v>
          </cell>
          <cell r="AQ1698"/>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cell r="BD1698"/>
          <cell r="BE1698"/>
          <cell r="BF1698"/>
          <cell r="BG1698" t="str">
            <v>niruabhagi@gmail.com</v>
          </cell>
          <cell r="BH1698"/>
          <cell r="BI1698"/>
          <cell r="BJ1698"/>
          <cell r="BK1698"/>
          <cell r="BL1698"/>
          <cell r="BM1698"/>
          <cell r="BN1698"/>
          <cell r="BO1698"/>
          <cell r="BP1698"/>
          <cell r="BQ1698"/>
          <cell r="BR1698"/>
          <cell r="BS1698" t="str">
            <v>SOFT SERVICES</v>
          </cell>
          <cell r="BT1698" t="str">
            <v>SOFT SERVICES</v>
          </cell>
          <cell r="BU1698" t="str">
            <v>CLEANER</v>
          </cell>
          <cell r="BV1698"/>
        </row>
        <row r="1699">
          <cell r="D1699" t="str">
            <v>001697</v>
          </cell>
          <cell r="E1699" t="str">
            <v>INACTIVE</v>
          </cell>
          <cell r="F1699" t="str">
            <v>SHRAWAN CHAUDHARY</v>
          </cell>
          <cell r="G1699" t="str">
            <v>CLEANER - STATION</v>
          </cell>
          <cell r="H1699" t="str">
            <v>SOFT SERVICES</v>
          </cell>
          <cell r="I1699"/>
          <cell r="J1699"/>
          <cell r="K1699"/>
          <cell r="L1699"/>
          <cell r="M1699"/>
          <cell r="N1699"/>
          <cell r="O1699" t="str">
            <v>CLEANER</v>
          </cell>
          <cell r="P1699" t="str">
            <v>OPERATIONS AND LABOUR</v>
          </cell>
          <cell r="Q1699">
            <v>44562</v>
          </cell>
          <cell r="R1699" t="str">
            <v>T1</v>
          </cell>
          <cell r="S1699" t="str">
            <v>MALE</v>
          </cell>
          <cell r="T1699">
            <v>44562</v>
          </cell>
          <cell r="U1699">
            <v>44742</v>
          </cell>
          <cell r="V1699"/>
          <cell r="W1699" t="str">
            <v>SINGLE</v>
          </cell>
          <cell r="X1699">
            <v>1000</v>
          </cell>
          <cell r="Y1699" t="str">
            <v>Company provided</v>
          </cell>
          <cell r="Z1699" t="str">
            <v>Company provided</v>
          </cell>
          <cell r="AA1699" t="str">
            <v>Company provided</v>
          </cell>
          <cell r="AB1699"/>
          <cell r="AC1699"/>
          <cell r="AD1699">
            <v>1000</v>
          </cell>
          <cell r="AE1699" t="str">
            <v>YES</v>
          </cell>
          <cell r="AF1699" t="str">
            <v>METRO</v>
          </cell>
          <cell r="AG1699" t="str">
            <v>NEPAL</v>
          </cell>
          <cell r="AH1699"/>
          <cell r="AI1699">
            <v>123</v>
          </cell>
          <cell r="AJ1699" t="str">
            <v>INACTIVE</v>
          </cell>
          <cell r="AK1699">
            <v>29452444535</v>
          </cell>
          <cell r="AL1699">
            <v>44927</v>
          </cell>
          <cell r="AM1699">
            <v>7602081</v>
          </cell>
          <cell r="AN1699">
            <v>41829</v>
          </cell>
          <cell r="AO1699">
            <v>45481</v>
          </cell>
          <cell r="AP1699" t="str">
            <v>NO HEALTH CARD</v>
          </cell>
          <cell r="AQ1699"/>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cell r="BC1699"/>
          <cell r="BD1699"/>
          <cell r="BE1699"/>
          <cell r="BF1699"/>
          <cell r="BG1699"/>
          <cell r="BH1699"/>
          <cell r="BI1699"/>
          <cell r="BJ1699"/>
          <cell r="BK1699"/>
          <cell r="BL1699">
            <v>44847</v>
          </cell>
          <cell r="BM1699" t="str">
            <v>RESIGNATION</v>
          </cell>
          <cell r="BN1699" t="str">
            <v>SPONSORSHIP TRANSFER</v>
          </cell>
          <cell r="BO1699" t="str">
            <v>CLEARED</v>
          </cell>
          <cell r="BP1699"/>
          <cell r="BQ1699"/>
          <cell r="BR1699"/>
          <cell r="BS1699" t="str">
            <v>SOFT SERVICES</v>
          </cell>
          <cell r="BT1699" t="e">
            <v>#N/A</v>
          </cell>
          <cell r="BU1699" t="str">
            <v>CLEANER</v>
          </cell>
          <cell r="BV1699"/>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cell r="M1700"/>
          <cell r="N1700" t="str">
            <v>ESPLANADE</v>
          </cell>
          <cell r="O1700" t="str">
            <v>CLEANER</v>
          </cell>
          <cell r="P1700" t="str">
            <v>OPERATIONS AND LABOUR</v>
          </cell>
          <cell r="Q1700">
            <v>44562</v>
          </cell>
          <cell r="R1700" t="str">
            <v>T1</v>
          </cell>
          <cell r="S1700" t="str">
            <v>MALE</v>
          </cell>
          <cell r="T1700">
            <v>44562</v>
          </cell>
          <cell r="U1700">
            <v>44742</v>
          </cell>
          <cell r="V1700"/>
          <cell r="W1700" t="str">
            <v>SINGLE</v>
          </cell>
          <cell r="X1700">
            <v>1000</v>
          </cell>
          <cell r="Y1700" t="str">
            <v>Company provided</v>
          </cell>
          <cell r="Z1700" t="str">
            <v>Company provided</v>
          </cell>
          <cell r="AA1700" t="str">
            <v>Company provided</v>
          </cell>
          <cell r="AB1700"/>
          <cell r="AC1700"/>
          <cell r="AD1700">
            <v>1000</v>
          </cell>
          <cell r="AE1700" t="str">
            <v>YES</v>
          </cell>
          <cell r="AF1700" t="str">
            <v>METRO</v>
          </cell>
          <cell r="AG1700" t="str">
            <v>NEPAL</v>
          </cell>
          <cell r="AH1700">
            <v>34225</v>
          </cell>
          <cell r="AI1700">
            <v>29</v>
          </cell>
          <cell r="AJ1700" t="str">
            <v>ACIFM</v>
          </cell>
          <cell r="AK1700">
            <v>29352450555</v>
          </cell>
          <cell r="AL1700">
            <v>44927</v>
          </cell>
          <cell r="AM1700">
            <v>11058996</v>
          </cell>
          <cell r="AN1700">
            <v>43334</v>
          </cell>
          <cell r="AO1700">
            <v>46986</v>
          </cell>
          <cell r="AP1700" t="str">
            <v>NO HEALTH CARD</v>
          </cell>
          <cell r="AQ1700"/>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cell r="BD1700"/>
          <cell r="BE1700"/>
          <cell r="BF1700"/>
          <cell r="BG1700" t="str">
            <v>manojpoudel251@gmail.com</v>
          </cell>
          <cell r="BH1700"/>
          <cell r="BI1700"/>
          <cell r="BJ1700"/>
          <cell r="BK1700"/>
          <cell r="BL1700"/>
          <cell r="BM1700"/>
          <cell r="BN1700"/>
          <cell r="BO1700" t="str">
            <v>WITHDRAWN RESIGNATION</v>
          </cell>
          <cell r="BP1700"/>
          <cell r="BQ1700"/>
          <cell r="BR1700"/>
          <cell r="BS1700" t="str">
            <v>SOFT SERVICES</v>
          </cell>
          <cell r="BT1700" t="str">
            <v>SOFT SERVICES</v>
          </cell>
          <cell r="BU1700" t="str">
            <v>CLEANER</v>
          </cell>
          <cell r="BV1700"/>
        </row>
        <row r="1701">
          <cell r="D1701" t="str">
            <v>001699</v>
          </cell>
          <cell r="E1701" t="str">
            <v>INACTIVE</v>
          </cell>
          <cell r="F1701" t="str">
            <v>RHIDAYA KARKI</v>
          </cell>
          <cell r="G1701" t="str">
            <v>CLEANER - STATION</v>
          </cell>
          <cell r="H1701" t="str">
            <v>SOFT SERVICES</v>
          </cell>
          <cell r="I1701"/>
          <cell r="J1701"/>
          <cell r="K1701"/>
          <cell r="L1701"/>
          <cell r="M1701"/>
          <cell r="N1701"/>
          <cell r="O1701" t="str">
            <v>CLEANER</v>
          </cell>
          <cell r="P1701" t="str">
            <v>OPERATIONS AND LABOUR</v>
          </cell>
          <cell r="Q1701">
            <v>44562</v>
          </cell>
          <cell r="R1701" t="str">
            <v>T1</v>
          </cell>
          <cell r="S1701" t="str">
            <v>MALE</v>
          </cell>
          <cell r="T1701">
            <v>44562</v>
          </cell>
          <cell r="U1701">
            <v>44742</v>
          </cell>
          <cell r="V1701"/>
          <cell r="W1701" t="str">
            <v>SINGLE</v>
          </cell>
          <cell r="X1701">
            <v>1000</v>
          </cell>
          <cell r="Y1701" t="str">
            <v>Company provided</v>
          </cell>
          <cell r="Z1701" t="str">
            <v>Company provided</v>
          </cell>
          <cell r="AA1701" t="str">
            <v>Company provided</v>
          </cell>
          <cell r="AB1701"/>
          <cell r="AC1701"/>
          <cell r="AD1701">
            <v>1000</v>
          </cell>
          <cell r="AE1701" t="str">
            <v>YES</v>
          </cell>
          <cell r="AF1701" t="str">
            <v>METRO</v>
          </cell>
          <cell r="AG1701" t="str">
            <v>NEPAL</v>
          </cell>
          <cell r="AH1701"/>
          <cell r="AI1701">
            <v>123</v>
          </cell>
          <cell r="AJ1701" t="str">
            <v>INACTIVE</v>
          </cell>
          <cell r="AK1701">
            <v>30252401539</v>
          </cell>
          <cell r="AL1701">
            <v>44927</v>
          </cell>
          <cell r="AM1701">
            <v>12029501</v>
          </cell>
          <cell r="AN1701">
            <v>44188</v>
          </cell>
          <cell r="AO1701">
            <v>47839</v>
          </cell>
          <cell r="AP1701" t="str">
            <v>NO HEALTH CARD</v>
          </cell>
          <cell r="AQ1701"/>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cell r="BC1701"/>
          <cell r="BD1701"/>
          <cell r="BE1701"/>
          <cell r="BF1701"/>
          <cell r="BG1701"/>
          <cell r="BH1701"/>
          <cell r="BI1701"/>
          <cell r="BJ1701"/>
          <cell r="BK1701"/>
          <cell r="BL1701">
            <v>44701</v>
          </cell>
          <cell r="BM1701" t="str">
            <v>TERMINATION</v>
          </cell>
          <cell r="BN1701" t="str">
            <v>EXIT COUNTRY W/O INFO</v>
          </cell>
          <cell r="BO1701" t="str">
            <v>CLEARED</v>
          </cell>
          <cell r="BP1701"/>
          <cell r="BQ1701"/>
          <cell r="BR1701"/>
          <cell r="BS1701" t="str">
            <v>SOFT SERVICES</v>
          </cell>
          <cell r="BT1701" t="e">
            <v>#N/A</v>
          </cell>
          <cell r="BU1701" t="str">
            <v>CLEANER</v>
          </cell>
          <cell r="BV1701"/>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cell r="M1702"/>
          <cell r="N1702" t="str">
            <v>TRAM/LRT DEPOT</v>
          </cell>
          <cell r="O1702" t="str">
            <v>CLEANER</v>
          </cell>
          <cell r="P1702" t="str">
            <v>OPERATIONS AND LABOUR</v>
          </cell>
          <cell r="Q1702">
            <v>44562</v>
          </cell>
          <cell r="R1702" t="str">
            <v>T1</v>
          </cell>
          <cell r="S1702" t="str">
            <v>MALE</v>
          </cell>
          <cell r="T1702">
            <v>44562</v>
          </cell>
          <cell r="U1702">
            <v>44742</v>
          </cell>
          <cell r="V1702"/>
          <cell r="W1702" t="str">
            <v>SINGLE</v>
          </cell>
          <cell r="X1702">
            <v>1000</v>
          </cell>
          <cell r="Y1702" t="str">
            <v>Company provided</v>
          </cell>
          <cell r="Z1702" t="str">
            <v>Company provided</v>
          </cell>
          <cell r="AA1702" t="str">
            <v>Company provided</v>
          </cell>
          <cell r="AB1702"/>
          <cell r="AC1702"/>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NO HEALTH CARD</v>
          </cell>
          <cell r="AQ1702"/>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cell r="BD1702"/>
          <cell r="BE1702"/>
          <cell r="BF1702"/>
          <cell r="BG1702" t="str">
            <v>nb558844@gmail.com</v>
          </cell>
          <cell r="BH1702"/>
          <cell r="BI1702"/>
          <cell r="BJ1702"/>
          <cell r="BK1702"/>
          <cell r="BL1702"/>
          <cell r="BM1702"/>
          <cell r="BN1702"/>
          <cell r="BO1702"/>
          <cell r="BP1702"/>
          <cell r="BQ1702"/>
          <cell r="BR1702"/>
          <cell r="BS1702" t="str">
            <v>SOFT SERVICES</v>
          </cell>
          <cell r="BT1702" t="str">
            <v>SOFT SERVICES</v>
          </cell>
          <cell r="BU1702" t="str">
            <v>CLEANER</v>
          </cell>
          <cell r="BV1702"/>
        </row>
        <row r="1703">
          <cell r="D1703" t="str">
            <v>001701</v>
          </cell>
          <cell r="E1703" t="str">
            <v>INACTIVE</v>
          </cell>
          <cell r="F1703" t="str">
            <v>SACHIN BASNET</v>
          </cell>
          <cell r="G1703" t="str">
            <v>CLEANER - STATION</v>
          </cell>
          <cell r="H1703" t="str">
            <v>SOFT SERVICES</v>
          </cell>
          <cell r="I1703"/>
          <cell r="J1703"/>
          <cell r="K1703"/>
          <cell r="L1703"/>
          <cell r="M1703"/>
          <cell r="N1703"/>
          <cell r="O1703" t="str">
            <v>CLEANER</v>
          </cell>
          <cell r="P1703" t="str">
            <v>OPERATIONS AND LABOUR</v>
          </cell>
          <cell r="Q1703">
            <v>44562</v>
          </cell>
          <cell r="R1703" t="str">
            <v>T1</v>
          </cell>
          <cell r="S1703" t="str">
            <v>MALE</v>
          </cell>
          <cell r="T1703">
            <v>44562</v>
          </cell>
          <cell r="U1703">
            <v>44742</v>
          </cell>
          <cell r="V1703"/>
          <cell r="W1703" t="str">
            <v>SINGLE</v>
          </cell>
          <cell r="X1703">
            <v>1000</v>
          </cell>
          <cell r="Y1703" t="str">
            <v>Company provided</v>
          </cell>
          <cell r="Z1703" t="str">
            <v>Company provided</v>
          </cell>
          <cell r="AA1703" t="str">
            <v>Company provided</v>
          </cell>
          <cell r="AB1703"/>
          <cell r="AC1703"/>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NO HEALTH CARD</v>
          </cell>
          <cell r="AQ1703"/>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cell r="BC1703"/>
          <cell r="BD1703"/>
          <cell r="BE1703"/>
          <cell r="BF1703"/>
          <cell r="BG1703"/>
          <cell r="BH1703"/>
          <cell r="BI1703"/>
          <cell r="BJ1703"/>
          <cell r="BK1703"/>
          <cell r="BL1703">
            <v>44840</v>
          </cell>
          <cell r="BM1703" t="str">
            <v>TERMINATION</v>
          </cell>
          <cell r="BN1703" t="str">
            <v>FINAL EXIT</v>
          </cell>
          <cell r="BO1703" t="str">
            <v>CLEARED</v>
          </cell>
          <cell r="BP1703"/>
          <cell r="BQ1703"/>
          <cell r="BR1703"/>
          <cell r="BS1703" t="str">
            <v>SOFT SERVICES</v>
          </cell>
          <cell r="BT1703" t="e">
            <v>#N/A</v>
          </cell>
          <cell r="BU1703" t="str">
            <v>CLEANER</v>
          </cell>
          <cell r="BV1703"/>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cell r="M1704"/>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cell r="W1704" t="str">
            <v>SINGLE</v>
          </cell>
          <cell r="X1704">
            <v>1000</v>
          </cell>
          <cell r="Y1704" t="str">
            <v>Company provided</v>
          </cell>
          <cell r="Z1704" t="str">
            <v>Company provided</v>
          </cell>
          <cell r="AA1704" t="str">
            <v>Company provided</v>
          </cell>
          <cell r="AB1704"/>
          <cell r="AC1704"/>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NO HEALTH CARD</v>
          </cell>
          <cell r="AQ1704"/>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cell r="BD1704"/>
          <cell r="BE1704"/>
          <cell r="BF1704"/>
          <cell r="BG1704" t="str">
            <v>sumeskanxa143@gmail.com</v>
          </cell>
          <cell r="BH1704"/>
          <cell r="BI1704"/>
          <cell r="BJ1704"/>
          <cell r="BK1704"/>
          <cell r="BL1704"/>
          <cell r="BM1704"/>
          <cell r="BN1704"/>
          <cell r="BO1704"/>
          <cell r="BP1704"/>
          <cell r="BQ1704"/>
          <cell r="BR1704"/>
          <cell r="BS1704" t="str">
            <v>SOFT SERVICES</v>
          </cell>
          <cell r="BT1704" t="str">
            <v>SOFT SERVICES</v>
          </cell>
          <cell r="BU1704" t="str">
            <v>CLEANER</v>
          </cell>
          <cell r="BV1704"/>
        </row>
        <row r="1705">
          <cell r="D1705" t="str">
            <v>001703</v>
          </cell>
          <cell r="E1705" t="str">
            <v>INACTIVE</v>
          </cell>
          <cell r="F1705" t="str">
            <v>RAGHUNATH BISHWAKARMA</v>
          </cell>
          <cell r="G1705" t="str">
            <v>CLEANER - STATION</v>
          </cell>
          <cell r="H1705" t="str">
            <v>SOFT SERVICES</v>
          </cell>
          <cell r="I1705"/>
          <cell r="J1705"/>
          <cell r="K1705"/>
          <cell r="L1705"/>
          <cell r="M1705"/>
          <cell r="N1705"/>
          <cell r="O1705" t="str">
            <v>CLEANER</v>
          </cell>
          <cell r="P1705" t="str">
            <v>OPERATIONS AND LABOUR</v>
          </cell>
          <cell r="Q1705">
            <v>44562</v>
          </cell>
          <cell r="R1705" t="str">
            <v>T1</v>
          </cell>
          <cell r="S1705" t="str">
            <v>MALE</v>
          </cell>
          <cell r="T1705">
            <v>44562</v>
          </cell>
          <cell r="U1705">
            <v>44742</v>
          </cell>
          <cell r="V1705"/>
          <cell r="W1705" t="str">
            <v>SINGLE</v>
          </cell>
          <cell r="X1705">
            <v>1000</v>
          </cell>
          <cell r="Y1705" t="str">
            <v>Company provided</v>
          </cell>
          <cell r="Z1705" t="str">
            <v>Company provided</v>
          </cell>
          <cell r="AA1705" t="str">
            <v>Company provided</v>
          </cell>
          <cell r="AB1705"/>
          <cell r="AC1705"/>
          <cell r="AD1705">
            <v>1000</v>
          </cell>
          <cell r="AE1705" t="str">
            <v>YES</v>
          </cell>
          <cell r="AF1705" t="str">
            <v>METRO</v>
          </cell>
          <cell r="AG1705" t="str">
            <v>NEPAL</v>
          </cell>
          <cell r="AH1705"/>
          <cell r="AI1705">
            <v>123</v>
          </cell>
          <cell r="AJ1705" t="str">
            <v>INACTIVE</v>
          </cell>
          <cell r="AK1705">
            <v>29652440236</v>
          </cell>
          <cell r="AL1705">
            <v>44927</v>
          </cell>
          <cell r="AM1705">
            <v>9626645</v>
          </cell>
          <cell r="AN1705">
            <v>42432</v>
          </cell>
          <cell r="AO1705">
            <v>46083</v>
          </cell>
          <cell r="AP1705" t="str">
            <v>NO HEALTH CARD</v>
          </cell>
          <cell r="AQ1705"/>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cell r="BC1705"/>
          <cell r="BD1705"/>
          <cell r="BE1705"/>
          <cell r="BF1705"/>
          <cell r="BG1705"/>
          <cell r="BH1705"/>
          <cell r="BI1705"/>
          <cell r="BJ1705"/>
          <cell r="BK1705"/>
          <cell r="BL1705">
            <v>44877</v>
          </cell>
          <cell r="BM1705" t="str">
            <v>TERMINATION</v>
          </cell>
          <cell r="BN1705" t="str">
            <v>FINAL EXIT</v>
          </cell>
          <cell r="BO1705" t="str">
            <v>CLEARED</v>
          </cell>
          <cell r="BP1705"/>
          <cell r="BQ1705"/>
          <cell r="BR1705"/>
          <cell r="BS1705" t="str">
            <v>SOFT SERVICES</v>
          </cell>
          <cell r="BT1705" t="e">
            <v>#N/A</v>
          </cell>
          <cell r="BU1705" t="str">
            <v>CLEANER</v>
          </cell>
          <cell r="BV1705"/>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cell r="M1706"/>
          <cell r="N1706" t="str">
            <v>TRAM/LRT DEPOT</v>
          </cell>
          <cell r="O1706" t="str">
            <v>CLEANER</v>
          </cell>
          <cell r="P1706" t="str">
            <v>OPERATIONS AND LABOUR</v>
          </cell>
          <cell r="Q1706">
            <v>44562</v>
          </cell>
          <cell r="R1706" t="str">
            <v>T1</v>
          </cell>
          <cell r="S1706" t="str">
            <v>MALE</v>
          </cell>
          <cell r="T1706">
            <v>44562</v>
          </cell>
          <cell r="U1706">
            <v>44742</v>
          </cell>
          <cell r="V1706"/>
          <cell r="W1706" t="str">
            <v>SINGLE</v>
          </cell>
          <cell r="X1706">
            <v>1000</v>
          </cell>
          <cell r="Y1706" t="str">
            <v>Company provided</v>
          </cell>
          <cell r="Z1706" t="str">
            <v>Company provided</v>
          </cell>
          <cell r="AA1706" t="str">
            <v>Company provided</v>
          </cell>
          <cell r="AB1706"/>
          <cell r="AC1706"/>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NO HEALTH CARD</v>
          </cell>
          <cell r="AQ1706"/>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cell r="BC1706"/>
          <cell r="BD1706"/>
          <cell r="BE1706"/>
          <cell r="BF1706"/>
          <cell r="BG1706"/>
          <cell r="BH1706"/>
          <cell r="BI1706"/>
          <cell r="BJ1706"/>
          <cell r="BK1706"/>
          <cell r="BL1706"/>
          <cell r="BM1706"/>
          <cell r="BN1706"/>
          <cell r="BO1706"/>
          <cell r="BP1706"/>
          <cell r="BQ1706"/>
          <cell r="BR1706"/>
          <cell r="BS1706" t="str">
            <v>SOFT SERVICES</v>
          </cell>
          <cell r="BT1706" t="str">
            <v>SOFT SERVICES</v>
          </cell>
          <cell r="BU1706" t="str">
            <v>CLEANER</v>
          </cell>
          <cell r="BV1706"/>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cell r="M1707"/>
          <cell r="N1707" t="str">
            <v>LEGTAIFIYA</v>
          </cell>
          <cell r="O1707" t="str">
            <v>CLEANER</v>
          </cell>
          <cell r="P1707" t="str">
            <v>OPERATIONS AND LABOUR</v>
          </cell>
          <cell r="Q1707">
            <v>44562</v>
          </cell>
          <cell r="R1707" t="str">
            <v>T1</v>
          </cell>
          <cell r="S1707" t="str">
            <v>MALE</v>
          </cell>
          <cell r="T1707">
            <v>44562</v>
          </cell>
          <cell r="U1707">
            <v>44742</v>
          </cell>
          <cell r="V1707"/>
          <cell r="W1707" t="str">
            <v>SINGLE</v>
          </cell>
          <cell r="X1707">
            <v>1000</v>
          </cell>
          <cell r="Y1707" t="str">
            <v>Company provided</v>
          </cell>
          <cell r="Z1707" t="str">
            <v>Company provided</v>
          </cell>
          <cell r="AA1707" t="str">
            <v>Company provided</v>
          </cell>
          <cell r="AB1707"/>
          <cell r="AC1707"/>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NO HEALTH CARD</v>
          </cell>
          <cell r="AQ1707"/>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cell r="BD1707"/>
          <cell r="BE1707"/>
          <cell r="BF1707"/>
          <cell r="BG1707" t="str">
            <v>rjiten111@gmail.com</v>
          </cell>
          <cell r="BH1707"/>
          <cell r="BI1707"/>
          <cell r="BJ1707"/>
          <cell r="BK1707"/>
          <cell r="BL1707"/>
          <cell r="BM1707"/>
          <cell r="BN1707"/>
          <cell r="BO1707"/>
          <cell r="BP1707"/>
          <cell r="BQ1707"/>
          <cell r="BR1707"/>
          <cell r="BS1707" t="str">
            <v>SOFT SERVICES</v>
          </cell>
          <cell r="BT1707" t="str">
            <v>SOFT SERVICES</v>
          </cell>
          <cell r="BU1707" t="str">
            <v>CLEANER</v>
          </cell>
          <cell r="BV1707"/>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cell r="M1708"/>
          <cell r="N1708" t="str">
            <v>TRAM/LRT DEPOT</v>
          </cell>
          <cell r="O1708" t="str">
            <v>CLEANER</v>
          </cell>
          <cell r="P1708" t="str">
            <v>OPERATIONS AND LABOUR</v>
          </cell>
          <cell r="Q1708">
            <v>44562</v>
          </cell>
          <cell r="R1708" t="str">
            <v>T1</v>
          </cell>
          <cell r="S1708" t="str">
            <v>MALE</v>
          </cell>
          <cell r="T1708">
            <v>44562</v>
          </cell>
          <cell r="U1708">
            <v>44742</v>
          </cell>
          <cell r="V1708"/>
          <cell r="W1708" t="str">
            <v>SINGLE</v>
          </cell>
          <cell r="X1708">
            <v>1000</v>
          </cell>
          <cell r="Y1708" t="str">
            <v>Company provided</v>
          </cell>
          <cell r="Z1708" t="str">
            <v>Company provided</v>
          </cell>
          <cell r="AA1708" t="str">
            <v>Company provided</v>
          </cell>
          <cell r="AB1708"/>
          <cell r="AC1708"/>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NO HEALTH CARD</v>
          </cell>
          <cell r="AQ1708"/>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cell r="BC1708"/>
          <cell r="BD1708"/>
          <cell r="BE1708"/>
          <cell r="BF1708"/>
          <cell r="BG1708"/>
          <cell r="BH1708"/>
          <cell r="BI1708"/>
          <cell r="BJ1708"/>
          <cell r="BK1708"/>
          <cell r="BL1708"/>
          <cell r="BM1708"/>
          <cell r="BN1708"/>
          <cell r="BO1708"/>
          <cell r="BP1708"/>
          <cell r="BQ1708"/>
          <cell r="BR1708"/>
          <cell r="BS1708" t="str">
            <v>SOFT SERVICES</v>
          </cell>
          <cell r="BT1708" t="str">
            <v>SOFT SERVICES</v>
          </cell>
          <cell r="BU1708" t="str">
            <v>CLEANER</v>
          </cell>
          <cell r="BV1708"/>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cell r="M1709"/>
          <cell r="N1709" t="str">
            <v>TRAM/LRT DEPOT</v>
          </cell>
          <cell r="O1709" t="str">
            <v>CLEANER</v>
          </cell>
          <cell r="P1709" t="str">
            <v>OPERATIONS AND LABOUR</v>
          </cell>
          <cell r="Q1709">
            <v>44562</v>
          </cell>
          <cell r="R1709" t="str">
            <v>T1</v>
          </cell>
          <cell r="S1709" t="str">
            <v>MALE</v>
          </cell>
          <cell r="T1709">
            <v>44562</v>
          </cell>
          <cell r="U1709">
            <v>44742</v>
          </cell>
          <cell r="V1709"/>
          <cell r="W1709" t="str">
            <v>SINGLE</v>
          </cell>
          <cell r="X1709">
            <v>1000</v>
          </cell>
          <cell r="Y1709" t="str">
            <v>Company provided</v>
          </cell>
          <cell r="Z1709" t="str">
            <v>Company provided</v>
          </cell>
          <cell r="AA1709" t="str">
            <v>Company provided</v>
          </cell>
          <cell r="AB1709"/>
          <cell r="AC1709"/>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NO HEALTH CARD</v>
          </cell>
          <cell r="AQ1709"/>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cell r="BC1709"/>
          <cell r="BD1709"/>
          <cell r="BE1709"/>
          <cell r="BF1709"/>
          <cell r="BG1709"/>
          <cell r="BH1709"/>
          <cell r="BI1709"/>
          <cell r="BJ1709"/>
          <cell r="BK1709"/>
          <cell r="BL1709"/>
          <cell r="BM1709"/>
          <cell r="BN1709"/>
          <cell r="BO1709"/>
          <cell r="BP1709"/>
          <cell r="BQ1709"/>
          <cell r="BR1709"/>
          <cell r="BS1709" t="str">
            <v>SOFT SERVICES</v>
          </cell>
          <cell r="BT1709" t="str">
            <v>SOFT SERVICES</v>
          </cell>
          <cell r="BU1709" t="str">
            <v>CLEANER</v>
          </cell>
          <cell r="BV1709"/>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cell r="M1710"/>
          <cell r="N1710" t="str">
            <v>LEGTAIFIYA</v>
          </cell>
          <cell r="O1710" t="str">
            <v>CLEANER</v>
          </cell>
          <cell r="P1710" t="str">
            <v>OPERATIONS AND LABOUR</v>
          </cell>
          <cell r="Q1710">
            <v>44562</v>
          </cell>
          <cell r="R1710" t="str">
            <v>T1</v>
          </cell>
          <cell r="S1710" t="str">
            <v>MALE</v>
          </cell>
          <cell r="T1710">
            <v>44562</v>
          </cell>
          <cell r="U1710">
            <v>44742</v>
          </cell>
          <cell r="V1710"/>
          <cell r="W1710" t="str">
            <v>SINGLE</v>
          </cell>
          <cell r="X1710">
            <v>1000</v>
          </cell>
          <cell r="Y1710" t="str">
            <v>Company provided</v>
          </cell>
          <cell r="Z1710" t="str">
            <v>Company provided</v>
          </cell>
          <cell r="AA1710" t="str">
            <v>Company provided</v>
          </cell>
          <cell r="AB1710"/>
          <cell r="AC1710"/>
          <cell r="AD1710">
            <v>1000</v>
          </cell>
          <cell r="AE1710" t="str">
            <v>YES</v>
          </cell>
          <cell r="AF1710" t="str">
            <v>TRAM</v>
          </cell>
          <cell r="AG1710" t="str">
            <v>NEPAL</v>
          </cell>
          <cell r="AH1710">
            <v>36117</v>
          </cell>
          <cell r="AI1710">
            <v>24</v>
          </cell>
          <cell r="AJ1710" t="str">
            <v>ACIFM</v>
          </cell>
          <cell r="AK1710">
            <v>29852419675</v>
          </cell>
          <cell r="AL1710">
            <v>44927</v>
          </cell>
          <cell r="AM1710">
            <v>11094906</v>
          </cell>
          <cell r="AN1710">
            <v>43359</v>
          </cell>
          <cell r="AO1710">
            <v>47011</v>
          </cell>
          <cell r="AP1710" t="str">
            <v>NO HEALTH CARD</v>
          </cell>
          <cell r="AQ1710"/>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cell r="BD1710"/>
          <cell r="BE1710"/>
          <cell r="BF1710"/>
          <cell r="BG1710" t="str">
            <v>larun0278@gmail.com</v>
          </cell>
          <cell r="BH1710"/>
          <cell r="BI1710"/>
          <cell r="BJ1710"/>
          <cell r="BK1710"/>
          <cell r="BL1710"/>
          <cell r="BM1710"/>
          <cell r="BN1710"/>
          <cell r="BO1710"/>
          <cell r="BP1710"/>
          <cell r="BQ1710"/>
          <cell r="BR1710"/>
          <cell r="BS1710" t="str">
            <v>SOFT SERVICES</v>
          </cell>
          <cell r="BT1710" t="str">
            <v>SOFT SERVICES</v>
          </cell>
          <cell r="BU1710" t="str">
            <v>CLEANER</v>
          </cell>
          <cell r="BV1710"/>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cell r="M1711"/>
          <cell r="N1711" t="str">
            <v>LEGTAIFIYA</v>
          </cell>
          <cell r="O1711" t="str">
            <v>CLEANER</v>
          </cell>
          <cell r="P1711" t="str">
            <v>OPERATIONS AND LABOUR</v>
          </cell>
          <cell r="Q1711">
            <v>44562</v>
          </cell>
          <cell r="R1711" t="str">
            <v>T1</v>
          </cell>
          <cell r="S1711" t="str">
            <v>MALE</v>
          </cell>
          <cell r="T1711">
            <v>44562</v>
          </cell>
          <cell r="U1711">
            <v>44742</v>
          </cell>
          <cell r="V1711"/>
          <cell r="W1711" t="str">
            <v>SINGLE</v>
          </cell>
          <cell r="X1711">
            <v>1000</v>
          </cell>
          <cell r="Y1711" t="str">
            <v>Company provided</v>
          </cell>
          <cell r="Z1711" t="str">
            <v>Company provided</v>
          </cell>
          <cell r="AA1711" t="str">
            <v>Company provided</v>
          </cell>
          <cell r="AB1711"/>
          <cell r="AC1711"/>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NO HEALTH CARD</v>
          </cell>
          <cell r="AQ1711"/>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cell r="BC1711"/>
          <cell r="BD1711"/>
          <cell r="BE1711"/>
          <cell r="BF1711"/>
          <cell r="BG1711"/>
          <cell r="BH1711"/>
          <cell r="BI1711"/>
          <cell r="BJ1711"/>
          <cell r="BK1711"/>
          <cell r="BL1711"/>
          <cell r="BM1711"/>
          <cell r="BN1711"/>
          <cell r="BO1711"/>
          <cell r="BP1711"/>
          <cell r="BQ1711"/>
          <cell r="BR1711"/>
          <cell r="BS1711" t="str">
            <v>SOFT SERVICES</v>
          </cell>
          <cell r="BT1711" t="str">
            <v>SOFT SERVICES</v>
          </cell>
          <cell r="BU1711" t="str">
            <v>CLEANER</v>
          </cell>
          <cell r="BV1711"/>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cell r="M1712"/>
          <cell r="N1712" t="str">
            <v>LEGTAIFIYA</v>
          </cell>
          <cell r="O1712" t="str">
            <v>CLEANER</v>
          </cell>
          <cell r="P1712" t="str">
            <v>OPERATIONS AND LABOUR</v>
          </cell>
          <cell r="Q1712">
            <v>44562</v>
          </cell>
          <cell r="R1712" t="str">
            <v>T1</v>
          </cell>
          <cell r="S1712" t="str">
            <v>MALE</v>
          </cell>
          <cell r="T1712">
            <v>44562</v>
          </cell>
          <cell r="U1712">
            <v>44742</v>
          </cell>
          <cell r="V1712"/>
          <cell r="W1712" t="str">
            <v>SINGLE</v>
          </cell>
          <cell r="X1712">
            <v>1000</v>
          </cell>
          <cell r="Y1712" t="str">
            <v>Company provided</v>
          </cell>
          <cell r="Z1712" t="str">
            <v>Company provided</v>
          </cell>
          <cell r="AA1712" t="str">
            <v>Company provided</v>
          </cell>
          <cell r="AB1712"/>
          <cell r="AC1712"/>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NO HEALTH CARD</v>
          </cell>
          <cell r="AQ1712"/>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cell r="BC1712"/>
          <cell r="BD1712"/>
          <cell r="BE1712"/>
          <cell r="BF1712"/>
          <cell r="BG1712"/>
          <cell r="BH1712"/>
          <cell r="BI1712"/>
          <cell r="BJ1712"/>
          <cell r="BK1712"/>
          <cell r="BL1712"/>
          <cell r="BM1712"/>
          <cell r="BN1712"/>
          <cell r="BO1712"/>
          <cell r="BP1712"/>
          <cell r="BQ1712"/>
          <cell r="BR1712"/>
          <cell r="BS1712" t="str">
            <v>SOFT SERVICES</v>
          </cell>
          <cell r="BT1712" t="str">
            <v>SOFT SERVICES</v>
          </cell>
          <cell r="BU1712" t="str">
            <v>CLEANER</v>
          </cell>
          <cell r="BV1712"/>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cell r="M1713"/>
          <cell r="N1713" t="str">
            <v>LEGTAIFIYA</v>
          </cell>
          <cell r="O1713" t="str">
            <v>CLEANER</v>
          </cell>
          <cell r="P1713" t="str">
            <v>OPERATIONS AND LABOUR</v>
          </cell>
          <cell r="Q1713">
            <v>44562</v>
          </cell>
          <cell r="R1713" t="str">
            <v>T1</v>
          </cell>
          <cell r="S1713" t="str">
            <v>MALE</v>
          </cell>
          <cell r="T1713">
            <v>44562</v>
          </cell>
          <cell r="U1713">
            <v>44742</v>
          </cell>
          <cell r="V1713"/>
          <cell r="W1713" t="str">
            <v>SINGLE</v>
          </cell>
          <cell r="X1713">
            <v>1000</v>
          </cell>
          <cell r="Y1713" t="str">
            <v>Company provided</v>
          </cell>
          <cell r="Z1713" t="str">
            <v>Company provided</v>
          </cell>
          <cell r="AA1713" t="str">
            <v>Company provided</v>
          </cell>
          <cell r="AB1713"/>
          <cell r="AC1713"/>
          <cell r="AD1713">
            <v>1000</v>
          </cell>
          <cell r="AE1713" t="str">
            <v>YES</v>
          </cell>
          <cell r="AF1713" t="str">
            <v>TRAM</v>
          </cell>
          <cell r="AG1713" t="str">
            <v>NEPAL</v>
          </cell>
          <cell r="AH1713">
            <v>33908</v>
          </cell>
          <cell r="AI1713">
            <v>30</v>
          </cell>
          <cell r="AJ1713" t="str">
            <v>ACIFM</v>
          </cell>
          <cell r="AK1713">
            <v>29252444779</v>
          </cell>
          <cell r="AL1713">
            <v>44927</v>
          </cell>
          <cell r="AM1713">
            <v>7113575</v>
          </cell>
          <cell r="AN1713">
            <v>41693</v>
          </cell>
          <cell r="AO1713">
            <v>45344</v>
          </cell>
          <cell r="AP1713" t="str">
            <v>NO HEALTH CARD</v>
          </cell>
          <cell r="AQ1713"/>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cell r="BC1713"/>
          <cell r="BD1713"/>
          <cell r="BE1713"/>
          <cell r="BF1713"/>
          <cell r="BG1713"/>
          <cell r="BH1713"/>
          <cell r="BI1713"/>
          <cell r="BJ1713"/>
          <cell r="BK1713"/>
          <cell r="BL1713"/>
          <cell r="BM1713"/>
          <cell r="BN1713"/>
          <cell r="BO1713"/>
          <cell r="BP1713"/>
          <cell r="BQ1713"/>
          <cell r="BR1713"/>
          <cell r="BS1713" t="str">
            <v>SOFT SERVICES</v>
          </cell>
          <cell r="BT1713" t="str">
            <v>SOFT SERVICES</v>
          </cell>
          <cell r="BU1713" t="str">
            <v>CLEANER</v>
          </cell>
          <cell r="BV1713"/>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cell r="M1714"/>
          <cell r="N1714" t="str">
            <v>TRAM/LRT DEPOT</v>
          </cell>
          <cell r="O1714" t="str">
            <v>CLEANER</v>
          </cell>
          <cell r="P1714" t="str">
            <v>OPERATIONS AND LABOUR</v>
          </cell>
          <cell r="Q1714">
            <v>44562</v>
          </cell>
          <cell r="R1714" t="str">
            <v>T1</v>
          </cell>
          <cell r="S1714" t="str">
            <v>MALE</v>
          </cell>
          <cell r="T1714">
            <v>44562</v>
          </cell>
          <cell r="U1714">
            <v>44742</v>
          </cell>
          <cell r="V1714"/>
          <cell r="W1714" t="str">
            <v>SINGLE</v>
          </cell>
          <cell r="X1714">
            <v>1000</v>
          </cell>
          <cell r="Y1714" t="str">
            <v>Company provided</v>
          </cell>
          <cell r="Z1714" t="str">
            <v>Company provided</v>
          </cell>
          <cell r="AA1714" t="str">
            <v>Company provided</v>
          </cell>
          <cell r="AB1714"/>
          <cell r="AC1714"/>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APPLIED ON 05-07-2022</v>
          </cell>
          <cell r="AQ1714"/>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cell r="BC1714"/>
          <cell r="BD1714"/>
          <cell r="BE1714"/>
          <cell r="BF1714"/>
          <cell r="BG1714"/>
          <cell r="BH1714"/>
          <cell r="BI1714"/>
          <cell r="BJ1714"/>
          <cell r="BK1714"/>
          <cell r="BL1714"/>
          <cell r="BM1714"/>
          <cell r="BN1714"/>
          <cell r="BO1714"/>
          <cell r="BP1714"/>
          <cell r="BQ1714"/>
          <cell r="BR1714"/>
          <cell r="BS1714" t="str">
            <v>SOFT SERVICES</v>
          </cell>
          <cell r="BT1714" t="str">
            <v>SOFT SERVICES</v>
          </cell>
          <cell r="BU1714" t="str">
            <v>CLEANER</v>
          </cell>
          <cell r="BV1714"/>
        </row>
        <row r="1715">
          <cell r="D1715" t="str">
            <v>001713</v>
          </cell>
          <cell r="E1715" t="str">
            <v>INACTIVE</v>
          </cell>
          <cell r="F1715" t="str">
            <v>PURAN BASTOLA</v>
          </cell>
          <cell r="G1715" t="str">
            <v>CLEANER - STATION</v>
          </cell>
          <cell r="H1715" t="str">
            <v>SOFT SERVICES</v>
          </cell>
          <cell r="I1715"/>
          <cell r="J1715"/>
          <cell r="K1715"/>
          <cell r="L1715"/>
          <cell r="M1715"/>
          <cell r="N1715"/>
          <cell r="O1715" t="str">
            <v>CLEANER</v>
          </cell>
          <cell r="P1715" t="str">
            <v>OPERATIONS AND LABOUR</v>
          </cell>
          <cell r="Q1715">
            <v>44562</v>
          </cell>
          <cell r="R1715" t="str">
            <v>T1</v>
          </cell>
          <cell r="S1715" t="str">
            <v>MALE</v>
          </cell>
          <cell r="T1715">
            <v>44562</v>
          </cell>
          <cell r="U1715">
            <v>44742</v>
          </cell>
          <cell r="V1715"/>
          <cell r="W1715" t="str">
            <v>SINGLE</v>
          </cell>
          <cell r="X1715">
            <v>1000</v>
          </cell>
          <cell r="Y1715" t="str">
            <v>Company provided</v>
          </cell>
          <cell r="Z1715" t="str">
            <v>Company provided</v>
          </cell>
          <cell r="AA1715" t="str">
            <v>Company provided</v>
          </cell>
          <cell r="AB1715"/>
          <cell r="AC1715"/>
          <cell r="AD1715">
            <v>1000</v>
          </cell>
          <cell r="AE1715" t="str">
            <v>YES</v>
          </cell>
          <cell r="AF1715" t="str">
            <v>TRAM</v>
          </cell>
          <cell r="AG1715" t="str">
            <v>NEPAL</v>
          </cell>
          <cell r="AH1715"/>
          <cell r="AI1715">
            <v>123</v>
          </cell>
          <cell r="AJ1715" t="str">
            <v>INACTIVE</v>
          </cell>
          <cell r="AK1715">
            <v>29552445386</v>
          </cell>
          <cell r="AL1715">
            <v>44927</v>
          </cell>
          <cell r="AM1715">
            <v>8209740</v>
          </cell>
          <cell r="AN1715">
            <v>41983</v>
          </cell>
          <cell r="AO1715">
            <v>45635</v>
          </cell>
          <cell r="AP1715" t="str">
            <v>NO HEALTH CARD</v>
          </cell>
          <cell r="AQ1715"/>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cell r="BD1715"/>
          <cell r="BE1715"/>
          <cell r="BF1715"/>
          <cell r="BG1715" t="str">
            <v>bastolapuran474@gmail.com</v>
          </cell>
          <cell r="BH1715"/>
          <cell r="BI1715"/>
          <cell r="BJ1715"/>
          <cell r="BK1715"/>
          <cell r="BL1715">
            <v>44917</v>
          </cell>
          <cell r="BM1715" t="str">
            <v>RESIGNATION</v>
          </cell>
          <cell r="BN1715" t="str">
            <v>SPONSORSHIP TRANSFER</v>
          </cell>
          <cell r="BO1715" t="str">
            <v>RESI LETTER - HR</v>
          </cell>
          <cell r="BP1715"/>
          <cell r="BQ1715"/>
          <cell r="BR1715"/>
          <cell r="BS1715" t="str">
            <v>SOFT SERVICES</v>
          </cell>
          <cell r="BT1715" t="e">
            <v>#N/A</v>
          </cell>
          <cell r="BU1715" t="str">
            <v>CLEANER</v>
          </cell>
          <cell r="BV1715"/>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cell r="M1716"/>
          <cell r="N1716" t="str">
            <v>MUSHEIREB</v>
          </cell>
          <cell r="O1716" t="str">
            <v>CLEANER</v>
          </cell>
          <cell r="P1716" t="str">
            <v>OPERATIONS AND LABOUR</v>
          </cell>
          <cell r="Q1716">
            <v>44562</v>
          </cell>
          <cell r="R1716" t="str">
            <v>T1</v>
          </cell>
          <cell r="S1716" t="str">
            <v>MALE</v>
          </cell>
          <cell r="T1716">
            <v>44562</v>
          </cell>
          <cell r="U1716">
            <v>44742</v>
          </cell>
          <cell r="V1716"/>
          <cell r="W1716" t="str">
            <v>SINGLE</v>
          </cell>
          <cell r="X1716">
            <v>1000</v>
          </cell>
          <cell r="Y1716" t="str">
            <v>Company provided</v>
          </cell>
          <cell r="Z1716" t="str">
            <v>Company provided</v>
          </cell>
          <cell r="AA1716" t="str">
            <v>Company provided</v>
          </cell>
          <cell r="AB1716"/>
          <cell r="AC1716"/>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NO HEALTH CARD</v>
          </cell>
          <cell r="AQ1716"/>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cell r="BD1716"/>
          <cell r="BE1716"/>
          <cell r="BF1716"/>
          <cell r="BG1716" t="str">
            <v xml:space="preserve">mk4412364@gmail.com </v>
          </cell>
          <cell r="BH1716"/>
          <cell r="BI1716"/>
          <cell r="BJ1716"/>
          <cell r="BK1716"/>
          <cell r="BL1716"/>
          <cell r="BM1716"/>
          <cell r="BN1716"/>
          <cell r="BO1716"/>
          <cell r="BP1716"/>
          <cell r="BQ1716"/>
          <cell r="BR1716"/>
          <cell r="BS1716" t="str">
            <v>SOFT SERVICES</v>
          </cell>
          <cell r="BT1716" t="str">
            <v>SOFT SERVICES</v>
          </cell>
          <cell r="BU1716" t="str">
            <v>CLEANER</v>
          </cell>
          <cell r="BV1716"/>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cell r="M1717"/>
          <cell r="N1717" t="str">
            <v>LEGTAIFIYA</v>
          </cell>
          <cell r="O1717" t="str">
            <v>CLEANER</v>
          </cell>
          <cell r="P1717" t="str">
            <v>OPERATIONS AND LABOUR</v>
          </cell>
          <cell r="Q1717">
            <v>44562</v>
          </cell>
          <cell r="R1717" t="str">
            <v>T1</v>
          </cell>
          <cell r="S1717" t="str">
            <v>MALE</v>
          </cell>
          <cell r="T1717">
            <v>44562</v>
          </cell>
          <cell r="U1717">
            <v>44742</v>
          </cell>
          <cell r="V1717"/>
          <cell r="W1717" t="str">
            <v>SINGLE</v>
          </cell>
          <cell r="X1717">
            <v>1000</v>
          </cell>
          <cell r="Y1717" t="str">
            <v>Company provided</v>
          </cell>
          <cell r="Z1717" t="str">
            <v>Company provided</v>
          </cell>
          <cell r="AA1717" t="str">
            <v>Company provided</v>
          </cell>
          <cell r="AB1717"/>
          <cell r="AC1717"/>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NO HEALTH CARD</v>
          </cell>
          <cell r="AQ1717"/>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cell r="BC1717"/>
          <cell r="BD1717"/>
          <cell r="BE1717"/>
          <cell r="BF1717"/>
          <cell r="BG1717"/>
          <cell r="BH1717"/>
          <cell r="BI1717"/>
          <cell r="BJ1717"/>
          <cell r="BK1717"/>
          <cell r="BL1717"/>
          <cell r="BM1717"/>
          <cell r="BN1717"/>
          <cell r="BO1717"/>
          <cell r="BP1717"/>
          <cell r="BQ1717"/>
          <cell r="BR1717"/>
          <cell r="BS1717" t="str">
            <v>SOFT SERVICES</v>
          </cell>
          <cell r="BT1717" t="str">
            <v>SOFT SERVICES</v>
          </cell>
          <cell r="BU1717" t="str">
            <v>CLEANER</v>
          </cell>
          <cell r="BV1717"/>
        </row>
        <row r="1718">
          <cell r="D1718" t="str">
            <v>001716</v>
          </cell>
          <cell r="E1718" t="str">
            <v>INACTIVE</v>
          </cell>
          <cell r="F1718" t="str">
            <v>RADWAN HAMDI</v>
          </cell>
          <cell r="G1718" t="str">
            <v>ELECTRICAL SUPERVISOR</v>
          </cell>
          <cell r="H1718" t="str">
            <v>MEP</v>
          </cell>
          <cell r="I1718"/>
          <cell r="J1718"/>
          <cell r="K1718"/>
          <cell r="L1718"/>
          <cell r="M1718"/>
          <cell r="N1718"/>
          <cell r="O1718" t="str">
            <v>MEP SUPERVISOR</v>
          </cell>
          <cell r="P1718" t="str">
            <v>OPERATIONS AND LABOUR</v>
          </cell>
          <cell r="Q1718">
            <v>44563</v>
          </cell>
          <cell r="R1718" t="str">
            <v>T4A</v>
          </cell>
          <cell r="S1718" t="str">
            <v>MALE</v>
          </cell>
          <cell r="T1718">
            <v>44563</v>
          </cell>
          <cell r="U1718">
            <v>44743</v>
          </cell>
          <cell r="V1718"/>
          <cell r="W1718" t="str">
            <v>SINGLE</v>
          </cell>
          <cell r="X1718">
            <v>3000</v>
          </cell>
          <cell r="Y1718">
            <v>1000</v>
          </cell>
          <cell r="Z1718">
            <v>500</v>
          </cell>
          <cell r="AA1718"/>
          <cell r="AB1718"/>
          <cell r="AC1718">
            <v>1000</v>
          </cell>
          <cell r="AD1718">
            <v>5500</v>
          </cell>
          <cell r="AE1718" t="str">
            <v>YES</v>
          </cell>
          <cell r="AF1718" t="str">
            <v>TRAM</v>
          </cell>
          <cell r="AG1718" t="str">
            <v>TUNISIA</v>
          </cell>
          <cell r="AH1718"/>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cell r="BC1718"/>
          <cell r="BD1718"/>
          <cell r="BE1718"/>
          <cell r="BF1718"/>
          <cell r="BG1718"/>
          <cell r="BH1718"/>
          <cell r="BI1718"/>
          <cell r="BJ1718"/>
          <cell r="BK1718"/>
          <cell r="BL1718">
            <v>44886</v>
          </cell>
          <cell r="BM1718" t="str">
            <v>TERMINATION</v>
          </cell>
          <cell r="BN1718" t="str">
            <v>SPONSORSHIP TRANSFER</v>
          </cell>
          <cell r="BO1718" t="str">
            <v>TERMINATION LETTER - HR</v>
          </cell>
          <cell r="BP1718"/>
          <cell r="BQ1718"/>
          <cell r="BR1718"/>
          <cell r="BS1718" t="str">
            <v>HARD SERVICES- ELECTRICAL</v>
          </cell>
          <cell r="BT1718" t="e">
            <v>#N/A</v>
          </cell>
          <cell r="BU1718" t="str">
            <v>MEP SUPERVISOR</v>
          </cell>
          <cell r="BV1718"/>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cell r="M1719"/>
          <cell r="N1719" t="str">
            <v>WAREHOUSE</v>
          </cell>
          <cell r="O1719" t="str">
            <v>SUPPORT FUNCTION ASSISTANT</v>
          </cell>
          <cell r="P1719" t="str">
            <v>OPERATIONS AND LABOUR</v>
          </cell>
          <cell r="Q1719">
            <v>44565</v>
          </cell>
          <cell r="R1719" t="str">
            <v>S1</v>
          </cell>
          <cell r="S1719" t="str">
            <v>MALE</v>
          </cell>
          <cell r="T1719">
            <v>44565</v>
          </cell>
          <cell r="U1719">
            <v>44745</v>
          </cell>
          <cell r="V1719"/>
          <cell r="W1719" t="str">
            <v>SINGLE</v>
          </cell>
          <cell r="X1719">
            <v>1200</v>
          </cell>
          <cell r="Y1719" t="str">
            <v>Company provided</v>
          </cell>
          <cell r="Z1719" t="str">
            <v>Company provided</v>
          </cell>
          <cell r="AA1719" t="str">
            <v>Company provided</v>
          </cell>
          <cell r="AB1719"/>
          <cell r="AC1719"/>
          <cell r="AD1719">
            <v>1200</v>
          </cell>
          <cell r="AE1719" t="str">
            <v>YES</v>
          </cell>
          <cell r="AF1719" t="str">
            <v>METRO</v>
          </cell>
          <cell r="AG1719" t="str">
            <v>NEPAL</v>
          </cell>
          <cell r="AH1719">
            <v>33468</v>
          </cell>
          <cell r="AI1719">
            <v>31</v>
          </cell>
          <cell r="AJ1719" t="str">
            <v>ACIFM</v>
          </cell>
          <cell r="AK1719">
            <v>29152429113</v>
          </cell>
          <cell r="AL1719">
            <v>44930</v>
          </cell>
          <cell r="AM1719">
            <v>7252577</v>
          </cell>
          <cell r="AN1719">
            <v>41745</v>
          </cell>
          <cell r="AO1719">
            <v>45397</v>
          </cell>
          <cell r="AP1719" t="str">
            <v>HC03819442</v>
          </cell>
          <cell r="AQ1719">
            <v>45036</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cell r="BC1719"/>
          <cell r="BD1719"/>
          <cell r="BE1719"/>
          <cell r="BF1719"/>
          <cell r="BG1719"/>
          <cell r="BH1719"/>
          <cell r="BI1719"/>
          <cell r="BJ1719"/>
          <cell r="BK1719"/>
          <cell r="BL1719"/>
          <cell r="BM1719"/>
          <cell r="BN1719"/>
          <cell r="BO1719"/>
          <cell r="BP1719"/>
          <cell r="BQ1719"/>
          <cell r="BR1719"/>
          <cell r="BS1719" t="str">
            <v>HEAD OFFICE</v>
          </cell>
          <cell r="BT1719" t="str">
            <v>HEAD OFFICE</v>
          </cell>
          <cell r="BU1719" t="str">
            <v>SUPPORT FUNCTION ASSISTANT</v>
          </cell>
          <cell r="BV1719"/>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cell r="M1720"/>
          <cell r="N1720" t="str">
            <v>DEPOT AL WAKRA</v>
          </cell>
          <cell r="O1720" t="str">
            <v>CLEANER</v>
          </cell>
          <cell r="P1720" t="str">
            <v>OPERATIONS AND LABOUR</v>
          </cell>
          <cell r="Q1720">
            <v>44565</v>
          </cell>
          <cell r="R1720" t="str">
            <v>T1</v>
          </cell>
          <cell r="S1720" t="str">
            <v>MALE</v>
          </cell>
          <cell r="T1720">
            <v>44565</v>
          </cell>
          <cell r="U1720">
            <v>44745</v>
          </cell>
          <cell r="V1720"/>
          <cell r="W1720" t="str">
            <v>SINGLE</v>
          </cell>
          <cell r="X1720">
            <v>1000</v>
          </cell>
          <cell r="Y1720" t="str">
            <v>Company provided</v>
          </cell>
          <cell r="Z1720" t="str">
            <v>Company provided</v>
          </cell>
          <cell r="AA1720" t="str">
            <v>Company provided</v>
          </cell>
          <cell r="AB1720"/>
          <cell r="AC1720"/>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cell r="BC1720"/>
          <cell r="BD1720"/>
          <cell r="BE1720"/>
          <cell r="BF1720"/>
          <cell r="BG1720"/>
          <cell r="BH1720"/>
          <cell r="BI1720"/>
          <cell r="BJ1720"/>
          <cell r="BK1720"/>
          <cell r="BL1720"/>
          <cell r="BM1720"/>
          <cell r="BN1720"/>
          <cell r="BO1720"/>
          <cell r="BP1720"/>
          <cell r="BQ1720"/>
          <cell r="BR1720"/>
          <cell r="BS1720" t="str">
            <v>SOFT SERVICES</v>
          </cell>
          <cell r="BT1720" t="str">
            <v>SOFT SERVICES</v>
          </cell>
          <cell r="BU1720" t="str">
            <v>CLEANER</v>
          </cell>
          <cell r="BV1720"/>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cell r="M1721"/>
          <cell r="N1721" t="str">
            <v>AL MANSOURA</v>
          </cell>
          <cell r="O1721" t="str">
            <v>CLEANER</v>
          </cell>
          <cell r="P1721" t="str">
            <v>OPERATIONS AND LABOUR</v>
          </cell>
          <cell r="Q1721">
            <v>44565</v>
          </cell>
          <cell r="R1721" t="str">
            <v>T1</v>
          </cell>
          <cell r="S1721" t="str">
            <v>MALE</v>
          </cell>
          <cell r="T1721">
            <v>44565</v>
          </cell>
          <cell r="U1721">
            <v>44745</v>
          </cell>
          <cell r="V1721"/>
          <cell r="W1721" t="str">
            <v>SINGLE</v>
          </cell>
          <cell r="X1721">
            <v>1000</v>
          </cell>
          <cell r="Y1721" t="str">
            <v>Company provided</v>
          </cell>
          <cell r="Z1721" t="str">
            <v>Company provided</v>
          </cell>
          <cell r="AA1721" t="str">
            <v>Company provided</v>
          </cell>
          <cell r="AB1721"/>
          <cell r="AC1721"/>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NO HEALTH CARD</v>
          </cell>
          <cell r="AQ1721"/>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cell r="BD1721"/>
          <cell r="BE1721"/>
          <cell r="BF1721"/>
          <cell r="BG1721" t="str">
            <v>kamal2013karki@gmail.com</v>
          </cell>
          <cell r="BH1721"/>
          <cell r="BI1721"/>
          <cell r="BJ1721"/>
          <cell r="BK1721"/>
          <cell r="BL1721"/>
          <cell r="BM1721"/>
          <cell r="BN1721"/>
          <cell r="BO1721"/>
          <cell r="BP1721"/>
          <cell r="BQ1721"/>
          <cell r="BR1721"/>
          <cell r="BS1721" t="str">
            <v>SOFT SERVICES</v>
          </cell>
          <cell r="BT1721" t="str">
            <v>SOFT SERVICES</v>
          </cell>
          <cell r="BU1721" t="str">
            <v>CLEANER</v>
          </cell>
          <cell r="BV1721"/>
        </row>
        <row r="1722">
          <cell r="D1722" t="str">
            <v>001720</v>
          </cell>
          <cell r="E1722" t="str">
            <v>INACTIVE</v>
          </cell>
          <cell r="F1722" t="str">
            <v>SURESH B K</v>
          </cell>
          <cell r="G1722" t="str">
            <v>CLEANER - STATION</v>
          </cell>
          <cell r="H1722" t="str">
            <v>SOFT SERVICES</v>
          </cell>
          <cell r="I1722"/>
          <cell r="J1722"/>
          <cell r="K1722"/>
          <cell r="L1722"/>
          <cell r="M1722"/>
          <cell r="N1722"/>
          <cell r="O1722" t="str">
            <v>CLEANER</v>
          </cell>
          <cell r="P1722" t="str">
            <v>OPERATIONS AND LABOUR</v>
          </cell>
          <cell r="Q1722">
            <v>44565</v>
          </cell>
          <cell r="R1722" t="str">
            <v>T1</v>
          </cell>
          <cell r="S1722" t="str">
            <v>MALE</v>
          </cell>
          <cell r="T1722">
            <v>44565</v>
          </cell>
          <cell r="U1722">
            <v>44745</v>
          </cell>
          <cell r="V1722"/>
          <cell r="W1722" t="str">
            <v>SINGLE</v>
          </cell>
          <cell r="X1722">
            <v>1000</v>
          </cell>
          <cell r="Y1722" t="str">
            <v>Company provided</v>
          </cell>
          <cell r="Z1722" t="str">
            <v>Company provided</v>
          </cell>
          <cell r="AA1722" t="str">
            <v>Company provided</v>
          </cell>
          <cell r="AB1722"/>
          <cell r="AC1722"/>
          <cell r="AD1722">
            <v>1000</v>
          </cell>
          <cell r="AE1722" t="str">
            <v>YES</v>
          </cell>
          <cell r="AF1722" t="str">
            <v>TRAM</v>
          </cell>
          <cell r="AG1722" t="str">
            <v>NEPAL</v>
          </cell>
          <cell r="AH1722"/>
          <cell r="AI1722">
            <v>123</v>
          </cell>
          <cell r="AJ1722" t="str">
            <v>INACTIVE</v>
          </cell>
          <cell r="AK1722">
            <v>30052408340</v>
          </cell>
          <cell r="AL1722">
            <v>44930</v>
          </cell>
          <cell r="AM1722">
            <v>11880489</v>
          </cell>
          <cell r="AN1722">
            <v>43885</v>
          </cell>
          <cell r="AO1722">
            <v>47537</v>
          </cell>
          <cell r="AP1722" t="str">
            <v>NO HEALTH CARD</v>
          </cell>
          <cell r="AQ1722"/>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cell r="BC1722"/>
          <cell r="BD1722"/>
          <cell r="BE1722"/>
          <cell r="BF1722"/>
          <cell r="BG1722"/>
          <cell r="BH1722"/>
          <cell r="BI1722"/>
          <cell r="BJ1722"/>
          <cell r="BK1722"/>
          <cell r="BL1722">
            <v>44821</v>
          </cell>
          <cell r="BM1722" t="str">
            <v>RESIGNATION</v>
          </cell>
          <cell r="BN1722" t="str">
            <v>SPONSORSHIP TRANSFER</v>
          </cell>
          <cell r="BO1722" t="str">
            <v>CLEARED</v>
          </cell>
          <cell r="BP1722"/>
          <cell r="BQ1722"/>
          <cell r="BR1722"/>
          <cell r="BS1722" t="str">
            <v>SOFT SERVICES</v>
          </cell>
          <cell r="BT1722" t="e">
            <v>#N/A</v>
          </cell>
          <cell r="BU1722" t="str">
            <v>CLEANER</v>
          </cell>
          <cell r="BV1722"/>
        </row>
        <row r="1723">
          <cell r="D1723" t="str">
            <v>001721</v>
          </cell>
          <cell r="E1723" t="str">
            <v>INACTIVE</v>
          </cell>
          <cell r="F1723" t="str">
            <v>ANGKUSH KUMAR THAKUR</v>
          </cell>
          <cell r="G1723" t="str">
            <v>CLEANER - TRAINS</v>
          </cell>
          <cell r="H1723" t="str">
            <v>SOFT SERVICES</v>
          </cell>
          <cell r="I1723"/>
          <cell r="J1723"/>
          <cell r="K1723"/>
          <cell r="L1723"/>
          <cell r="M1723"/>
          <cell r="N1723"/>
          <cell r="O1723" t="str">
            <v>CLEANER</v>
          </cell>
          <cell r="P1723" t="str">
            <v>OPERATIONS AND LABOUR</v>
          </cell>
          <cell r="Q1723">
            <v>44565</v>
          </cell>
          <cell r="R1723" t="str">
            <v>T1</v>
          </cell>
          <cell r="S1723" t="str">
            <v>MALE</v>
          </cell>
          <cell r="T1723">
            <v>44565</v>
          </cell>
          <cell r="U1723">
            <v>44745</v>
          </cell>
          <cell r="V1723"/>
          <cell r="W1723" t="str">
            <v>SINGLE</v>
          </cell>
          <cell r="X1723">
            <v>1000</v>
          </cell>
          <cell r="Y1723" t="str">
            <v>Company provided</v>
          </cell>
          <cell r="Z1723" t="str">
            <v>Company provided</v>
          </cell>
          <cell r="AA1723" t="str">
            <v>Company provided</v>
          </cell>
          <cell r="AB1723"/>
          <cell r="AC1723"/>
          <cell r="AD1723">
            <v>1000</v>
          </cell>
          <cell r="AE1723" t="str">
            <v>YES</v>
          </cell>
          <cell r="AF1723" t="str">
            <v>TRAM</v>
          </cell>
          <cell r="AG1723" t="str">
            <v>NEPAL</v>
          </cell>
          <cell r="AH1723"/>
          <cell r="AI1723">
            <v>123</v>
          </cell>
          <cell r="AJ1723" t="str">
            <v>INACTIVE</v>
          </cell>
          <cell r="AK1723">
            <v>29452444538</v>
          </cell>
          <cell r="AL1723">
            <v>44930</v>
          </cell>
          <cell r="AM1723">
            <v>11955907</v>
          </cell>
          <cell r="AN1723">
            <v>44110</v>
          </cell>
          <cell r="AO1723">
            <v>47761</v>
          </cell>
          <cell r="AP1723" t="str">
            <v>NO HEALTH CARD</v>
          </cell>
          <cell r="AQ1723"/>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cell r="BC1723"/>
          <cell r="BD1723"/>
          <cell r="BE1723"/>
          <cell r="BF1723"/>
          <cell r="BG1723"/>
          <cell r="BH1723"/>
          <cell r="BI1723"/>
          <cell r="BJ1723"/>
          <cell r="BK1723"/>
          <cell r="BL1723">
            <v>44904</v>
          </cell>
          <cell r="BM1723" t="str">
            <v>RESIGNATION</v>
          </cell>
          <cell r="BN1723" t="str">
            <v>SPONSORSHIP TRANSFER</v>
          </cell>
          <cell r="BO1723" t="str">
            <v>CLEARED</v>
          </cell>
          <cell r="BP1723"/>
          <cell r="BQ1723"/>
          <cell r="BR1723"/>
          <cell r="BS1723" t="str">
            <v>SOFT SERVICES</v>
          </cell>
          <cell r="BT1723" t="e">
            <v>#N/A</v>
          </cell>
          <cell r="BU1723" t="str">
            <v>CLEANER</v>
          </cell>
          <cell r="BV1723"/>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cell r="M1724"/>
          <cell r="N1724" t="str">
            <v>RBA STABLING YARD</v>
          </cell>
          <cell r="O1724" t="str">
            <v>CLEANER</v>
          </cell>
          <cell r="P1724" t="str">
            <v>OPERATIONS AND LABOUR</v>
          </cell>
          <cell r="Q1724">
            <v>44565</v>
          </cell>
          <cell r="R1724" t="str">
            <v>T1</v>
          </cell>
          <cell r="S1724" t="str">
            <v>MALE</v>
          </cell>
          <cell r="T1724">
            <v>44565</v>
          </cell>
          <cell r="U1724">
            <v>44745</v>
          </cell>
          <cell r="V1724"/>
          <cell r="W1724" t="str">
            <v>SINGLE</v>
          </cell>
          <cell r="X1724">
            <v>1000</v>
          </cell>
          <cell r="Y1724" t="str">
            <v>Company provided</v>
          </cell>
          <cell r="Z1724" t="str">
            <v>Company provided</v>
          </cell>
          <cell r="AA1724" t="str">
            <v>Company provided</v>
          </cell>
          <cell r="AB1724"/>
          <cell r="AC1724"/>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NO HEALTH CARD</v>
          </cell>
          <cell r="AQ1724"/>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cell r="BD1724"/>
          <cell r="BE1724"/>
          <cell r="BF1724"/>
          <cell r="BG1724" t="str">
            <v>rajbancpramod200@gmail.com</v>
          </cell>
          <cell r="BH1724"/>
          <cell r="BI1724"/>
          <cell r="BJ1724"/>
          <cell r="BK1724"/>
          <cell r="BL1724"/>
          <cell r="BM1724"/>
          <cell r="BN1724"/>
          <cell r="BO1724"/>
          <cell r="BP1724"/>
          <cell r="BQ1724"/>
          <cell r="BR1724"/>
          <cell r="BS1724" t="str">
            <v>SOFT SERVICES</v>
          </cell>
          <cell r="BT1724" t="str">
            <v>SOFT SERVICES</v>
          </cell>
          <cell r="BU1724" t="str">
            <v>CLEANER</v>
          </cell>
          <cell r="BV1724"/>
        </row>
        <row r="1725">
          <cell r="D1725" t="str">
            <v>001723</v>
          </cell>
          <cell r="E1725" t="str">
            <v>INACTIVE</v>
          </cell>
          <cell r="F1725" t="str">
            <v>RIJWAN ANSARI</v>
          </cell>
          <cell r="G1725" t="str">
            <v>CLEANER - TRAINS</v>
          </cell>
          <cell r="H1725" t="str">
            <v>SOFT SERVICES</v>
          </cell>
          <cell r="I1725"/>
          <cell r="J1725"/>
          <cell r="K1725"/>
          <cell r="L1725"/>
          <cell r="M1725"/>
          <cell r="N1725"/>
          <cell r="O1725" t="str">
            <v>CLEANER</v>
          </cell>
          <cell r="P1725" t="str">
            <v>OPERATIONS AND LABOUR</v>
          </cell>
          <cell r="Q1725">
            <v>44565</v>
          </cell>
          <cell r="R1725" t="str">
            <v>T1</v>
          </cell>
          <cell r="S1725" t="str">
            <v>MALE</v>
          </cell>
          <cell r="T1725">
            <v>44565</v>
          </cell>
          <cell r="U1725">
            <v>44745</v>
          </cell>
          <cell r="V1725"/>
          <cell r="W1725" t="str">
            <v>SINGLE</v>
          </cell>
          <cell r="X1725">
            <v>1000</v>
          </cell>
          <cell r="Y1725" t="str">
            <v>Company provided</v>
          </cell>
          <cell r="Z1725" t="str">
            <v>Company provided</v>
          </cell>
          <cell r="AA1725" t="str">
            <v>Company provided</v>
          </cell>
          <cell r="AB1725"/>
          <cell r="AC1725"/>
          <cell r="AD1725">
            <v>1000</v>
          </cell>
          <cell r="AE1725" t="str">
            <v>YES</v>
          </cell>
          <cell r="AF1725" t="str">
            <v>TRAM</v>
          </cell>
          <cell r="AG1725" t="str">
            <v>NEPAL</v>
          </cell>
          <cell r="AH1725"/>
          <cell r="AI1725">
            <v>123</v>
          </cell>
          <cell r="AJ1725" t="str">
            <v>INACTIVE</v>
          </cell>
          <cell r="AK1725">
            <v>29952413263</v>
          </cell>
          <cell r="AL1725">
            <v>44930</v>
          </cell>
          <cell r="AM1725">
            <v>11976230</v>
          </cell>
          <cell r="AN1725">
            <v>44141</v>
          </cell>
          <cell r="AO1725">
            <v>47792</v>
          </cell>
          <cell r="AP1725" t="str">
            <v>APPLIED ON 05-07-2022</v>
          </cell>
          <cell r="AQ1725"/>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cell r="BC1725"/>
          <cell r="BD1725"/>
          <cell r="BE1725"/>
          <cell r="BF1725"/>
          <cell r="BG1725"/>
          <cell r="BH1725"/>
          <cell r="BI1725"/>
          <cell r="BJ1725"/>
          <cell r="BK1725"/>
          <cell r="BL1725">
            <v>44852</v>
          </cell>
          <cell r="BM1725" t="str">
            <v>RESIGNATION</v>
          </cell>
          <cell r="BN1725" t="str">
            <v>SPONSORSHIP TRANSFER</v>
          </cell>
          <cell r="BO1725" t="str">
            <v>CLEARED</v>
          </cell>
          <cell r="BP1725"/>
          <cell r="BQ1725"/>
          <cell r="BR1725"/>
          <cell r="BS1725" t="str">
            <v>SOFT SERVICES</v>
          </cell>
          <cell r="BT1725" t="e">
            <v>#N/A</v>
          </cell>
          <cell r="BU1725" t="str">
            <v>CLEANER</v>
          </cell>
          <cell r="BV1725"/>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cell r="M1726"/>
          <cell r="N1726" t="str">
            <v>DEPOT AL WAKRA</v>
          </cell>
          <cell r="O1726" t="str">
            <v>CLEANER</v>
          </cell>
          <cell r="P1726" t="str">
            <v>OPERATIONS AND LABOUR</v>
          </cell>
          <cell r="Q1726">
            <v>44565</v>
          </cell>
          <cell r="R1726" t="str">
            <v>T1</v>
          </cell>
          <cell r="S1726" t="str">
            <v>MALE</v>
          </cell>
          <cell r="T1726">
            <v>44565</v>
          </cell>
          <cell r="U1726">
            <v>44745</v>
          </cell>
          <cell r="V1726"/>
          <cell r="W1726" t="str">
            <v>SINGLE</v>
          </cell>
          <cell r="X1726">
            <v>1000</v>
          </cell>
          <cell r="Y1726" t="str">
            <v>Company provided</v>
          </cell>
          <cell r="Z1726" t="str">
            <v>Company provided</v>
          </cell>
          <cell r="AA1726" t="str">
            <v>Company provided</v>
          </cell>
          <cell r="AB1726"/>
          <cell r="AC1726"/>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NO HEALTH CARD</v>
          </cell>
          <cell r="AQ1726"/>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cell r="BD1726"/>
          <cell r="BE1726"/>
          <cell r="BF1726"/>
          <cell r="BG1726" t="str">
            <v>thaapasantosh1994@gmail.com</v>
          </cell>
          <cell r="BH1726"/>
          <cell r="BI1726"/>
          <cell r="BJ1726"/>
          <cell r="BK1726"/>
          <cell r="BL1726"/>
          <cell r="BM1726"/>
          <cell r="BN1726"/>
          <cell r="BO1726"/>
          <cell r="BP1726"/>
          <cell r="BQ1726"/>
          <cell r="BR1726"/>
          <cell r="BS1726" t="str">
            <v>SOFT SERVICES</v>
          </cell>
          <cell r="BT1726" t="str">
            <v>SOFT SERVICES</v>
          </cell>
          <cell r="BU1726" t="str">
            <v>CLEANER</v>
          </cell>
          <cell r="BV1726"/>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cell r="M1727"/>
          <cell r="N1727" t="str">
            <v>QATAR NATIONAL LIBRARY</v>
          </cell>
          <cell r="O1727" t="str">
            <v>CLEANER</v>
          </cell>
          <cell r="P1727" t="str">
            <v>OPERATIONS AND LABOUR</v>
          </cell>
          <cell r="Q1727">
            <v>44565</v>
          </cell>
          <cell r="R1727" t="str">
            <v>T1</v>
          </cell>
          <cell r="S1727" t="str">
            <v>MALE</v>
          </cell>
          <cell r="T1727">
            <v>44565</v>
          </cell>
          <cell r="U1727">
            <v>44745</v>
          </cell>
          <cell r="V1727"/>
          <cell r="W1727" t="str">
            <v>SINGLE</v>
          </cell>
          <cell r="X1727">
            <v>1000</v>
          </cell>
          <cell r="Y1727" t="str">
            <v>Company provided</v>
          </cell>
          <cell r="Z1727" t="str">
            <v>Company provided</v>
          </cell>
          <cell r="AA1727" t="str">
            <v>Company provided</v>
          </cell>
          <cell r="AB1727"/>
          <cell r="AC1727"/>
          <cell r="AD1727">
            <v>1000</v>
          </cell>
          <cell r="AE1727" t="str">
            <v>YES</v>
          </cell>
          <cell r="AF1727" t="str">
            <v>TRAM</v>
          </cell>
          <cell r="AG1727" t="str">
            <v>NEPAL</v>
          </cell>
          <cell r="AH1727">
            <v>36854</v>
          </cell>
          <cell r="AI1727">
            <v>22</v>
          </cell>
          <cell r="AJ1727" t="str">
            <v>ACIFM</v>
          </cell>
          <cell r="AK1727">
            <v>30052408343</v>
          </cell>
          <cell r="AL1727">
            <v>44930</v>
          </cell>
          <cell r="AM1727">
            <v>12029825</v>
          </cell>
          <cell r="AN1727">
            <v>44188</v>
          </cell>
          <cell r="AO1727">
            <v>47839</v>
          </cell>
          <cell r="AP1727" t="str">
            <v>NO HEALTH CARD</v>
          </cell>
          <cell r="AQ1727"/>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cell r="BD1727"/>
          <cell r="BE1727"/>
          <cell r="BF1727"/>
          <cell r="BG1727" t="str">
            <v xml:space="preserve">magarsubash615@gmail.com </v>
          </cell>
          <cell r="BH1727"/>
          <cell r="BI1727"/>
          <cell r="BJ1727"/>
          <cell r="BK1727"/>
          <cell r="BL1727"/>
          <cell r="BM1727"/>
          <cell r="BN1727"/>
          <cell r="BO1727"/>
          <cell r="BP1727"/>
          <cell r="BQ1727"/>
          <cell r="BR1727"/>
          <cell r="BS1727" t="str">
            <v>SOFT SERVICES</v>
          </cell>
          <cell r="BT1727" t="str">
            <v>SOFT SERVICES</v>
          </cell>
          <cell r="BU1727" t="str">
            <v>CLEANER</v>
          </cell>
          <cell r="BV1727"/>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cell r="M1728"/>
          <cell r="N1728" t="str">
            <v>NETWORK</v>
          </cell>
          <cell r="O1728" t="str">
            <v>CLEANER</v>
          </cell>
          <cell r="P1728" t="str">
            <v>OPERATIONS AND LABOUR</v>
          </cell>
          <cell r="Q1728">
            <v>44565</v>
          </cell>
          <cell r="R1728" t="str">
            <v>T1</v>
          </cell>
          <cell r="S1728" t="str">
            <v>MALE</v>
          </cell>
          <cell r="T1728">
            <v>44565</v>
          </cell>
          <cell r="U1728">
            <v>44745</v>
          </cell>
          <cell r="V1728"/>
          <cell r="W1728" t="str">
            <v>SINGLE</v>
          </cell>
          <cell r="X1728">
            <v>1000</v>
          </cell>
          <cell r="Y1728" t="str">
            <v>Company provided</v>
          </cell>
          <cell r="Z1728" t="str">
            <v>Company provided</v>
          </cell>
          <cell r="AA1728" t="str">
            <v>Company provided</v>
          </cell>
          <cell r="AB1728"/>
          <cell r="AC1728"/>
          <cell r="AD1728">
            <v>1000</v>
          </cell>
          <cell r="AE1728" t="str">
            <v>YES</v>
          </cell>
          <cell r="AF1728" t="str">
            <v>TRAM</v>
          </cell>
          <cell r="AG1728" t="str">
            <v>NEPAL</v>
          </cell>
          <cell r="AH1728">
            <v>33141</v>
          </cell>
          <cell r="AI1728">
            <v>32</v>
          </cell>
          <cell r="AJ1728" t="str">
            <v>ACIFM</v>
          </cell>
          <cell r="AK1728">
            <v>29052430560</v>
          </cell>
          <cell r="AL1728">
            <v>44930</v>
          </cell>
          <cell r="AM1728">
            <v>8252939</v>
          </cell>
          <cell r="AN1728">
            <v>41991</v>
          </cell>
          <cell r="AO1728">
            <v>45643</v>
          </cell>
          <cell r="AP1728" t="str">
            <v>NO HEALTH CARD</v>
          </cell>
          <cell r="AQ1728"/>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cell r="BD1728"/>
          <cell r="BE1728"/>
          <cell r="BF1728"/>
          <cell r="BG1728" t="str">
            <v>sandoshshah5@gmail.com</v>
          </cell>
          <cell r="BH1728"/>
          <cell r="BI1728"/>
          <cell r="BJ1728"/>
          <cell r="BK1728"/>
          <cell r="BL1728"/>
          <cell r="BM1728"/>
          <cell r="BN1728"/>
          <cell r="BO1728"/>
          <cell r="BP1728"/>
          <cell r="BQ1728"/>
          <cell r="BR1728"/>
          <cell r="BS1728" t="str">
            <v>SOFT SERVICES</v>
          </cell>
          <cell r="BT1728" t="str">
            <v>SOFT SERVICES</v>
          </cell>
          <cell r="BU1728" t="str">
            <v>CLEANER</v>
          </cell>
          <cell r="BV1728"/>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cell r="M1729"/>
          <cell r="N1729" t="str">
            <v>AL RIFFA</v>
          </cell>
          <cell r="O1729" t="str">
            <v>CLEANER</v>
          </cell>
          <cell r="P1729" t="str">
            <v>OPERATIONS AND LABOUR</v>
          </cell>
          <cell r="Q1729">
            <v>44565</v>
          </cell>
          <cell r="R1729" t="str">
            <v>T1</v>
          </cell>
          <cell r="S1729" t="str">
            <v>MALE</v>
          </cell>
          <cell r="T1729">
            <v>44565</v>
          </cell>
          <cell r="U1729">
            <v>44745</v>
          </cell>
          <cell r="V1729"/>
          <cell r="W1729" t="str">
            <v>SINGLE</v>
          </cell>
          <cell r="X1729">
            <v>1000</v>
          </cell>
          <cell r="Y1729" t="str">
            <v>Company provided</v>
          </cell>
          <cell r="Z1729" t="str">
            <v>Company provided</v>
          </cell>
          <cell r="AA1729" t="str">
            <v>Company provided</v>
          </cell>
          <cell r="AB1729"/>
          <cell r="AC1729"/>
          <cell r="AD1729">
            <v>1000</v>
          </cell>
          <cell r="AE1729" t="str">
            <v>YES</v>
          </cell>
          <cell r="AF1729" t="str">
            <v>TRAM</v>
          </cell>
          <cell r="AG1729" t="str">
            <v>NEPAL</v>
          </cell>
          <cell r="AH1729">
            <v>33141</v>
          </cell>
          <cell r="AI1729">
            <v>32</v>
          </cell>
          <cell r="AJ1729" t="str">
            <v>ACIFM</v>
          </cell>
          <cell r="AK1729">
            <v>29152445292</v>
          </cell>
          <cell r="AL1729">
            <v>44930</v>
          </cell>
          <cell r="AM1729">
            <v>12241529</v>
          </cell>
          <cell r="AN1729">
            <v>44319</v>
          </cell>
          <cell r="AO1729">
            <v>47970</v>
          </cell>
          <cell r="AP1729" t="str">
            <v>NO HEALTH CARD</v>
          </cell>
          <cell r="AQ1729"/>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cell r="BD1729"/>
          <cell r="BE1729"/>
          <cell r="BF1729"/>
          <cell r="BG1729"/>
          <cell r="BH1729" t="str">
            <v>HINDU</v>
          </cell>
          <cell r="BI1729"/>
          <cell r="BJ1729"/>
          <cell r="BK1729"/>
          <cell r="BL1729"/>
          <cell r="BM1729"/>
          <cell r="BN1729"/>
          <cell r="BO1729"/>
          <cell r="BP1729"/>
          <cell r="BQ1729"/>
          <cell r="BR1729"/>
          <cell r="BS1729" t="str">
            <v>SOFT SERVICES</v>
          </cell>
          <cell r="BT1729" t="str">
            <v>SOFT SERVICES</v>
          </cell>
          <cell r="BU1729" t="str">
            <v>CLEANER</v>
          </cell>
          <cell r="BV1729"/>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cell r="M1730"/>
          <cell r="N1730" t="str">
            <v>NETWORK</v>
          </cell>
          <cell r="O1730" t="str">
            <v>CLEANER</v>
          </cell>
          <cell r="P1730" t="str">
            <v>OPERATIONS AND LABOUR</v>
          </cell>
          <cell r="Q1730">
            <v>44565</v>
          </cell>
          <cell r="R1730" t="str">
            <v>T1</v>
          </cell>
          <cell r="S1730" t="str">
            <v>MALE</v>
          </cell>
          <cell r="T1730">
            <v>44565</v>
          </cell>
          <cell r="U1730">
            <v>44745</v>
          </cell>
          <cell r="V1730"/>
          <cell r="W1730" t="str">
            <v>SINGLE</v>
          </cell>
          <cell r="X1730">
            <v>1000</v>
          </cell>
          <cell r="Y1730" t="str">
            <v>Company provided</v>
          </cell>
          <cell r="Z1730" t="str">
            <v>Company provided</v>
          </cell>
          <cell r="AA1730" t="str">
            <v>Company provided</v>
          </cell>
          <cell r="AB1730"/>
          <cell r="AC1730"/>
          <cell r="AD1730">
            <v>1000</v>
          </cell>
          <cell r="AE1730" t="str">
            <v>YES</v>
          </cell>
          <cell r="AF1730" t="str">
            <v>TRAM</v>
          </cell>
          <cell r="AG1730" t="str">
            <v>NEPAL</v>
          </cell>
          <cell r="AH1730"/>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cell r="BD1730"/>
          <cell r="BE1730"/>
          <cell r="BF1730"/>
          <cell r="BG1730" t="str">
            <v>lilaghimire684@gmail.com</v>
          </cell>
          <cell r="BH1730"/>
          <cell r="BI1730"/>
          <cell r="BJ1730"/>
          <cell r="BK1730"/>
          <cell r="BL1730"/>
          <cell r="BM1730"/>
          <cell r="BN1730"/>
          <cell r="BO1730"/>
          <cell r="BP1730"/>
          <cell r="BQ1730"/>
          <cell r="BR1730"/>
          <cell r="BS1730" t="str">
            <v>SOFT SERVICES</v>
          </cell>
          <cell r="BT1730" t="str">
            <v>SOFT SERVICES</v>
          </cell>
          <cell r="BU1730" t="str">
            <v>CLEANER</v>
          </cell>
          <cell r="BV1730"/>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cell r="M1731"/>
          <cell r="N1731" t="str">
            <v>HAMAD HOSPITAL</v>
          </cell>
          <cell r="O1731" t="str">
            <v>CLEANER</v>
          </cell>
          <cell r="P1731" t="str">
            <v>OPERATIONS AND LABOUR</v>
          </cell>
          <cell r="Q1731">
            <v>44565</v>
          </cell>
          <cell r="R1731" t="str">
            <v>T1</v>
          </cell>
          <cell r="S1731" t="str">
            <v>MALE</v>
          </cell>
          <cell r="T1731">
            <v>44565</v>
          </cell>
          <cell r="U1731">
            <v>44745</v>
          </cell>
          <cell r="V1731"/>
          <cell r="W1731" t="str">
            <v>SINGLE</v>
          </cell>
          <cell r="X1731">
            <v>1000</v>
          </cell>
          <cell r="Y1731" t="str">
            <v>Company provided</v>
          </cell>
          <cell r="Z1731" t="str">
            <v>Company provided</v>
          </cell>
          <cell r="AA1731" t="str">
            <v>Company provided</v>
          </cell>
          <cell r="AB1731"/>
          <cell r="AC1731"/>
          <cell r="AD1731">
            <v>1000</v>
          </cell>
          <cell r="AE1731" t="str">
            <v>YES</v>
          </cell>
          <cell r="AF1731" t="str">
            <v>TRAM</v>
          </cell>
          <cell r="AG1731" t="str">
            <v>NEPAL</v>
          </cell>
          <cell r="AH1731"/>
          <cell r="AI1731">
            <v>123</v>
          </cell>
          <cell r="AJ1731" t="str">
            <v>ACIFM</v>
          </cell>
          <cell r="AK1731">
            <v>28452450158</v>
          </cell>
          <cell r="AL1731">
            <v>44927</v>
          </cell>
          <cell r="AM1731">
            <v>7065485</v>
          </cell>
          <cell r="AN1731">
            <v>41682</v>
          </cell>
          <cell r="AO1731">
            <v>45333</v>
          </cell>
          <cell r="AP1731" t="str">
            <v>NO HEALTH CARD</v>
          </cell>
          <cell r="AQ1731"/>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cell r="BD1731"/>
          <cell r="BE1731"/>
          <cell r="BF1731"/>
          <cell r="BG1731" t="str">
            <v>ramlalchan701@gmail.com</v>
          </cell>
          <cell r="BH1731"/>
          <cell r="BI1731"/>
          <cell r="BJ1731"/>
          <cell r="BK1731"/>
          <cell r="BL1731"/>
          <cell r="BM1731"/>
          <cell r="BN1731"/>
          <cell r="BO1731"/>
          <cell r="BP1731"/>
          <cell r="BQ1731"/>
          <cell r="BR1731"/>
          <cell r="BS1731" t="str">
            <v>SOFT SERVICES</v>
          </cell>
          <cell r="BT1731" t="str">
            <v>SOFT SERVICES</v>
          </cell>
          <cell r="BU1731" t="str">
            <v>CLEANER</v>
          </cell>
          <cell r="BV1731"/>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cell r="M1732"/>
          <cell r="N1732" t="str">
            <v>AL MESSILA</v>
          </cell>
          <cell r="O1732" t="str">
            <v>CLEANER</v>
          </cell>
          <cell r="P1732" t="str">
            <v>OPERATIONS AND LABOUR</v>
          </cell>
          <cell r="Q1732">
            <v>44565</v>
          </cell>
          <cell r="R1732" t="str">
            <v>T1</v>
          </cell>
          <cell r="S1732" t="str">
            <v>MALE</v>
          </cell>
          <cell r="T1732">
            <v>44565</v>
          </cell>
          <cell r="U1732">
            <v>44745</v>
          </cell>
          <cell r="V1732"/>
          <cell r="W1732" t="str">
            <v>SINGLE</v>
          </cell>
          <cell r="X1732">
            <v>1000</v>
          </cell>
          <cell r="Y1732" t="str">
            <v>Company provided</v>
          </cell>
          <cell r="Z1732" t="str">
            <v>Company provided</v>
          </cell>
          <cell r="AA1732" t="str">
            <v>Company provided</v>
          </cell>
          <cell r="AB1732"/>
          <cell r="AC1732"/>
          <cell r="AD1732">
            <v>1000</v>
          </cell>
          <cell r="AE1732" t="str">
            <v>YES</v>
          </cell>
          <cell r="AF1732" t="str">
            <v>METRO</v>
          </cell>
          <cell r="AG1732" t="str">
            <v>NEPAL</v>
          </cell>
          <cell r="AH1732"/>
          <cell r="AI1732">
            <v>123</v>
          </cell>
          <cell r="AJ1732" t="str">
            <v>ACIFM</v>
          </cell>
          <cell r="AK1732">
            <v>28952453434</v>
          </cell>
          <cell r="AL1732">
            <v>44930</v>
          </cell>
          <cell r="AM1732">
            <v>7780893</v>
          </cell>
          <cell r="AN1732">
            <v>41876</v>
          </cell>
          <cell r="AO1732">
            <v>45528</v>
          </cell>
          <cell r="AP1732" t="str">
            <v>NO HEALTH CARD</v>
          </cell>
          <cell r="AQ1732"/>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cell r="BD1732"/>
          <cell r="BE1732"/>
          <cell r="BF1732"/>
          <cell r="BG1732" t="str">
            <v>rajkumarrnepali703@gmail.com</v>
          </cell>
          <cell r="BH1732"/>
          <cell r="BI1732"/>
          <cell r="BJ1732"/>
          <cell r="BK1732"/>
          <cell r="BL1732"/>
          <cell r="BM1732"/>
          <cell r="BN1732"/>
          <cell r="BO1732"/>
          <cell r="BP1732"/>
          <cell r="BQ1732"/>
          <cell r="BR1732"/>
          <cell r="BS1732" t="str">
            <v>SOFT SERVICES</v>
          </cell>
          <cell r="BT1732" t="str">
            <v>SOFT SERVICES</v>
          </cell>
          <cell r="BU1732" t="str">
            <v>CLEANER</v>
          </cell>
          <cell r="BV1732"/>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cell r="M1733"/>
          <cell r="N1733" t="str">
            <v>QATAR UNIVERSITY</v>
          </cell>
          <cell r="O1733" t="str">
            <v>CLEANER</v>
          </cell>
          <cell r="P1733" t="str">
            <v>OPERATIONS AND LABOUR</v>
          </cell>
          <cell r="Q1733">
            <v>44565</v>
          </cell>
          <cell r="R1733" t="str">
            <v>T1</v>
          </cell>
          <cell r="S1733" t="str">
            <v>MALE</v>
          </cell>
          <cell r="T1733">
            <v>44565</v>
          </cell>
          <cell r="U1733">
            <v>44745</v>
          </cell>
          <cell r="V1733"/>
          <cell r="W1733" t="str">
            <v>SINGLE</v>
          </cell>
          <cell r="X1733">
            <v>1000</v>
          </cell>
          <cell r="Y1733" t="str">
            <v>Company provided</v>
          </cell>
          <cell r="Z1733" t="str">
            <v>Company provided</v>
          </cell>
          <cell r="AA1733" t="str">
            <v>Company provided</v>
          </cell>
          <cell r="AB1733"/>
          <cell r="AC1733"/>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NO HEALTH CARD</v>
          </cell>
          <cell r="AQ1733"/>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cell r="BD1733"/>
          <cell r="BE1733"/>
          <cell r="BF1733"/>
          <cell r="BG1733" t="str">
            <v>gurungsamuel273@gmail.com</v>
          </cell>
          <cell r="BH1733"/>
          <cell r="BI1733"/>
          <cell r="BJ1733"/>
          <cell r="BK1733"/>
          <cell r="BL1733"/>
          <cell r="BM1733"/>
          <cell r="BN1733"/>
          <cell r="BO1733"/>
          <cell r="BP1733"/>
          <cell r="BQ1733"/>
          <cell r="BR1733"/>
          <cell r="BS1733" t="str">
            <v>SOFT SERVICES</v>
          </cell>
          <cell r="BT1733" t="str">
            <v>SOFT SERVICES</v>
          </cell>
          <cell r="BU1733" t="str">
            <v>CLEANER</v>
          </cell>
          <cell r="BV1733"/>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cell r="M1734"/>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cell r="W1734" t="str">
            <v>SINGLE</v>
          </cell>
          <cell r="X1734">
            <v>1000</v>
          </cell>
          <cell r="Y1734" t="str">
            <v>Company provided</v>
          </cell>
          <cell r="Z1734" t="str">
            <v>Company provided</v>
          </cell>
          <cell r="AA1734" t="str">
            <v>Company provided</v>
          </cell>
          <cell r="AB1734"/>
          <cell r="AC1734"/>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cell r="BD1734"/>
          <cell r="BE1734"/>
          <cell r="BF1734"/>
          <cell r="BG1734" t="str">
            <v>sumankhanal963@gmail.com</v>
          </cell>
          <cell r="BH1734"/>
          <cell r="BI1734"/>
          <cell r="BJ1734"/>
          <cell r="BK1734"/>
          <cell r="BL1734"/>
          <cell r="BM1734"/>
          <cell r="BN1734"/>
          <cell r="BO1734"/>
          <cell r="BP1734"/>
          <cell r="BQ1734"/>
          <cell r="BR1734"/>
          <cell r="BS1734" t="str">
            <v>SOFT SERVICES</v>
          </cell>
          <cell r="BT1734" t="str">
            <v>SOFT SERVICES</v>
          </cell>
          <cell r="BU1734" t="str">
            <v>CLEANER</v>
          </cell>
          <cell r="BV1734"/>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cell r="M1735"/>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cell r="W1735" t="str">
            <v>SINGLE</v>
          </cell>
          <cell r="X1735">
            <v>1000</v>
          </cell>
          <cell r="Y1735" t="str">
            <v>Company provided</v>
          </cell>
          <cell r="Z1735" t="str">
            <v>Company provided</v>
          </cell>
          <cell r="AA1735" t="str">
            <v>Company provided</v>
          </cell>
          <cell r="AB1735"/>
          <cell r="AC1735"/>
          <cell r="AD1735">
            <v>1000</v>
          </cell>
          <cell r="AE1735" t="str">
            <v>YES</v>
          </cell>
          <cell r="AF1735" t="str">
            <v>METRO</v>
          </cell>
          <cell r="AG1735" t="str">
            <v>NEPAL</v>
          </cell>
          <cell r="AH1735"/>
          <cell r="AI1735">
            <v>123</v>
          </cell>
          <cell r="AJ1735" t="str">
            <v>ACIFM</v>
          </cell>
          <cell r="AK1735">
            <v>29752422289</v>
          </cell>
          <cell r="AL1735">
            <v>44930</v>
          </cell>
          <cell r="AM1735">
            <v>10685868</v>
          </cell>
          <cell r="AN1735">
            <v>43090</v>
          </cell>
          <cell r="AO1735">
            <v>46741</v>
          </cell>
          <cell r="AP1735" t="str">
            <v>NO HEALTH CARD</v>
          </cell>
          <cell r="AQ1735"/>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cell r="BD1735"/>
          <cell r="BE1735"/>
          <cell r="BF1735"/>
          <cell r="BG1735" t="str">
            <v>rupakkhanal556@gmail.com</v>
          </cell>
          <cell r="BH1735"/>
          <cell r="BI1735"/>
          <cell r="BJ1735"/>
          <cell r="BK1735"/>
          <cell r="BL1735"/>
          <cell r="BM1735"/>
          <cell r="BN1735"/>
          <cell r="BO1735"/>
          <cell r="BP1735"/>
          <cell r="BQ1735"/>
          <cell r="BR1735"/>
          <cell r="BS1735" t="str">
            <v>SOFT SERVICES</v>
          </cell>
          <cell r="BT1735" t="str">
            <v>SOFT SERVICES</v>
          </cell>
          <cell r="BU1735" t="str">
            <v>CLEANER</v>
          </cell>
          <cell r="BV1735"/>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cell r="M1736"/>
          <cell r="N1736" t="str">
            <v>AL MANSOURA</v>
          </cell>
          <cell r="O1736" t="str">
            <v>CLEANER</v>
          </cell>
          <cell r="P1736" t="str">
            <v>OPERATIONS AND LABOUR</v>
          </cell>
          <cell r="Q1736">
            <v>44565</v>
          </cell>
          <cell r="R1736" t="str">
            <v>T1</v>
          </cell>
          <cell r="S1736" t="str">
            <v>MALE</v>
          </cell>
          <cell r="T1736">
            <v>44565</v>
          </cell>
          <cell r="U1736">
            <v>44745</v>
          </cell>
          <cell r="V1736"/>
          <cell r="W1736" t="str">
            <v>SINGLE</v>
          </cell>
          <cell r="X1736">
            <v>1000</v>
          </cell>
          <cell r="Y1736" t="str">
            <v>Company provided</v>
          </cell>
          <cell r="Z1736" t="str">
            <v>Company provided</v>
          </cell>
          <cell r="AA1736" t="str">
            <v>Company provided</v>
          </cell>
          <cell r="AB1736"/>
          <cell r="AC1736"/>
          <cell r="AD1736">
            <v>1000</v>
          </cell>
          <cell r="AE1736" t="str">
            <v>YES</v>
          </cell>
          <cell r="AF1736" t="str">
            <v>METRO</v>
          </cell>
          <cell r="AG1736" t="str">
            <v>NEPAL</v>
          </cell>
          <cell r="AH1736"/>
          <cell r="AI1736">
            <v>123</v>
          </cell>
          <cell r="AJ1736" t="str">
            <v>ACIFM</v>
          </cell>
          <cell r="AK1736">
            <v>29252424469</v>
          </cell>
          <cell r="AL1736">
            <v>44930</v>
          </cell>
          <cell r="AM1736">
            <v>7246227</v>
          </cell>
          <cell r="AN1736">
            <v>41744</v>
          </cell>
          <cell r="AO1736">
            <v>45396</v>
          </cell>
          <cell r="AP1736" t="str">
            <v>NO HEALTH CARD</v>
          </cell>
          <cell r="AQ1736"/>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cell r="BD1736"/>
          <cell r="BE1736"/>
          <cell r="BF1736"/>
          <cell r="BG1736" t="str">
            <v>ramsanoj537@gmail.com</v>
          </cell>
          <cell r="BH1736"/>
          <cell r="BI1736"/>
          <cell r="BJ1736"/>
          <cell r="BK1736"/>
          <cell r="BL1736"/>
          <cell r="BM1736"/>
          <cell r="BN1736"/>
          <cell r="BO1736"/>
          <cell r="BP1736"/>
          <cell r="BQ1736"/>
          <cell r="BR1736"/>
          <cell r="BS1736" t="str">
            <v>SOFT SERVICES</v>
          </cell>
          <cell r="BT1736" t="str">
            <v>SOFT SERVICES</v>
          </cell>
          <cell r="BU1736" t="str">
            <v>CLEANER</v>
          </cell>
          <cell r="BV1736"/>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cell r="M1737"/>
          <cell r="N1737" t="str">
            <v>AL MESSILA</v>
          </cell>
          <cell r="O1737" t="str">
            <v>CLEANER</v>
          </cell>
          <cell r="P1737" t="str">
            <v>OPERATIONS AND LABOUR</v>
          </cell>
          <cell r="Q1737">
            <v>44565</v>
          </cell>
          <cell r="R1737" t="str">
            <v>T1</v>
          </cell>
          <cell r="S1737" t="str">
            <v>MALE</v>
          </cell>
          <cell r="T1737">
            <v>44565</v>
          </cell>
          <cell r="U1737">
            <v>44745</v>
          </cell>
          <cell r="V1737"/>
          <cell r="W1737" t="str">
            <v>SINGLE</v>
          </cell>
          <cell r="X1737">
            <v>1000</v>
          </cell>
          <cell r="Y1737" t="str">
            <v>Company provided</v>
          </cell>
          <cell r="Z1737" t="str">
            <v>Company provided</v>
          </cell>
          <cell r="AA1737" t="str">
            <v>Company provided</v>
          </cell>
          <cell r="AB1737"/>
          <cell r="AC1737"/>
          <cell r="AD1737">
            <v>1000</v>
          </cell>
          <cell r="AE1737" t="str">
            <v>YES</v>
          </cell>
          <cell r="AF1737" t="str">
            <v>METRO</v>
          </cell>
          <cell r="AG1737" t="str">
            <v>NEPAL</v>
          </cell>
          <cell r="AH1737"/>
          <cell r="AI1737">
            <v>123</v>
          </cell>
          <cell r="AJ1737" t="str">
            <v>ACIFM</v>
          </cell>
          <cell r="AK1737">
            <v>30252401541</v>
          </cell>
          <cell r="AL1737">
            <v>44930</v>
          </cell>
          <cell r="AM1737">
            <v>12158167</v>
          </cell>
          <cell r="AN1737">
            <v>44267</v>
          </cell>
          <cell r="AO1737">
            <v>47918</v>
          </cell>
          <cell r="AP1737" t="str">
            <v>NO HEALTH CARD</v>
          </cell>
          <cell r="AQ1737"/>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cell r="BD1737"/>
          <cell r="BE1737"/>
          <cell r="BF1737"/>
          <cell r="BG1737"/>
          <cell r="BH1737"/>
          <cell r="BI1737"/>
          <cell r="BJ1737"/>
          <cell r="BK1737"/>
          <cell r="BL1737"/>
          <cell r="BM1737"/>
          <cell r="BN1737"/>
          <cell r="BO1737"/>
          <cell r="BP1737"/>
          <cell r="BQ1737"/>
          <cell r="BR1737"/>
          <cell r="BS1737" t="str">
            <v>SOFT SERVICES</v>
          </cell>
          <cell r="BT1737" t="str">
            <v>SOFT SERVICES</v>
          </cell>
          <cell r="BU1737" t="str">
            <v>CLEANER</v>
          </cell>
          <cell r="BV1737"/>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cell r="M1738"/>
          <cell r="N1738" t="str">
            <v>AL SADD</v>
          </cell>
          <cell r="O1738" t="str">
            <v>CLEANER</v>
          </cell>
          <cell r="P1738" t="str">
            <v>OPERATIONS AND LABOUR</v>
          </cell>
          <cell r="Q1738">
            <v>44565</v>
          </cell>
          <cell r="R1738" t="str">
            <v>T1</v>
          </cell>
          <cell r="S1738" t="str">
            <v>MALE</v>
          </cell>
          <cell r="T1738">
            <v>44565</v>
          </cell>
          <cell r="U1738">
            <v>44745</v>
          </cell>
          <cell r="V1738"/>
          <cell r="W1738" t="str">
            <v>SINGLE</v>
          </cell>
          <cell r="X1738">
            <v>1000</v>
          </cell>
          <cell r="Y1738" t="str">
            <v>Company provided</v>
          </cell>
          <cell r="Z1738" t="str">
            <v>Company provided</v>
          </cell>
          <cell r="AA1738" t="str">
            <v>Company provided</v>
          </cell>
          <cell r="AB1738"/>
          <cell r="AC1738"/>
          <cell r="AD1738">
            <v>1000</v>
          </cell>
          <cell r="AE1738" t="str">
            <v>YES</v>
          </cell>
          <cell r="AF1738" t="str">
            <v>METRO</v>
          </cell>
          <cell r="AG1738" t="str">
            <v>NEPAL</v>
          </cell>
          <cell r="AH1738"/>
          <cell r="AI1738">
            <v>123</v>
          </cell>
          <cell r="AJ1738" t="str">
            <v>ACIFM</v>
          </cell>
          <cell r="AK1738">
            <v>28852414076</v>
          </cell>
          <cell r="AL1738">
            <v>44930</v>
          </cell>
          <cell r="AM1738">
            <v>7027278</v>
          </cell>
          <cell r="AN1738">
            <v>41668</v>
          </cell>
          <cell r="AO1738">
            <v>45319</v>
          </cell>
          <cell r="AP1738" t="str">
            <v>NO HEALTH CARD</v>
          </cell>
          <cell r="AQ1738"/>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cell r="BD1738"/>
          <cell r="BE1738"/>
          <cell r="BF1738"/>
          <cell r="BG1738" t="str">
            <v>durga47653@gmail.com</v>
          </cell>
          <cell r="BH1738"/>
          <cell r="BI1738"/>
          <cell r="BJ1738"/>
          <cell r="BK1738"/>
          <cell r="BL1738"/>
          <cell r="BM1738"/>
          <cell r="BN1738"/>
          <cell r="BO1738"/>
          <cell r="BP1738"/>
          <cell r="BQ1738"/>
          <cell r="BR1738"/>
          <cell r="BS1738" t="str">
            <v>SOFT SERVICES</v>
          </cell>
          <cell r="BT1738" t="str">
            <v>SOFT SERVICES</v>
          </cell>
          <cell r="BU1738" t="str">
            <v>CLEANER</v>
          </cell>
          <cell r="BV1738"/>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cell r="M1739"/>
          <cell r="N1739" t="str">
            <v>WEST BAY</v>
          </cell>
          <cell r="O1739" t="str">
            <v>CLEANER</v>
          </cell>
          <cell r="P1739" t="str">
            <v>OPERATIONS AND LABOUR</v>
          </cell>
          <cell r="Q1739">
            <v>44565</v>
          </cell>
          <cell r="R1739" t="str">
            <v>T1</v>
          </cell>
          <cell r="S1739" t="str">
            <v>MALE</v>
          </cell>
          <cell r="T1739">
            <v>44565</v>
          </cell>
          <cell r="U1739">
            <v>44745</v>
          </cell>
          <cell r="V1739"/>
          <cell r="W1739" t="str">
            <v>SINGLE</v>
          </cell>
          <cell r="X1739">
            <v>1000</v>
          </cell>
          <cell r="Y1739" t="str">
            <v>Company provided</v>
          </cell>
          <cell r="Z1739" t="str">
            <v>Company provided</v>
          </cell>
          <cell r="AA1739" t="str">
            <v>Company provided</v>
          </cell>
          <cell r="AB1739"/>
          <cell r="AC1739"/>
          <cell r="AD1739">
            <v>1000</v>
          </cell>
          <cell r="AE1739" t="str">
            <v>YES</v>
          </cell>
          <cell r="AF1739" t="str">
            <v>METRO</v>
          </cell>
          <cell r="AG1739" t="str">
            <v>NEPAL</v>
          </cell>
          <cell r="AH1739"/>
          <cell r="AI1739">
            <v>123</v>
          </cell>
          <cell r="AJ1739" t="str">
            <v>ACIFM</v>
          </cell>
          <cell r="AK1739">
            <v>29152445293</v>
          </cell>
          <cell r="AL1739">
            <v>44930</v>
          </cell>
          <cell r="AM1739">
            <v>9629265</v>
          </cell>
          <cell r="AN1739">
            <v>42433</v>
          </cell>
          <cell r="AO1739">
            <v>46084</v>
          </cell>
          <cell r="AP1739" t="str">
            <v>NO HEALTH CARD</v>
          </cell>
          <cell r="AQ1739"/>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cell r="BD1739"/>
          <cell r="BE1739"/>
          <cell r="BF1739"/>
          <cell r="BG1739" t="str">
            <v>abinashr138@gmail.com</v>
          </cell>
          <cell r="BH1739"/>
          <cell r="BI1739"/>
          <cell r="BJ1739"/>
          <cell r="BK1739"/>
          <cell r="BL1739"/>
          <cell r="BM1739"/>
          <cell r="BN1739"/>
          <cell r="BO1739"/>
          <cell r="BP1739"/>
          <cell r="BQ1739"/>
          <cell r="BR1739"/>
          <cell r="BS1739" t="str">
            <v>SOFT SERVICES</v>
          </cell>
          <cell r="BT1739" t="str">
            <v>SOFT SERVICES</v>
          </cell>
          <cell r="BU1739" t="str">
            <v>CLEANER</v>
          </cell>
          <cell r="BV1739"/>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cell r="M1740"/>
          <cell r="N1740" t="str">
            <v>GENERAL</v>
          </cell>
          <cell r="O1740" t="str">
            <v>MAINTENANCE ASSISTANT</v>
          </cell>
          <cell r="P1740" t="str">
            <v>OPERATIONS AND LABOUR</v>
          </cell>
          <cell r="Q1740">
            <v>44566</v>
          </cell>
          <cell r="R1740" t="str">
            <v>T1</v>
          </cell>
          <cell r="S1740" t="str">
            <v>MALE</v>
          </cell>
          <cell r="T1740">
            <v>44566</v>
          </cell>
          <cell r="U1740">
            <v>44746</v>
          </cell>
          <cell r="V1740"/>
          <cell r="W1740" t="str">
            <v>SINGLE</v>
          </cell>
          <cell r="X1740">
            <v>1440</v>
          </cell>
          <cell r="Y1740" t="str">
            <v>Company Provided</v>
          </cell>
          <cell r="Z1740" t="str">
            <v>Company Provided</v>
          </cell>
          <cell r="AA1740" t="str">
            <v>Company provided</v>
          </cell>
          <cell r="AB1740"/>
          <cell r="AC1740">
            <v>160</v>
          </cell>
          <cell r="AD1740">
            <v>1600</v>
          </cell>
          <cell r="AE1740" t="str">
            <v>YES</v>
          </cell>
          <cell r="AF1740" t="str">
            <v>METRO</v>
          </cell>
          <cell r="AG1740" t="str">
            <v>UGANDA</v>
          </cell>
          <cell r="AH1740"/>
          <cell r="AI1740">
            <v>123</v>
          </cell>
          <cell r="AJ1740" t="str">
            <v>ACIFM</v>
          </cell>
          <cell r="AK1740">
            <v>29380001548</v>
          </cell>
          <cell r="AL1740">
            <v>44931</v>
          </cell>
          <cell r="AM1740" t="str">
            <v>A00243983</v>
          </cell>
          <cell r="AN1740">
            <v>43895</v>
          </cell>
          <cell r="AO1740">
            <v>47546</v>
          </cell>
          <cell r="AP1740" t="str">
            <v>BATCH 7 STAR</v>
          </cell>
          <cell r="AQ1740"/>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cell r="BD1740"/>
          <cell r="BE1740"/>
          <cell r="BF1740"/>
          <cell r="BG1740" t="str">
            <v>aarthurbwelz15@gmail.com</v>
          </cell>
          <cell r="BH1740"/>
          <cell r="BI1740"/>
          <cell r="BJ1740"/>
          <cell r="BK1740"/>
          <cell r="BL1740"/>
          <cell r="BM1740"/>
          <cell r="BN1740"/>
          <cell r="BO1740"/>
          <cell r="BP1740"/>
          <cell r="BQ1740"/>
          <cell r="BR1740"/>
          <cell r="BS1740" t="str">
            <v>HARD SERVICES- CIVIL</v>
          </cell>
          <cell r="BT1740" t="str">
            <v>HARD SERVICES- CIVIL</v>
          </cell>
          <cell r="BU1740" t="str">
            <v>MAINTENANCE ASSISTANT</v>
          </cell>
          <cell r="BV1740"/>
        </row>
        <row r="1741">
          <cell r="D1741" t="str">
            <v>001739</v>
          </cell>
          <cell r="E1741" t="str">
            <v>ACTIVE</v>
          </cell>
          <cell r="F1741" t="str">
            <v>JOHN MUTISO</v>
          </cell>
          <cell r="G1741" t="str">
            <v>CLEANER - STATION</v>
          </cell>
          <cell r="H1741" t="str">
            <v>SOFT SERVICES</v>
          </cell>
          <cell r="I1741" t="str">
            <v>CLEANER</v>
          </cell>
          <cell r="J1741" t="str">
            <v>GREEN LINE</v>
          </cell>
          <cell r="K1741" t="str">
            <v>DOHA METRO</v>
          </cell>
          <cell r="L1741"/>
          <cell r="M1741"/>
          <cell r="N1741" t="str">
            <v>AL MANSOURA</v>
          </cell>
          <cell r="O1741" t="str">
            <v>CLEANER</v>
          </cell>
          <cell r="P1741" t="str">
            <v>OPERATIONS AND LABOUR</v>
          </cell>
          <cell r="Q1741">
            <v>44568</v>
          </cell>
          <cell r="R1741" t="str">
            <v>T1</v>
          </cell>
          <cell r="S1741" t="str">
            <v>MALE</v>
          </cell>
          <cell r="T1741">
            <v>44568</v>
          </cell>
          <cell r="U1741">
            <v>44749</v>
          </cell>
          <cell r="V1741"/>
          <cell r="W1741" t="str">
            <v>SINGLE</v>
          </cell>
          <cell r="X1741">
            <v>1000</v>
          </cell>
          <cell r="Y1741" t="str">
            <v>Company provided</v>
          </cell>
          <cell r="Z1741" t="str">
            <v>Company provided</v>
          </cell>
          <cell r="AA1741" t="str">
            <v>Company provided</v>
          </cell>
          <cell r="AB1741"/>
          <cell r="AC1741"/>
          <cell r="AD1741">
            <v>1000</v>
          </cell>
          <cell r="AE1741" t="str">
            <v>YES</v>
          </cell>
          <cell r="AF1741" t="str">
            <v>METRO</v>
          </cell>
          <cell r="AG1741" t="str">
            <v>KENYA</v>
          </cell>
          <cell r="AH1741"/>
          <cell r="AI1741">
            <v>123</v>
          </cell>
          <cell r="AJ1741" t="str">
            <v>ACIFM</v>
          </cell>
          <cell r="AK1741">
            <v>29540404281</v>
          </cell>
          <cell r="AL1741">
            <v>44933</v>
          </cell>
          <cell r="AM1741" t="str">
            <v>AK0051667</v>
          </cell>
          <cell r="AN1741">
            <v>43111</v>
          </cell>
          <cell r="AO1741">
            <v>46762</v>
          </cell>
          <cell r="AP1741" t="str">
            <v>BATCH KDLY</v>
          </cell>
          <cell r="AQ1741"/>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cell r="BD1741"/>
          <cell r="BE1741"/>
          <cell r="BF1741"/>
          <cell r="BG1741"/>
          <cell r="BH1741" t="str">
            <v>CHRISTIAN</v>
          </cell>
          <cell r="BI1741"/>
          <cell r="BJ1741"/>
          <cell r="BK1741"/>
          <cell r="BL1741"/>
          <cell r="BM1741"/>
          <cell r="BN1741"/>
          <cell r="BO1741"/>
          <cell r="BP1741"/>
          <cell r="BQ1741"/>
          <cell r="BR1741"/>
          <cell r="BS1741" t="str">
            <v>SOFT SERVICES</v>
          </cell>
          <cell r="BT1741" t="str">
            <v>SOFT SERVICES</v>
          </cell>
          <cell r="BU1741" t="str">
            <v>CLEANER</v>
          </cell>
          <cell r="BV1741"/>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cell r="M1742"/>
          <cell r="N1742" t="str">
            <v>NETWORK</v>
          </cell>
          <cell r="O1742" t="str">
            <v>CLEANER</v>
          </cell>
          <cell r="P1742" t="str">
            <v>OPERATIONS AND LABOUR</v>
          </cell>
          <cell r="Q1742">
            <v>44568</v>
          </cell>
          <cell r="R1742" t="str">
            <v>T1</v>
          </cell>
          <cell r="S1742" t="str">
            <v>MALE</v>
          </cell>
          <cell r="T1742">
            <v>44568</v>
          </cell>
          <cell r="U1742">
            <v>44749</v>
          </cell>
          <cell r="V1742"/>
          <cell r="W1742" t="str">
            <v>SINGLE</v>
          </cell>
          <cell r="X1742">
            <v>1000</v>
          </cell>
          <cell r="Y1742" t="str">
            <v>Company provided</v>
          </cell>
          <cell r="Z1742" t="str">
            <v>Company provided</v>
          </cell>
          <cell r="AA1742" t="str">
            <v>Company provided</v>
          </cell>
          <cell r="AB1742"/>
          <cell r="AC1742"/>
          <cell r="AD1742">
            <v>1000</v>
          </cell>
          <cell r="AE1742" t="str">
            <v>YES</v>
          </cell>
          <cell r="AF1742" t="str">
            <v>METRO</v>
          </cell>
          <cell r="AG1742" t="str">
            <v>KENYA</v>
          </cell>
          <cell r="AH1742"/>
          <cell r="AI1742">
            <v>123</v>
          </cell>
          <cell r="AJ1742" t="str">
            <v>ACIFM</v>
          </cell>
          <cell r="AK1742">
            <v>29340405412</v>
          </cell>
          <cell r="AL1742">
            <v>44933</v>
          </cell>
          <cell r="AM1742" t="str">
            <v>BK306577</v>
          </cell>
          <cell r="AN1742">
            <v>44812</v>
          </cell>
          <cell r="AO1742">
            <v>45846</v>
          </cell>
          <cell r="AP1742" t="str">
            <v>BATCH KDLY</v>
          </cell>
          <cell r="AQ1742"/>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cell r="BD1742"/>
          <cell r="BE1742"/>
          <cell r="BF1742"/>
          <cell r="BG1742" t="str">
            <v xml:space="preserve">abdullahdzengo@gmail.com </v>
          </cell>
          <cell r="BH1742"/>
          <cell r="BI1742"/>
          <cell r="BJ1742"/>
          <cell r="BK1742"/>
          <cell r="BL1742"/>
          <cell r="BM1742"/>
          <cell r="BN1742"/>
          <cell r="BO1742"/>
          <cell r="BP1742"/>
          <cell r="BQ1742"/>
          <cell r="BR1742"/>
          <cell r="BS1742" t="str">
            <v>SOFT SERVICES</v>
          </cell>
          <cell r="BT1742" t="str">
            <v>SOFT SERVICES</v>
          </cell>
          <cell r="BU1742" t="str">
            <v>CLEANER</v>
          </cell>
          <cell r="BV1742"/>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cell r="M1743"/>
          <cell r="N1743" t="str">
            <v>RAS BU ABBOUD</v>
          </cell>
          <cell r="O1743" t="str">
            <v>CLEANER</v>
          </cell>
          <cell r="P1743" t="str">
            <v>OPERATIONS AND LABOUR</v>
          </cell>
          <cell r="Q1743">
            <v>44568</v>
          </cell>
          <cell r="R1743" t="str">
            <v>T1</v>
          </cell>
          <cell r="S1743" t="str">
            <v>MALE</v>
          </cell>
          <cell r="T1743">
            <v>44568</v>
          </cell>
          <cell r="U1743">
            <v>44749</v>
          </cell>
          <cell r="V1743"/>
          <cell r="W1743" t="str">
            <v>SINGLE</v>
          </cell>
          <cell r="X1743">
            <v>1000</v>
          </cell>
          <cell r="Y1743" t="str">
            <v>Company provided</v>
          </cell>
          <cell r="Z1743" t="str">
            <v>Company provided</v>
          </cell>
          <cell r="AA1743" t="str">
            <v>Company provided</v>
          </cell>
          <cell r="AB1743"/>
          <cell r="AC1743"/>
          <cell r="AD1743">
            <v>1000</v>
          </cell>
          <cell r="AE1743" t="str">
            <v>YES</v>
          </cell>
          <cell r="AF1743" t="str">
            <v>METRO</v>
          </cell>
          <cell r="AG1743" t="str">
            <v>KENYA</v>
          </cell>
          <cell r="AH1743"/>
          <cell r="AI1743">
            <v>123</v>
          </cell>
          <cell r="AJ1743" t="str">
            <v>ACIFM</v>
          </cell>
          <cell r="AK1743">
            <v>29540404282</v>
          </cell>
          <cell r="AL1743">
            <v>44933</v>
          </cell>
          <cell r="AM1743" t="str">
            <v>AK0911299</v>
          </cell>
          <cell r="AN1743">
            <v>44293</v>
          </cell>
          <cell r="AO1743">
            <v>47944</v>
          </cell>
          <cell r="AP1743" t="str">
            <v>BATCH KDLY</v>
          </cell>
          <cell r="AQ1743"/>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cell r="BD1743"/>
          <cell r="BE1743"/>
          <cell r="BF1743"/>
          <cell r="BG1743" t="str">
            <v>edwinkimani222@gmail.com</v>
          </cell>
          <cell r="BH1743"/>
          <cell r="BI1743"/>
          <cell r="BJ1743"/>
          <cell r="BK1743"/>
          <cell r="BL1743"/>
          <cell r="BM1743"/>
          <cell r="BN1743"/>
          <cell r="BO1743"/>
          <cell r="BP1743"/>
          <cell r="BQ1743"/>
          <cell r="BR1743"/>
          <cell r="BS1743" t="str">
            <v>SOFT SERVICES</v>
          </cell>
          <cell r="BT1743" t="str">
            <v>SOFT SERVICES</v>
          </cell>
          <cell r="BU1743" t="str">
            <v>CLEANER</v>
          </cell>
          <cell r="BV1743"/>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cell r="M1744"/>
          <cell r="N1744" t="str">
            <v>EDUCATION CITY</v>
          </cell>
          <cell r="O1744" t="str">
            <v>CLEANER</v>
          </cell>
          <cell r="P1744" t="str">
            <v>OPERATIONS AND LABOUR</v>
          </cell>
          <cell r="Q1744">
            <v>44568</v>
          </cell>
          <cell r="R1744" t="str">
            <v>T1</v>
          </cell>
          <cell r="S1744" t="str">
            <v>MALE</v>
          </cell>
          <cell r="T1744">
            <v>44568</v>
          </cell>
          <cell r="U1744">
            <v>44749</v>
          </cell>
          <cell r="V1744"/>
          <cell r="W1744" t="str">
            <v>SINGLE</v>
          </cell>
          <cell r="X1744">
            <v>1000</v>
          </cell>
          <cell r="Y1744" t="str">
            <v>Company provided</v>
          </cell>
          <cell r="Z1744" t="str">
            <v>Company provided</v>
          </cell>
          <cell r="AA1744" t="str">
            <v>Company provided</v>
          </cell>
          <cell r="AB1744"/>
          <cell r="AC1744"/>
          <cell r="AD1744">
            <v>1000</v>
          </cell>
          <cell r="AE1744" t="str">
            <v>YES</v>
          </cell>
          <cell r="AF1744" t="str">
            <v>METRO</v>
          </cell>
          <cell r="AG1744" t="str">
            <v>KENYA</v>
          </cell>
          <cell r="AH1744"/>
          <cell r="AI1744">
            <v>123</v>
          </cell>
          <cell r="AJ1744" t="str">
            <v>ACIFM</v>
          </cell>
          <cell r="AK1744">
            <v>29040405140</v>
          </cell>
          <cell r="AL1744">
            <v>44933</v>
          </cell>
          <cell r="AM1744" t="str">
            <v>A2433813</v>
          </cell>
          <cell r="AN1744">
            <v>42376</v>
          </cell>
          <cell r="AO1744">
            <v>46048</v>
          </cell>
          <cell r="AP1744" t="str">
            <v>BATCH 7 STAR</v>
          </cell>
          <cell r="AQ1744"/>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cell r="BD1744"/>
          <cell r="BE1744"/>
          <cell r="BF1744"/>
          <cell r="BG1744" t="str">
            <v>aliismail1742@gmail.com</v>
          </cell>
          <cell r="BH1744"/>
          <cell r="BI1744"/>
          <cell r="BJ1744"/>
          <cell r="BK1744"/>
          <cell r="BL1744"/>
          <cell r="BM1744"/>
          <cell r="BN1744"/>
          <cell r="BO1744"/>
          <cell r="BP1744"/>
          <cell r="BQ1744"/>
          <cell r="BR1744"/>
          <cell r="BS1744" t="str">
            <v>SOFT SERVICES</v>
          </cell>
          <cell r="BT1744" t="str">
            <v>SOFT SERVICES</v>
          </cell>
          <cell r="BU1744" t="str">
            <v>CLEANER</v>
          </cell>
          <cell r="BV1744"/>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cell r="M1745"/>
          <cell r="N1745" t="str">
            <v>NETWORK</v>
          </cell>
          <cell r="O1745" t="str">
            <v>CLEANER</v>
          </cell>
          <cell r="P1745" t="str">
            <v>OPERATIONS AND LABOUR</v>
          </cell>
          <cell r="Q1745">
            <v>44568</v>
          </cell>
          <cell r="R1745" t="str">
            <v>T1</v>
          </cell>
          <cell r="S1745" t="str">
            <v>MALE</v>
          </cell>
          <cell r="T1745">
            <v>44568</v>
          </cell>
          <cell r="U1745">
            <v>44749</v>
          </cell>
          <cell r="V1745"/>
          <cell r="W1745" t="str">
            <v>SINGLE</v>
          </cell>
          <cell r="X1745">
            <v>1000</v>
          </cell>
          <cell r="Y1745" t="str">
            <v>Company provided</v>
          </cell>
          <cell r="Z1745" t="str">
            <v>Company provided</v>
          </cell>
          <cell r="AA1745" t="str">
            <v>Company provided</v>
          </cell>
          <cell r="AB1745"/>
          <cell r="AC1745"/>
          <cell r="AD1745">
            <v>1000</v>
          </cell>
          <cell r="AE1745" t="str">
            <v>YES</v>
          </cell>
          <cell r="AF1745" t="str">
            <v>METRO</v>
          </cell>
          <cell r="AG1745" t="str">
            <v>KENYA</v>
          </cell>
          <cell r="AH1745"/>
          <cell r="AI1745">
            <v>123</v>
          </cell>
          <cell r="AJ1745" t="str">
            <v>ACIFM</v>
          </cell>
          <cell r="AK1745">
            <v>29840403525</v>
          </cell>
          <cell r="AL1745">
            <v>44933</v>
          </cell>
          <cell r="AM1745" t="str">
            <v>AK0947337</v>
          </cell>
          <cell r="AN1745">
            <v>44337</v>
          </cell>
          <cell r="AO1745">
            <v>47988</v>
          </cell>
          <cell r="AP1745"/>
          <cell r="AQ1745"/>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cell r="BD1745"/>
          <cell r="BE1745"/>
          <cell r="BF1745"/>
          <cell r="BG1745" t="str">
            <v>crispussteve254@gmail.com</v>
          </cell>
          <cell r="BH1745"/>
          <cell r="BI1745"/>
          <cell r="BJ1745"/>
          <cell r="BK1745"/>
          <cell r="BL1745"/>
          <cell r="BM1745"/>
          <cell r="BN1745"/>
          <cell r="BO1745"/>
          <cell r="BP1745"/>
          <cell r="BQ1745"/>
          <cell r="BR1745"/>
          <cell r="BS1745" t="str">
            <v>SOFT SERVICES</v>
          </cell>
          <cell r="BT1745" t="str">
            <v>SOFT SERVICES</v>
          </cell>
          <cell r="BU1745" t="str">
            <v>CLEANER</v>
          </cell>
          <cell r="BV1745"/>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cell r="M1746"/>
          <cell r="N1746" t="str">
            <v>RAS BU FONTAS</v>
          </cell>
          <cell r="O1746" t="str">
            <v>CLEANER</v>
          </cell>
          <cell r="P1746" t="str">
            <v>OPERATIONS AND LABOUR</v>
          </cell>
          <cell r="Q1746">
            <v>44568</v>
          </cell>
          <cell r="R1746" t="str">
            <v>T1</v>
          </cell>
          <cell r="S1746" t="str">
            <v>MALE</v>
          </cell>
          <cell r="T1746">
            <v>44568</v>
          </cell>
          <cell r="U1746">
            <v>44749</v>
          </cell>
          <cell r="V1746"/>
          <cell r="W1746" t="str">
            <v>SINGLE</v>
          </cell>
          <cell r="X1746">
            <v>1000</v>
          </cell>
          <cell r="Y1746" t="str">
            <v>Company provided</v>
          </cell>
          <cell r="Z1746" t="str">
            <v>Company provided</v>
          </cell>
          <cell r="AA1746" t="str">
            <v>Company provided</v>
          </cell>
          <cell r="AB1746"/>
          <cell r="AC1746"/>
          <cell r="AD1746">
            <v>1000</v>
          </cell>
          <cell r="AE1746" t="str">
            <v>YES</v>
          </cell>
          <cell r="AF1746" t="str">
            <v>METRO</v>
          </cell>
          <cell r="AG1746" t="str">
            <v>KENYA</v>
          </cell>
          <cell r="AH1746"/>
          <cell r="AI1746">
            <v>123</v>
          </cell>
          <cell r="AJ1746" t="str">
            <v>ACIFM</v>
          </cell>
          <cell r="AK1746">
            <v>29940402009</v>
          </cell>
          <cell r="AL1746">
            <v>44933</v>
          </cell>
          <cell r="AM1746" t="str">
            <v>AK0477592</v>
          </cell>
          <cell r="AN1746">
            <v>43682</v>
          </cell>
          <cell r="AO1746">
            <v>47334</v>
          </cell>
          <cell r="AP1746" t="str">
            <v>BATCH 7 STAR</v>
          </cell>
          <cell r="AQ1746"/>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cell r="BC1746"/>
          <cell r="BD1746"/>
          <cell r="BE1746"/>
          <cell r="BF1746"/>
          <cell r="BG1746"/>
          <cell r="BH1746"/>
          <cell r="BI1746"/>
          <cell r="BJ1746"/>
          <cell r="BK1746"/>
          <cell r="BL1746"/>
          <cell r="BM1746"/>
          <cell r="BN1746"/>
          <cell r="BO1746"/>
          <cell r="BP1746"/>
          <cell r="BQ1746"/>
          <cell r="BR1746"/>
          <cell r="BS1746" t="str">
            <v>SOFT SERVICES</v>
          </cell>
          <cell r="BT1746" t="str">
            <v>SOFT SERVICES</v>
          </cell>
          <cell r="BU1746" t="str">
            <v>CLEANER</v>
          </cell>
          <cell r="BV1746"/>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cell r="M1747"/>
          <cell r="N1747" t="str">
            <v>SPORT CITY</v>
          </cell>
          <cell r="O1747" t="str">
            <v>CLEANER</v>
          </cell>
          <cell r="P1747" t="str">
            <v>OPERATIONS AND LABOUR</v>
          </cell>
          <cell r="Q1747">
            <v>44568</v>
          </cell>
          <cell r="R1747" t="str">
            <v>T1</v>
          </cell>
          <cell r="S1747" t="str">
            <v>MALE</v>
          </cell>
          <cell r="T1747">
            <v>44568</v>
          </cell>
          <cell r="U1747">
            <v>44749</v>
          </cell>
          <cell r="V1747"/>
          <cell r="W1747" t="str">
            <v>SINGLE</v>
          </cell>
          <cell r="X1747">
            <v>1000</v>
          </cell>
          <cell r="Y1747" t="str">
            <v>Company provided</v>
          </cell>
          <cell r="Z1747" t="str">
            <v>Company provided</v>
          </cell>
          <cell r="AA1747" t="str">
            <v>Company provided</v>
          </cell>
          <cell r="AB1747"/>
          <cell r="AC1747"/>
          <cell r="AD1747">
            <v>1000</v>
          </cell>
          <cell r="AE1747" t="str">
            <v>YES</v>
          </cell>
          <cell r="AF1747" t="str">
            <v>METRO</v>
          </cell>
          <cell r="AG1747" t="str">
            <v>KENYA</v>
          </cell>
          <cell r="AH1747"/>
          <cell r="AI1747">
            <v>123</v>
          </cell>
          <cell r="AJ1747" t="str">
            <v>ACIFM</v>
          </cell>
          <cell r="AK1747">
            <v>29340401824</v>
          </cell>
          <cell r="AL1747">
            <v>44933</v>
          </cell>
          <cell r="AM1747" t="str">
            <v>A2365409</v>
          </cell>
          <cell r="AN1747">
            <v>42152</v>
          </cell>
          <cell r="AO1747">
            <v>45804</v>
          </cell>
          <cell r="AP1747" t="str">
            <v>TO REPRINT-PHOTO</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cell r="BD1747"/>
          <cell r="BE1747"/>
          <cell r="BF1747"/>
          <cell r="BG1747" t="str">
            <v>ichugumwihaki@gmail.com</v>
          </cell>
          <cell r="BH1747"/>
          <cell r="BI1747"/>
          <cell r="BJ1747"/>
          <cell r="BK1747"/>
          <cell r="BL1747"/>
          <cell r="BM1747"/>
          <cell r="BN1747"/>
          <cell r="BO1747"/>
          <cell r="BP1747"/>
          <cell r="BQ1747"/>
          <cell r="BR1747"/>
          <cell r="BS1747" t="str">
            <v>SOFT SERVICES</v>
          </cell>
          <cell r="BT1747" t="str">
            <v>SOFT SERVICES</v>
          </cell>
          <cell r="BU1747" t="str">
            <v>CLEANER</v>
          </cell>
          <cell r="BV1747"/>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cell r="M1748"/>
          <cell r="N1748" t="str">
            <v>GENERAL</v>
          </cell>
          <cell r="O1748" t="str">
            <v>SENIOR TECHNICIAN</v>
          </cell>
          <cell r="P1748" t="str">
            <v>OPERATIONS AND LABOUR</v>
          </cell>
          <cell r="Q1748">
            <v>44577</v>
          </cell>
          <cell r="R1748" t="str">
            <v>T3</v>
          </cell>
          <cell r="S1748" t="str">
            <v>MALE</v>
          </cell>
          <cell r="T1748">
            <v>44577</v>
          </cell>
          <cell r="U1748">
            <v>44758</v>
          </cell>
          <cell r="V1748"/>
          <cell r="W1748" t="str">
            <v>SINGLE</v>
          </cell>
          <cell r="X1748">
            <v>2500</v>
          </cell>
          <cell r="Y1748" t="str">
            <v>Company provided</v>
          </cell>
          <cell r="Z1748" t="str">
            <v>Company provided</v>
          </cell>
          <cell r="AA1748" t="str">
            <v>Company provided</v>
          </cell>
          <cell r="AB1748"/>
          <cell r="AC1748"/>
          <cell r="AD1748">
            <v>2500</v>
          </cell>
          <cell r="AE1748" t="str">
            <v>YES</v>
          </cell>
          <cell r="AF1748" t="str">
            <v>METRO</v>
          </cell>
          <cell r="AG1748" t="str">
            <v>PHILIPPINES</v>
          </cell>
          <cell r="AH1748"/>
          <cell r="AI1748">
            <v>123</v>
          </cell>
          <cell r="AJ1748" t="str">
            <v>ACIFM</v>
          </cell>
          <cell r="AK1748">
            <v>28360826766</v>
          </cell>
          <cell r="AL1748">
            <v>45152</v>
          </cell>
          <cell r="AM1748" t="str">
            <v>P8003012B</v>
          </cell>
          <cell r="AN1748" t="str">
            <v>27-0-2021</v>
          </cell>
          <cell r="AO1748">
            <v>48147</v>
          </cell>
          <cell r="AP1748" t="str">
            <v>NO HEALTH CARD</v>
          </cell>
          <cell r="AQ1748"/>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cell r="BD1748"/>
          <cell r="BE1748"/>
          <cell r="BF1748"/>
          <cell r="BG1748" t="str">
            <v>allanibanez1983@gmail.com</v>
          </cell>
          <cell r="BH1748"/>
          <cell r="BI1748"/>
          <cell r="BJ1748"/>
          <cell r="BK1748"/>
          <cell r="BL1748"/>
          <cell r="BM1748"/>
          <cell r="BN1748"/>
          <cell r="BO1748"/>
          <cell r="BP1748"/>
          <cell r="BQ1748"/>
          <cell r="BR1748"/>
          <cell r="BS1748" t="str">
            <v>HARD SERVICES- ELECTRICAL</v>
          </cell>
          <cell r="BT1748" t="str">
            <v>HARD SERVICES- ELECTRICAL</v>
          </cell>
          <cell r="BU1748" t="str">
            <v>SENIOR TECHNICIAN</v>
          </cell>
          <cell r="BV1748"/>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cell r="M1749"/>
          <cell r="N1749" t="str">
            <v>GENERAL</v>
          </cell>
          <cell r="O1749" t="str">
            <v>TECHNICIAN</v>
          </cell>
          <cell r="P1749" t="str">
            <v>OPERATIONS AND LABOUR</v>
          </cell>
          <cell r="Q1749">
            <v>44577</v>
          </cell>
          <cell r="R1749" t="str">
            <v>T2</v>
          </cell>
          <cell r="S1749" t="str">
            <v>MALE</v>
          </cell>
          <cell r="T1749">
            <v>44577</v>
          </cell>
          <cell r="U1749">
            <v>44758</v>
          </cell>
          <cell r="V1749"/>
          <cell r="W1749" t="str">
            <v>SINGLE</v>
          </cell>
          <cell r="X1749">
            <v>2500</v>
          </cell>
          <cell r="Y1749" t="str">
            <v>Company provided</v>
          </cell>
          <cell r="Z1749" t="str">
            <v>Company provided</v>
          </cell>
          <cell r="AA1749" t="str">
            <v>Company provided</v>
          </cell>
          <cell r="AB1749"/>
          <cell r="AC1749"/>
          <cell r="AD1749">
            <v>2500</v>
          </cell>
          <cell r="AE1749" t="str">
            <v>YES</v>
          </cell>
          <cell r="AF1749" t="str">
            <v>METRO</v>
          </cell>
          <cell r="AG1749" t="str">
            <v>PHILIPPINES</v>
          </cell>
          <cell r="AH1749"/>
          <cell r="AI1749">
            <v>123</v>
          </cell>
          <cell r="AJ1749" t="str">
            <v>ACIFM</v>
          </cell>
          <cell r="AK1749">
            <v>28960819331</v>
          </cell>
          <cell r="AL1749">
            <v>45212</v>
          </cell>
          <cell r="AM1749" t="str">
            <v>P6646497A</v>
          </cell>
          <cell r="AN1749">
            <v>43194</v>
          </cell>
          <cell r="AO1749">
            <v>46846</v>
          </cell>
          <cell r="AP1749" t="str">
            <v>HC05561161</v>
          </cell>
          <cell r="AQ1749">
            <v>44986</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cell r="BC1749"/>
          <cell r="BD1749"/>
          <cell r="BE1749"/>
          <cell r="BF1749"/>
          <cell r="BG1749" t="str">
            <v>ronelbulaso13@yahoo.com</v>
          </cell>
          <cell r="BH1749"/>
          <cell r="BI1749"/>
          <cell r="BJ1749"/>
          <cell r="BK1749"/>
          <cell r="BL1749"/>
          <cell r="BM1749"/>
          <cell r="BN1749"/>
          <cell r="BO1749"/>
          <cell r="BP1749"/>
          <cell r="BQ1749"/>
          <cell r="BR1749"/>
          <cell r="BS1749" t="str">
            <v>HARD SERVICES- ELECTRICAL</v>
          </cell>
          <cell r="BT1749" t="str">
            <v>HARD SERVICES- ELECTRICAL</v>
          </cell>
          <cell r="BU1749" t="str">
            <v>TECHNICIAN</v>
          </cell>
          <cell r="BV1749"/>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cell r="M1750"/>
          <cell r="N1750" t="str">
            <v>RAS BU FONTAS</v>
          </cell>
          <cell r="O1750" t="str">
            <v>MEP SUPERVISOR</v>
          </cell>
          <cell r="P1750" t="str">
            <v>OPERATIONS AND LABOUR</v>
          </cell>
          <cell r="Q1750">
            <v>44580</v>
          </cell>
          <cell r="R1750" t="str">
            <v>T4A</v>
          </cell>
          <cell r="S1750" t="str">
            <v>MALE</v>
          </cell>
          <cell r="T1750">
            <v>44580</v>
          </cell>
          <cell r="U1750">
            <v>44761</v>
          </cell>
          <cell r="V1750"/>
          <cell r="W1750" t="str">
            <v>SINGLE</v>
          </cell>
          <cell r="X1750">
            <v>4000</v>
          </cell>
          <cell r="Y1750">
            <v>2000</v>
          </cell>
          <cell r="Z1750">
            <v>500</v>
          </cell>
          <cell r="AA1750"/>
          <cell r="AB1750"/>
          <cell r="AC1750"/>
          <cell r="AD1750">
            <v>6500</v>
          </cell>
          <cell r="AE1750" t="str">
            <v>YES</v>
          </cell>
          <cell r="AF1750" t="str">
            <v>METRO</v>
          </cell>
          <cell r="AG1750" t="str">
            <v>PAKISTAN</v>
          </cell>
          <cell r="AH1750"/>
          <cell r="AI1750">
            <v>123</v>
          </cell>
          <cell r="AJ1750" t="str">
            <v>ACIFM</v>
          </cell>
          <cell r="AK1750">
            <v>28858609424</v>
          </cell>
          <cell r="AL1750">
            <v>44945</v>
          </cell>
          <cell r="AM1750" t="str">
            <v>BX6979592</v>
          </cell>
          <cell r="AN1750">
            <v>44929</v>
          </cell>
          <cell r="AO1750">
            <v>45010</v>
          </cell>
          <cell r="AP1750" t="str">
            <v>NO HEALTH CARD</v>
          </cell>
          <cell r="AQ1750"/>
          <cell r="AR1750" t="str">
            <v>Commercial Bank of Qatar</v>
          </cell>
          <cell r="AS1750"/>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cell r="BD1750"/>
          <cell r="BE1750"/>
          <cell r="BF1750"/>
          <cell r="BG1750" t="str">
            <v>syedmursleen72@gmail.com</v>
          </cell>
          <cell r="BH1750" t="str">
            <v>ISLAM</v>
          </cell>
          <cell r="BI1750"/>
          <cell r="BJ1750"/>
          <cell r="BK1750"/>
          <cell r="BL1750"/>
          <cell r="BM1750"/>
          <cell r="BN1750"/>
          <cell r="BO1750"/>
          <cell r="BP1750"/>
          <cell r="BQ1750"/>
          <cell r="BR1750"/>
          <cell r="BS1750" t="str">
            <v>HARD SERVICES- ELECTRICAL</v>
          </cell>
          <cell r="BT1750" t="str">
            <v>HARD SERVICES- ELECTRICAL</v>
          </cell>
          <cell r="BU1750" t="str">
            <v>MEP SUPERVISOR</v>
          </cell>
          <cell r="BV1750"/>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cell r="M1751"/>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cell r="W1751" t="str">
            <v>SINGLE</v>
          </cell>
          <cell r="X1751">
            <v>2000</v>
          </cell>
          <cell r="Y1751" t="str">
            <v>Company provided</v>
          </cell>
          <cell r="Z1751" t="str">
            <v>Company provided</v>
          </cell>
          <cell r="AA1751" t="str">
            <v>Company provided</v>
          </cell>
          <cell r="AB1751"/>
          <cell r="AC1751"/>
          <cell r="AD1751">
            <v>2000</v>
          </cell>
          <cell r="AE1751" t="str">
            <v>YES</v>
          </cell>
          <cell r="AF1751" t="str">
            <v>METRO</v>
          </cell>
          <cell r="AG1751" t="str">
            <v>PAKISTAN</v>
          </cell>
          <cell r="AH1751"/>
          <cell r="AI1751">
            <v>123</v>
          </cell>
          <cell r="AJ1751" t="str">
            <v>ACIFM</v>
          </cell>
          <cell r="AK1751">
            <v>28958608646</v>
          </cell>
          <cell r="AL1751">
            <v>44946</v>
          </cell>
          <cell r="AM1751" t="str">
            <v>FF1223583</v>
          </cell>
          <cell r="AN1751">
            <v>44963</v>
          </cell>
          <cell r="AO1751">
            <v>45011</v>
          </cell>
          <cell r="AP1751" t="str">
            <v>NO HEALTH CARD</v>
          </cell>
          <cell r="AQ1751"/>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cell r="BD1751"/>
          <cell r="BE1751"/>
          <cell r="BF1751"/>
          <cell r="BG1751" t="str">
            <v>imrantaj058@gmail.com</v>
          </cell>
          <cell r="BH1751" t="str">
            <v>ISLAM</v>
          </cell>
          <cell r="BI1751"/>
          <cell r="BJ1751"/>
          <cell r="BK1751"/>
          <cell r="BL1751"/>
          <cell r="BM1751"/>
          <cell r="BN1751"/>
          <cell r="BO1751"/>
          <cell r="BP1751"/>
          <cell r="BQ1751"/>
          <cell r="BR1751"/>
          <cell r="BS1751" t="str">
            <v>HARD SERVICES- ELECTRICAL</v>
          </cell>
          <cell r="BT1751" t="str">
            <v>HARD SERVICES- ELECTRICAL</v>
          </cell>
          <cell r="BU1751" t="str">
            <v>SENIOR TECHNICIAN</v>
          </cell>
          <cell r="BV1751"/>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cell r="M1752"/>
          <cell r="N1752" t="str">
            <v>WHITE PALACE</v>
          </cell>
          <cell r="O1752" t="str">
            <v>TECHNICIAN</v>
          </cell>
          <cell r="P1752" t="str">
            <v>OPERATIONS AND LABOUR</v>
          </cell>
          <cell r="Q1752">
            <v>44581</v>
          </cell>
          <cell r="R1752" t="str">
            <v>T2</v>
          </cell>
          <cell r="S1752" t="str">
            <v>MALE</v>
          </cell>
          <cell r="T1752">
            <v>44581</v>
          </cell>
          <cell r="U1752">
            <v>44762</v>
          </cell>
          <cell r="V1752"/>
          <cell r="W1752" t="str">
            <v>SINGLE</v>
          </cell>
          <cell r="X1752">
            <v>1600</v>
          </cell>
          <cell r="Y1752" t="str">
            <v>Company provided</v>
          </cell>
          <cell r="Z1752" t="str">
            <v>Company provided</v>
          </cell>
          <cell r="AA1752" t="str">
            <v>Company provided</v>
          </cell>
          <cell r="AB1752"/>
          <cell r="AC1752"/>
          <cell r="AD1752">
            <v>1600</v>
          </cell>
          <cell r="AE1752" t="str">
            <v>YES</v>
          </cell>
          <cell r="AF1752" t="str">
            <v>METRO</v>
          </cell>
          <cell r="AG1752" t="str">
            <v>PAKISTAN</v>
          </cell>
          <cell r="AH1752"/>
          <cell r="AI1752">
            <v>123</v>
          </cell>
          <cell r="AJ1752" t="str">
            <v>ACIFM</v>
          </cell>
          <cell r="AK1752">
            <v>29358607654</v>
          </cell>
          <cell r="AL1752">
            <v>44946</v>
          </cell>
          <cell r="AM1752" t="str">
            <v>SV1803242</v>
          </cell>
          <cell r="AN1752">
            <v>41718</v>
          </cell>
          <cell r="AO1752">
            <v>45370</v>
          </cell>
          <cell r="AP1752" t="str">
            <v>NO HEALTH CARD</v>
          </cell>
          <cell r="AQ1752"/>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cell r="BC1752"/>
          <cell r="BD1752"/>
          <cell r="BE1752"/>
          <cell r="BF1752"/>
          <cell r="BG1752" t="str">
            <v>aqibanwaruae@gmail.com</v>
          </cell>
          <cell r="BH1752" t="str">
            <v>ISLAM</v>
          </cell>
          <cell r="BI1752"/>
          <cell r="BJ1752"/>
          <cell r="BK1752"/>
          <cell r="BL1752"/>
          <cell r="BM1752"/>
          <cell r="BN1752"/>
          <cell r="BO1752"/>
          <cell r="BP1752"/>
          <cell r="BQ1752"/>
          <cell r="BR1752"/>
          <cell r="BS1752" t="str">
            <v>HARD SERVICES- ELECTRICAL</v>
          </cell>
          <cell r="BT1752" t="str">
            <v>HARD SERVICES- ELECTRICAL</v>
          </cell>
          <cell r="BU1752" t="str">
            <v>TECHNICIAN</v>
          </cell>
          <cell r="BV1752"/>
        </row>
        <row r="1753">
          <cell r="D1753" t="str">
            <v>001751</v>
          </cell>
          <cell r="E1753" t="str">
            <v>ACTIVE</v>
          </cell>
          <cell r="F1753" t="str">
            <v>SYED TOHEED AZHER SHAH</v>
          </cell>
          <cell r="G1753" t="str">
            <v>ELECTRICAL TECHNICIAN</v>
          </cell>
          <cell r="H1753" t="str">
            <v>MEP</v>
          </cell>
          <cell r="I1753" t="str">
            <v>ELECTRICAL</v>
          </cell>
          <cell r="J1753" t="str">
            <v>GREEN LINE</v>
          </cell>
          <cell r="K1753" t="str">
            <v>DOHA METRO</v>
          </cell>
          <cell r="L1753"/>
          <cell r="M1753"/>
          <cell r="N1753" t="str">
            <v>AL RIFFA</v>
          </cell>
          <cell r="O1753" t="str">
            <v>TECHNICIAN</v>
          </cell>
          <cell r="P1753" t="str">
            <v>OPERATIONS AND LABOUR</v>
          </cell>
          <cell r="Q1753">
            <v>44581</v>
          </cell>
          <cell r="R1753" t="str">
            <v>T2</v>
          </cell>
          <cell r="S1753" t="str">
            <v>MALE</v>
          </cell>
          <cell r="T1753">
            <v>44581</v>
          </cell>
          <cell r="U1753">
            <v>44762</v>
          </cell>
          <cell r="V1753"/>
          <cell r="W1753" t="str">
            <v>SINGLE</v>
          </cell>
          <cell r="X1753">
            <v>1400</v>
          </cell>
          <cell r="Y1753" t="str">
            <v>Company provided</v>
          </cell>
          <cell r="Z1753" t="str">
            <v>Company provided</v>
          </cell>
          <cell r="AA1753" t="str">
            <v>Company provided</v>
          </cell>
          <cell r="AB1753"/>
          <cell r="AC1753"/>
          <cell r="AD1753">
            <v>1400</v>
          </cell>
          <cell r="AE1753" t="str">
            <v>YES</v>
          </cell>
          <cell r="AF1753" t="str">
            <v>METRO</v>
          </cell>
          <cell r="AG1753" t="str">
            <v>PAKISTAN</v>
          </cell>
          <cell r="AH1753"/>
          <cell r="AI1753">
            <v>123</v>
          </cell>
          <cell r="AJ1753" t="str">
            <v>ACIFM</v>
          </cell>
          <cell r="AK1753">
            <v>29258608500</v>
          </cell>
          <cell r="AL1753">
            <v>44946</v>
          </cell>
          <cell r="AM1753" t="str">
            <v>VT5158212</v>
          </cell>
          <cell r="AN1753">
            <v>42679</v>
          </cell>
          <cell r="AO1753">
            <v>46330</v>
          </cell>
          <cell r="AP1753" t="str">
            <v>NO HEALTH CARD</v>
          </cell>
          <cell r="AQ1753"/>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cell r="BD1753"/>
          <cell r="BE1753"/>
          <cell r="BF1753"/>
          <cell r="BG1753" t="str">
            <v>toheedshah888@gmail.com</v>
          </cell>
          <cell r="BH1753" t="str">
            <v>ISLAM</v>
          </cell>
          <cell r="BI1753"/>
          <cell r="BJ1753"/>
          <cell r="BK1753"/>
          <cell r="BL1753">
            <v>45146</v>
          </cell>
          <cell r="BM1753" t="str">
            <v>RESIGNATION</v>
          </cell>
          <cell r="BN1753" t="str">
            <v>FINAL EXIT</v>
          </cell>
          <cell r="BO1753" t="str">
            <v>RESI LETTER - HR</v>
          </cell>
          <cell r="BP1753"/>
          <cell r="BQ1753"/>
          <cell r="BR1753"/>
          <cell r="BS1753" t="str">
            <v>HARD SERVICES- ELECTRICAL</v>
          </cell>
          <cell r="BT1753" t="str">
            <v>HARD SERVICES- ELECTRICAL</v>
          </cell>
          <cell r="BU1753" t="str">
            <v>TECHNICIAN</v>
          </cell>
          <cell r="BV1753"/>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cell r="M1754"/>
          <cell r="N1754" t="str">
            <v>AL MATAR</v>
          </cell>
          <cell r="O1754" t="str">
            <v>TECHNICIAN</v>
          </cell>
          <cell r="P1754" t="str">
            <v>OPERATIONS AND LABOUR</v>
          </cell>
          <cell r="Q1754">
            <v>44581</v>
          </cell>
          <cell r="R1754" t="str">
            <v>T2</v>
          </cell>
          <cell r="S1754" t="str">
            <v>MALE</v>
          </cell>
          <cell r="T1754">
            <v>44581</v>
          </cell>
          <cell r="U1754">
            <v>44762</v>
          </cell>
          <cell r="V1754"/>
          <cell r="W1754" t="str">
            <v>SINGLE</v>
          </cell>
          <cell r="X1754">
            <v>1500</v>
          </cell>
          <cell r="Y1754" t="str">
            <v>Company provided</v>
          </cell>
          <cell r="Z1754" t="str">
            <v>Company provided</v>
          </cell>
          <cell r="AA1754" t="str">
            <v>Company provided</v>
          </cell>
          <cell r="AB1754"/>
          <cell r="AC1754"/>
          <cell r="AD1754">
            <v>1500</v>
          </cell>
          <cell r="AE1754" t="str">
            <v>YES</v>
          </cell>
          <cell r="AF1754" t="str">
            <v>METRO</v>
          </cell>
          <cell r="AG1754" t="str">
            <v>PAKISTAN</v>
          </cell>
          <cell r="AH1754"/>
          <cell r="AI1754">
            <v>123</v>
          </cell>
          <cell r="AJ1754" t="str">
            <v>ACIFM</v>
          </cell>
          <cell r="AK1754">
            <v>29458607554</v>
          </cell>
          <cell r="AL1754">
            <v>44946</v>
          </cell>
          <cell r="AM1754" t="str">
            <v>EQ1173242</v>
          </cell>
          <cell r="AN1754">
            <v>44784</v>
          </cell>
          <cell r="AO1754">
            <v>44772</v>
          </cell>
          <cell r="AP1754" t="str">
            <v>NO HEALTH CARD</v>
          </cell>
          <cell r="AQ1754"/>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cell r="BD1754"/>
          <cell r="BE1754"/>
          <cell r="BF1754"/>
          <cell r="BG1754" t="str">
            <v>zeeshanahmadqw36@gmail.com</v>
          </cell>
          <cell r="BH1754" t="str">
            <v>ISLAM</v>
          </cell>
          <cell r="BI1754"/>
          <cell r="BJ1754"/>
          <cell r="BK1754"/>
          <cell r="BL1754"/>
          <cell r="BM1754"/>
          <cell r="BN1754"/>
          <cell r="BO1754"/>
          <cell r="BP1754"/>
          <cell r="BQ1754"/>
          <cell r="BR1754"/>
          <cell r="BS1754" t="str">
            <v>HARD SERVICES- ELECTRICAL</v>
          </cell>
          <cell r="BT1754" t="str">
            <v>HARD SERVICES- ELECTRICAL</v>
          </cell>
          <cell r="BU1754" t="str">
            <v>TECHNICIAN</v>
          </cell>
          <cell r="BV1754"/>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cell r="M1755"/>
          <cell r="N1755" t="str">
            <v>GENERAL</v>
          </cell>
          <cell r="O1755" t="str">
            <v>TECHNICIAN</v>
          </cell>
          <cell r="P1755" t="str">
            <v>OPERATIONS AND LABOUR</v>
          </cell>
          <cell r="Q1755">
            <v>44581</v>
          </cell>
          <cell r="R1755" t="str">
            <v>T2</v>
          </cell>
          <cell r="S1755" t="str">
            <v>MALE</v>
          </cell>
          <cell r="T1755">
            <v>44581</v>
          </cell>
          <cell r="U1755">
            <v>44762</v>
          </cell>
          <cell r="V1755"/>
          <cell r="W1755" t="str">
            <v>SINGLE</v>
          </cell>
          <cell r="X1755">
            <v>1600</v>
          </cell>
          <cell r="Y1755" t="str">
            <v>Company provided</v>
          </cell>
          <cell r="Z1755" t="str">
            <v>Company provided</v>
          </cell>
          <cell r="AA1755" t="str">
            <v>Company provided</v>
          </cell>
          <cell r="AB1755"/>
          <cell r="AC1755"/>
          <cell r="AD1755">
            <v>1600</v>
          </cell>
          <cell r="AE1755" t="str">
            <v>YES</v>
          </cell>
          <cell r="AF1755" t="str">
            <v>METRO</v>
          </cell>
          <cell r="AG1755" t="str">
            <v>PAKISTAN</v>
          </cell>
          <cell r="AH1755"/>
          <cell r="AI1755">
            <v>123</v>
          </cell>
          <cell r="AJ1755" t="str">
            <v>ACIFM</v>
          </cell>
          <cell r="AK1755">
            <v>29258608501</v>
          </cell>
          <cell r="AL1755">
            <v>44946</v>
          </cell>
          <cell r="AM1755" t="str">
            <v>VX1160522</v>
          </cell>
          <cell r="AN1755">
            <v>42661</v>
          </cell>
          <cell r="AO1755">
            <v>46312</v>
          </cell>
          <cell r="AP1755" t="str">
            <v>NO HEALTH CARD</v>
          </cell>
          <cell r="AQ1755"/>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cell r="BD1755"/>
          <cell r="BE1755"/>
          <cell r="BF1755"/>
          <cell r="BG1755" t="str">
            <v>fazalahmad2122@gmail.com</v>
          </cell>
          <cell r="BH1755" t="str">
            <v>ISLAM</v>
          </cell>
          <cell r="BI1755"/>
          <cell r="BJ1755"/>
          <cell r="BK1755"/>
          <cell r="BL1755"/>
          <cell r="BM1755"/>
          <cell r="BN1755"/>
          <cell r="BO1755"/>
          <cell r="BP1755"/>
          <cell r="BQ1755"/>
          <cell r="BR1755"/>
          <cell r="BS1755" t="str">
            <v>HARD SERVICES- ELECTRICAL</v>
          </cell>
          <cell r="BT1755" t="str">
            <v>HARD SERVICES- ELECTRICAL</v>
          </cell>
          <cell r="BU1755" t="str">
            <v>TECHNICIAN</v>
          </cell>
          <cell r="BV1755"/>
        </row>
        <row r="1756">
          <cell r="D1756" t="str">
            <v>001754</v>
          </cell>
          <cell r="E1756" t="str">
            <v>INACTIVE</v>
          </cell>
          <cell r="F1756" t="str">
            <v>JAFFAR SHAH ALI SHAH</v>
          </cell>
          <cell r="G1756" t="str">
            <v>ELECTRICAL TECHNICIAN</v>
          </cell>
          <cell r="H1756" t="str">
            <v>MEP</v>
          </cell>
          <cell r="I1756"/>
          <cell r="J1756"/>
          <cell r="K1756"/>
          <cell r="L1756"/>
          <cell r="M1756"/>
          <cell r="N1756"/>
          <cell r="O1756" t="str">
            <v>TECHNICIAN</v>
          </cell>
          <cell r="P1756" t="str">
            <v>OPERATIONS AND LABOUR</v>
          </cell>
          <cell r="Q1756">
            <v>44581</v>
          </cell>
          <cell r="R1756" t="str">
            <v>T2</v>
          </cell>
          <cell r="S1756" t="str">
            <v>MALE</v>
          </cell>
          <cell r="T1756">
            <v>44581</v>
          </cell>
          <cell r="U1756">
            <v>44762</v>
          </cell>
          <cell r="V1756"/>
          <cell r="W1756" t="str">
            <v>SINGLE</v>
          </cell>
          <cell r="X1756">
            <v>1400</v>
          </cell>
          <cell r="Y1756" t="str">
            <v>Company provided</v>
          </cell>
          <cell r="Z1756" t="str">
            <v>Company provided</v>
          </cell>
          <cell r="AA1756" t="str">
            <v>Company provided</v>
          </cell>
          <cell r="AB1756"/>
          <cell r="AC1756"/>
          <cell r="AD1756">
            <v>1400</v>
          </cell>
          <cell r="AE1756" t="str">
            <v>YES</v>
          </cell>
          <cell r="AF1756" t="str">
            <v>METRO</v>
          </cell>
          <cell r="AG1756" t="str">
            <v>PAKISTAN</v>
          </cell>
          <cell r="AH1756"/>
          <cell r="AI1756">
            <v>123</v>
          </cell>
          <cell r="AJ1756" t="str">
            <v>INACTIVE</v>
          </cell>
          <cell r="AK1756">
            <v>29658607134</v>
          </cell>
          <cell r="AL1756">
            <v>44946</v>
          </cell>
          <cell r="AM1756" t="str">
            <v>UT5150541</v>
          </cell>
          <cell r="AN1756">
            <v>42447</v>
          </cell>
          <cell r="AO1756">
            <v>46098</v>
          </cell>
          <cell r="AP1756" t="str">
            <v>NO HEALTH CARD</v>
          </cell>
          <cell r="AQ1756"/>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cell r="BC1756"/>
          <cell r="BD1756"/>
          <cell r="BE1756"/>
          <cell r="BF1756"/>
          <cell r="BG1756"/>
          <cell r="BH1756"/>
          <cell r="BI1756"/>
          <cell r="BJ1756"/>
          <cell r="BK1756"/>
          <cell r="BL1756">
            <v>45057</v>
          </cell>
          <cell r="BM1756" t="str">
            <v>RESIGNATION</v>
          </cell>
          <cell r="BN1756" t="str">
            <v>SPONSORSHIP TRANSFER</v>
          </cell>
          <cell r="BO1756" t="str">
            <v>CLEARED</v>
          </cell>
          <cell r="BP1756"/>
          <cell r="BQ1756"/>
          <cell r="BR1756"/>
          <cell r="BS1756" t="str">
            <v>HARD SERVICES- ELECTRICAL</v>
          </cell>
          <cell r="BT1756" t="str">
            <v>HARD SERVICES- ELECTRICAL</v>
          </cell>
          <cell r="BU1756" t="str">
            <v>TECHNICIAN</v>
          </cell>
          <cell r="BV1756"/>
        </row>
        <row r="1757">
          <cell r="D1757" t="str">
            <v>001755</v>
          </cell>
          <cell r="E1757" t="str">
            <v>INACTIVE</v>
          </cell>
          <cell r="F1757" t="str">
            <v>WAJID KHAN NADAR KHAN</v>
          </cell>
          <cell r="G1757" t="str">
            <v>ELECTRICAL TECHNICIAN</v>
          </cell>
          <cell r="H1757" t="str">
            <v>MEP</v>
          </cell>
          <cell r="I1757"/>
          <cell r="J1757"/>
          <cell r="K1757"/>
          <cell r="L1757"/>
          <cell r="M1757"/>
          <cell r="N1757"/>
          <cell r="O1757" t="str">
            <v>TECHNICIAN</v>
          </cell>
          <cell r="P1757" t="str">
            <v>OPERATIONS AND LABOUR</v>
          </cell>
          <cell r="Q1757">
            <v>44581</v>
          </cell>
          <cell r="R1757" t="str">
            <v>T2</v>
          </cell>
          <cell r="S1757" t="str">
            <v>MALE</v>
          </cell>
          <cell r="T1757">
            <v>44581</v>
          </cell>
          <cell r="U1757">
            <v>44762</v>
          </cell>
          <cell r="V1757"/>
          <cell r="W1757" t="str">
            <v>SINGLE</v>
          </cell>
          <cell r="X1757">
            <v>1400</v>
          </cell>
          <cell r="Y1757" t="str">
            <v>Company provided</v>
          </cell>
          <cell r="Z1757" t="str">
            <v>Company provided</v>
          </cell>
          <cell r="AA1757" t="str">
            <v>Company provided</v>
          </cell>
          <cell r="AB1757"/>
          <cell r="AC1757"/>
          <cell r="AD1757">
            <v>1400</v>
          </cell>
          <cell r="AE1757" t="str">
            <v>YES</v>
          </cell>
          <cell r="AF1757" t="str">
            <v>METRO</v>
          </cell>
          <cell r="AG1757" t="str">
            <v>PAKISTAN</v>
          </cell>
          <cell r="AH1757"/>
          <cell r="AI1757">
            <v>123</v>
          </cell>
          <cell r="AJ1757" t="str">
            <v>INACTIVE</v>
          </cell>
          <cell r="AK1757">
            <v>29358607655</v>
          </cell>
          <cell r="AL1757">
            <v>45311</v>
          </cell>
          <cell r="AM1757" t="str">
            <v>HU4142702</v>
          </cell>
          <cell r="AN1757">
            <v>44893</v>
          </cell>
          <cell r="AO1757">
            <v>44852</v>
          </cell>
          <cell r="AP1757" t="str">
            <v>NO HEALTH CARD</v>
          </cell>
          <cell r="AQ1757"/>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cell r="BC1757"/>
          <cell r="BD1757"/>
          <cell r="BE1757"/>
          <cell r="BF1757"/>
          <cell r="BG1757"/>
          <cell r="BH1757"/>
          <cell r="BI1757"/>
          <cell r="BJ1757"/>
          <cell r="BK1757"/>
          <cell r="BL1757">
            <v>45054</v>
          </cell>
          <cell r="BM1757" t="str">
            <v>TERMINATION</v>
          </cell>
          <cell r="BN1757" t="str">
            <v>SPONSORSHIP TRANSFER</v>
          </cell>
          <cell r="BO1757" t="str">
            <v>CLEARED</v>
          </cell>
          <cell r="BP1757"/>
          <cell r="BQ1757"/>
          <cell r="BR1757"/>
          <cell r="BS1757" t="str">
            <v>HARD SERVICES- ELECTRICAL</v>
          </cell>
          <cell r="BT1757" t="str">
            <v>HARD SERVICES- ELECTRICAL</v>
          </cell>
          <cell r="BU1757" t="str">
            <v>TECHNICIAN</v>
          </cell>
          <cell r="BV1757"/>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cell r="M1758"/>
          <cell r="N1758" t="str">
            <v>GENERAL</v>
          </cell>
          <cell r="O1758" t="str">
            <v>TECHNICIAN</v>
          </cell>
          <cell r="P1758" t="str">
            <v>OPERATIONS AND LABOUR</v>
          </cell>
          <cell r="Q1758">
            <v>44581</v>
          </cell>
          <cell r="R1758" t="str">
            <v>T2</v>
          </cell>
          <cell r="S1758" t="str">
            <v>MALE</v>
          </cell>
          <cell r="T1758">
            <v>44581</v>
          </cell>
          <cell r="U1758">
            <v>44762</v>
          </cell>
          <cell r="V1758"/>
          <cell r="W1758" t="str">
            <v>SINGLE</v>
          </cell>
          <cell r="X1758">
            <v>1300</v>
          </cell>
          <cell r="Y1758" t="str">
            <v>Company provided</v>
          </cell>
          <cell r="Z1758" t="str">
            <v>Company provided</v>
          </cell>
          <cell r="AA1758" t="str">
            <v>Company provided</v>
          </cell>
          <cell r="AB1758"/>
          <cell r="AC1758"/>
          <cell r="AD1758">
            <v>1300</v>
          </cell>
          <cell r="AE1758" t="str">
            <v>YES</v>
          </cell>
          <cell r="AF1758" t="str">
            <v>METRO</v>
          </cell>
          <cell r="AG1758" t="str">
            <v>PAKISTAN</v>
          </cell>
          <cell r="AH1758"/>
          <cell r="AI1758">
            <v>123</v>
          </cell>
          <cell r="AJ1758" t="str">
            <v>ACIFM</v>
          </cell>
          <cell r="AK1758">
            <v>29858606318</v>
          </cell>
          <cell r="AL1758">
            <v>44946</v>
          </cell>
          <cell r="AM1758" t="str">
            <v>QB6803311</v>
          </cell>
          <cell r="AN1758">
            <v>44287</v>
          </cell>
          <cell r="AO1758">
            <v>47935</v>
          </cell>
          <cell r="AP1758" t="str">
            <v>NO HEALTH CARD</v>
          </cell>
          <cell r="AQ1758"/>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cell r="BD1758"/>
          <cell r="BE1758"/>
          <cell r="BF1758"/>
          <cell r="BG1758" t="str">
            <v>fahad44062@gmail.com</v>
          </cell>
          <cell r="BH1758" t="str">
            <v>ISLAM</v>
          </cell>
          <cell r="BI1758"/>
          <cell r="BJ1758"/>
          <cell r="BK1758"/>
          <cell r="BL1758"/>
          <cell r="BM1758"/>
          <cell r="BN1758"/>
          <cell r="BO1758"/>
          <cell r="BP1758"/>
          <cell r="BQ1758"/>
          <cell r="BR1758"/>
          <cell r="BS1758" t="str">
            <v>HARD SERVICES-MECHANICAL</v>
          </cell>
          <cell r="BT1758" t="str">
            <v>HARD SERVICES-MECHANICAL</v>
          </cell>
          <cell r="BU1758" t="str">
            <v>TECHNICIAN</v>
          </cell>
          <cell r="BV1758"/>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cell r="M1759"/>
          <cell r="N1759" t="str">
            <v>MSHEIREB</v>
          </cell>
          <cell r="O1759" t="str">
            <v>TECHNICIAN</v>
          </cell>
          <cell r="P1759" t="str">
            <v>OPERATIONS AND LABOUR</v>
          </cell>
          <cell r="Q1759">
            <v>44581</v>
          </cell>
          <cell r="R1759" t="str">
            <v>T2</v>
          </cell>
          <cell r="S1759" t="str">
            <v>MALE</v>
          </cell>
          <cell r="T1759">
            <v>44581</v>
          </cell>
          <cell r="U1759">
            <v>44762</v>
          </cell>
          <cell r="V1759"/>
          <cell r="W1759" t="str">
            <v>SINGLE</v>
          </cell>
          <cell r="X1759">
            <v>1500</v>
          </cell>
          <cell r="Y1759" t="str">
            <v>Company provided</v>
          </cell>
          <cell r="Z1759" t="str">
            <v>Company provided</v>
          </cell>
          <cell r="AA1759" t="str">
            <v>Company provided</v>
          </cell>
          <cell r="AB1759"/>
          <cell r="AC1759"/>
          <cell r="AD1759">
            <v>1500</v>
          </cell>
          <cell r="AE1759" t="str">
            <v>YES</v>
          </cell>
          <cell r="AF1759" t="str">
            <v>METRO</v>
          </cell>
          <cell r="AG1759" t="str">
            <v>PAKISTAN</v>
          </cell>
          <cell r="AH1759"/>
          <cell r="AI1759">
            <v>123</v>
          </cell>
          <cell r="AJ1759" t="str">
            <v>ACIFM</v>
          </cell>
          <cell r="AK1759">
            <v>29358605013</v>
          </cell>
          <cell r="AL1759">
            <v>44946</v>
          </cell>
          <cell r="AM1759" t="str">
            <v>BH4951212</v>
          </cell>
          <cell r="AN1759">
            <v>41831</v>
          </cell>
          <cell r="AO1759">
            <v>45483</v>
          </cell>
          <cell r="AP1759" t="str">
            <v>NO HEALTH CARD</v>
          </cell>
          <cell r="AQ1759"/>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cell r="BC1759"/>
          <cell r="BD1759"/>
          <cell r="BE1759"/>
          <cell r="BF1759"/>
          <cell r="BG1759" t="str">
            <v>karimrashid010@gmail.com</v>
          </cell>
          <cell r="BH1759" t="str">
            <v>ISLAM</v>
          </cell>
          <cell r="BI1759"/>
          <cell r="BJ1759"/>
          <cell r="BK1759"/>
          <cell r="BL1759"/>
          <cell r="BM1759"/>
          <cell r="BN1759"/>
          <cell r="BO1759"/>
          <cell r="BP1759"/>
          <cell r="BQ1759"/>
          <cell r="BR1759"/>
          <cell r="BS1759" t="str">
            <v>HARD SERVICES- ELECTRICAL</v>
          </cell>
          <cell r="BT1759" t="str">
            <v>HARD SERVICES- ELECTRICAL</v>
          </cell>
          <cell r="BU1759" t="str">
            <v>TECHNICIAN</v>
          </cell>
          <cell r="BV1759"/>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cell r="M1760"/>
          <cell r="N1760" t="str">
            <v>LEGTAIFIYA</v>
          </cell>
          <cell r="O1760" t="str">
            <v>TECHNICIAN</v>
          </cell>
          <cell r="P1760" t="str">
            <v>OPERATIONS AND LABOUR</v>
          </cell>
          <cell r="Q1760">
            <v>44581</v>
          </cell>
          <cell r="R1760" t="str">
            <v>T2</v>
          </cell>
          <cell r="S1760" t="str">
            <v>MALE</v>
          </cell>
          <cell r="T1760">
            <v>44581</v>
          </cell>
          <cell r="U1760">
            <v>44762</v>
          </cell>
          <cell r="V1760"/>
          <cell r="W1760" t="str">
            <v>SINGLE</v>
          </cell>
          <cell r="X1760">
            <v>1400</v>
          </cell>
          <cell r="Y1760" t="str">
            <v>Company provided</v>
          </cell>
          <cell r="Z1760" t="str">
            <v>Company provided</v>
          </cell>
          <cell r="AA1760" t="str">
            <v>Company provided</v>
          </cell>
          <cell r="AB1760"/>
          <cell r="AC1760"/>
          <cell r="AD1760">
            <v>1400</v>
          </cell>
          <cell r="AE1760" t="str">
            <v>YES</v>
          </cell>
          <cell r="AF1760" t="str">
            <v>METRO</v>
          </cell>
          <cell r="AG1760" t="str">
            <v>PAKISTAN</v>
          </cell>
          <cell r="AH1760"/>
          <cell r="AI1760">
            <v>123</v>
          </cell>
          <cell r="AJ1760" t="str">
            <v>ACIFM</v>
          </cell>
          <cell r="AK1760">
            <v>28558608453</v>
          </cell>
          <cell r="AL1760">
            <v>44946</v>
          </cell>
          <cell r="AM1760" t="str">
            <v>AP1884073</v>
          </cell>
          <cell r="AN1760">
            <v>41293</v>
          </cell>
          <cell r="AO1760">
            <v>44944</v>
          </cell>
          <cell r="AP1760" t="str">
            <v>NO HEALTH CARD</v>
          </cell>
          <cell r="AQ1760"/>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cell r="BC1760"/>
          <cell r="BD1760"/>
          <cell r="BE1760"/>
          <cell r="BF1760"/>
          <cell r="BG1760" t="str">
            <v>asifboss180@gmail.com</v>
          </cell>
          <cell r="BH1760" t="str">
            <v>ISLAM</v>
          </cell>
          <cell r="BI1760"/>
          <cell r="BJ1760"/>
          <cell r="BK1760"/>
          <cell r="BL1760">
            <v>45136</v>
          </cell>
          <cell r="BM1760" t="str">
            <v>TERMINATION</v>
          </cell>
          <cell r="BN1760" t="str">
            <v>FINAL EXIT</v>
          </cell>
          <cell r="BO1760" t="str">
            <v>TERMINATION LETTER - HR</v>
          </cell>
          <cell r="BP1760"/>
          <cell r="BQ1760"/>
          <cell r="BR1760"/>
          <cell r="BS1760" t="str">
            <v>HARD SERVICES- ELECTRICAL</v>
          </cell>
          <cell r="BT1760" t="str">
            <v>HARD SERVICES- ELECTRICAL</v>
          </cell>
          <cell r="BU1760" t="str">
            <v>TECHNICIAN</v>
          </cell>
          <cell r="BV1760"/>
        </row>
        <row r="1761">
          <cell r="D1761" t="str">
            <v>001759</v>
          </cell>
          <cell r="E1761" t="str">
            <v>ACTIVE</v>
          </cell>
          <cell r="F1761" t="str">
            <v>ABDULLAH MUHAMMAD SHOAIB</v>
          </cell>
          <cell r="G1761" t="str">
            <v>ASSISTANT ELECTRICAL TECHNICIAN</v>
          </cell>
          <cell r="H1761" t="str">
            <v>MEP</v>
          </cell>
          <cell r="I1761" t="str">
            <v>ELECTRICAL</v>
          </cell>
          <cell r="J1761" t="str">
            <v>ORANGE LINE</v>
          </cell>
          <cell r="K1761" t="str">
            <v>LUSAIL TRAM</v>
          </cell>
          <cell r="L1761"/>
          <cell r="M1761"/>
          <cell r="N1761" t="str">
            <v>GENERAL</v>
          </cell>
          <cell r="O1761" t="str">
            <v>MAINTENANCE ASSISTANT</v>
          </cell>
          <cell r="P1761" t="str">
            <v>OPERATIONS AND LABOUR</v>
          </cell>
          <cell r="Q1761">
            <v>44581</v>
          </cell>
          <cell r="R1761" t="str">
            <v>T1</v>
          </cell>
          <cell r="S1761" t="str">
            <v>MALE</v>
          </cell>
          <cell r="T1761">
            <v>44581</v>
          </cell>
          <cell r="U1761">
            <v>44762</v>
          </cell>
          <cell r="V1761"/>
          <cell r="W1761" t="str">
            <v>SINGLE</v>
          </cell>
          <cell r="X1761">
            <v>1200</v>
          </cell>
          <cell r="Y1761" t="str">
            <v>Company provided</v>
          </cell>
          <cell r="Z1761" t="str">
            <v>Company provided</v>
          </cell>
          <cell r="AA1761" t="str">
            <v>Company provided</v>
          </cell>
          <cell r="AB1761"/>
          <cell r="AC1761"/>
          <cell r="AD1761">
            <v>1200</v>
          </cell>
          <cell r="AE1761" t="str">
            <v>YES</v>
          </cell>
          <cell r="AF1761" t="str">
            <v>METRO</v>
          </cell>
          <cell r="AG1761" t="str">
            <v>PAKISTAN</v>
          </cell>
          <cell r="AH1761"/>
          <cell r="AI1761">
            <v>123</v>
          </cell>
          <cell r="AJ1761" t="str">
            <v>ACIFM</v>
          </cell>
          <cell r="AK1761">
            <v>28958608647</v>
          </cell>
          <cell r="AL1761">
            <v>44946</v>
          </cell>
          <cell r="AM1761" t="str">
            <v>DQ1079395</v>
          </cell>
          <cell r="AN1761">
            <v>42675</v>
          </cell>
          <cell r="AO1761">
            <v>46326</v>
          </cell>
          <cell r="AP1761" t="str">
            <v>NO HEALTH CARD</v>
          </cell>
          <cell r="AQ1761"/>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cell r="BC1761"/>
          <cell r="BD1761"/>
          <cell r="BE1761"/>
          <cell r="BF1761"/>
          <cell r="BG1761" t="str">
            <v>abdullahshoaib431@gmail.com</v>
          </cell>
          <cell r="BH1761" t="str">
            <v>ISLAM</v>
          </cell>
          <cell r="BI1761"/>
          <cell r="BJ1761"/>
          <cell r="BK1761"/>
          <cell r="BL1761" t="str">
            <v>ADLSA - UNDER REVIEW</v>
          </cell>
          <cell r="BM1761" t="str">
            <v>RESIGNATION</v>
          </cell>
          <cell r="BN1761" t="str">
            <v>SPONSORSHIP TRANSFER</v>
          </cell>
          <cell r="BO1761" t="str">
            <v>NO RESI LETTER</v>
          </cell>
          <cell r="BP1761"/>
          <cell r="BQ1761"/>
          <cell r="BR1761"/>
          <cell r="BS1761" t="str">
            <v>HARD SERVICES- ELECTRICAL</v>
          </cell>
          <cell r="BT1761" t="str">
            <v>HARD SERVICES- ELECTRICAL</v>
          </cell>
          <cell r="BU1761" t="str">
            <v>MAINTENANCE ASSISTANT</v>
          </cell>
          <cell r="BV1761"/>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cell r="M1762"/>
          <cell r="N1762" t="str">
            <v>AL SUDAN</v>
          </cell>
          <cell r="O1762" t="str">
            <v>MAINTENANCE ASSISTANT</v>
          </cell>
          <cell r="P1762" t="str">
            <v>OPERATIONS AND LABOUR</v>
          </cell>
          <cell r="Q1762">
            <v>44581</v>
          </cell>
          <cell r="R1762" t="str">
            <v>T1</v>
          </cell>
          <cell r="S1762" t="str">
            <v>MALE</v>
          </cell>
          <cell r="T1762">
            <v>44581</v>
          </cell>
          <cell r="U1762">
            <v>44762</v>
          </cell>
          <cell r="V1762"/>
          <cell r="W1762" t="str">
            <v>SINGLE</v>
          </cell>
          <cell r="X1762">
            <v>1100</v>
          </cell>
          <cell r="Y1762" t="str">
            <v>Company provided</v>
          </cell>
          <cell r="Z1762" t="str">
            <v>Company provided</v>
          </cell>
          <cell r="AA1762" t="str">
            <v>Company provided</v>
          </cell>
          <cell r="AB1762"/>
          <cell r="AC1762"/>
          <cell r="AD1762">
            <v>1100</v>
          </cell>
          <cell r="AE1762" t="str">
            <v>YES</v>
          </cell>
          <cell r="AF1762" t="str">
            <v>METRO</v>
          </cell>
          <cell r="AG1762" t="str">
            <v>PAKISTAN</v>
          </cell>
          <cell r="AH1762"/>
          <cell r="AI1762">
            <v>123</v>
          </cell>
          <cell r="AJ1762" t="str">
            <v>ACIFM</v>
          </cell>
          <cell r="AK1762">
            <v>29958605734</v>
          </cell>
          <cell r="AL1762">
            <v>44946</v>
          </cell>
          <cell r="AM1762" t="str">
            <v>US1828922</v>
          </cell>
          <cell r="AN1762">
            <v>42693</v>
          </cell>
          <cell r="AO1762">
            <v>46344</v>
          </cell>
          <cell r="AP1762" t="str">
            <v>NO HEALTH CARD</v>
          </cell>
          <cell r="AQ1762"/>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cell r="BC1762"/>
          <cell r="BD1762"/>
          <cell r="BE1762"/>
          <cell r="BF1762"/>
          <cell r="BG1762" t="str">
            <v>uzairawan7654321@gmail.com</v>
          </cell>
          <cell r="BH1762" t="str">
            <v>ISLAM</v>
          </cell>
          <cell r="BI1762"/>
          <cell r="BJ1762"/>
          <cell r="BK1762"/>
          <cell r="BL1762"/>
          <cell r="BM1762"/>
          <cell r="BN1762"/>
          <cell r="BO1762"/>
          <cell r="BP1762"/>
          <cell r="BQ1762"/>
          <cell r="BR1762"/>
          <cell r="BS1762" t="str">
            <v>HARD SERVICES- ELECTRICAL</v>
          </cell>
          <cell r="BT1762" t="str">
            <v>HARD SERVICES- ELECTRICAL</v>
          </cell>
          <cell r="BU1762" t="str">
            <v>MAINTENANCE ASSISTANT</v>
          </cell>
          <cell r="BV1762"/>
        </row>
        <row r="1763">
          <cell r="D1763" t="str">
            <v>001761</v>
          </cell>
          <cell r="E1763" t="str">
            <v>ACTIVE</v>
          </cell>
          <cell r="F1763" t="str">
            <v>FARHAN ULLAH INAYAT ULLAH</v>
          </cell>
          <cell r="G1763" t="str">
            <v>ASSISTANT ELECTRICAL TECHNICIAN</v>
          </cell>
          <cell r="H1763" t="str">
            <v>MEP</v>
          </cell>
          <cell r="I1763" t="str">
            <v>ELECTRICAL</v>
          </cell>
          <cell r="J1763" t="str">
            <v>GREEN LINE</v>
          </cell>
          <cell r="K1763" t="str">
            <v>DOHA METRO</v>
          </cell>
          <cell r="L1763"/>
          <cell r="M1763"/>
          <cell r="N1763" t="str">
            <v>GENERAL</v>
          </cell>
          <cell r="O1763" t="str">
            <v>MAINTENANCE ASSISTANT</v>
          </cell>
          <cell r="P1763" t="str">
            <v>OPERATIONS AND LABOUR</v>
          </cell>
          <cell r="Q1763">
            <v>44581</v>
          </cell>
          <cell r="R1763" t="str">
            <v>T1</v>
          </cell>
          <cell r="S1763" t="str">
            <v>MALE</v>
          </cell>
          <cell r="T1763">
            <v>44581</v>
          </cell>
          <cell r="U1763">
            <v>44762</v>
          </cell>
          <cell r="V1763"/>
          <cell r="W1763" t="str">
            <v>SINGLE</v>
          </cell>
          <cell r="X1763">
            <v>1200</v>
          </cell>
          <cell r="Y1763" t="str">
            <v>Company provided</v>
          </cell>
          <cell r="Z1763" t="str">
            <v>Company provided</v>
          </cell>
          <cell r="AA1763" t="str">
            <v>Company provided</v>
          </cell>
          <cell r="AB1763"/>
          <cell r="AC1763"/>
          <cell r="AD1763">
            <v>1200</v>
          </cell>
          <cell r="AE1763" t="str">
            <v>YES</v>
          </cell>
          <cell r="AF1763" t="str">
            <v>METRO</v>
          </cell>
          <cell r="AG1763" t="str">
            <v>PAKISTAN</v>
          </cell>
          <cell r="AH1763"/>
          <cell r="AI1763">
            <v>123</v>
          </cell>
          <cell r="AJ1763" t="str">
            <v>ACIFM</v>
          </cell>
          <cell r="AK1763">
            <v>29558607168</v>
          </cell>
          <cell r="AL1763">
            <v>44946</v>
          </cell>
          <cell r="AM1763" t="str">
            <v>ES2743012</v>
          </cell>
          <cell r="AN1763">
            <v>44929</v>
          </cell>
          <cell r="AO1763">
            <v>44957</v>
          </cell>
          <cell r="AP1763" t="str">
            <v>NO HEALTH CARD</v>
          </cell>
          <cell r="AQ1763"/>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cell r="BD1763"/>
          <cell r="BE1763"/>
          <cell r="BF1763"/>
          <cell r="BG1763" t="str">
            <v>farhan119kh@gmail.com</v>
          </cell>
          <cell r="BH1763" t="str">
            <v>ISLAM</v>
          </cell>
          <cell r="BI1763"/>
          <cell r="BJ1763"/>
          <cell r="BK1763"/>
          <cell r="BL1763" t="str">
            <v>ADLSA - UNDER REVIEW</v>
          </cell>
          <cell r="BM1763" t="str">
            <v>RESIGNATION</v>
          </cell>
          <cell r="BN1763" t="str">
            <v>SPONSORSHIP TRANSFER</v>
          </cell>
          <cell r="BO1763" t="str">
            <v>NO RESI LETTER</v>
          </cell>
          <cell r="BP1763"/>
          <cell r="BQ1763"/>
          <cell r="BR1763"/>
          <cell r="BS1763" t="str">
            <v>HARD SERVICES- ELECTRICAL</v>
          </cell>
          <cell r="BT1763" t="str">
            <v>HARD SERVICES- ELECTRICAL</v>
          </cell>
          <cell r="BU1763" t="str">
            <v>MAINTENANCE ASSISTANT</v>
          </cell>
          <cell r="BV1763"/>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cell r="M1764"/>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cell r="AC1764"/>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NO HEALTH CARD</v>
          </cell>
          <cell r="AQ1764"/>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cell r="BD1764"/>
          <cell r="BE1764"/>
          <cell r="BF1764"/>
          <cell r="BG1764" t="str">
            <v>chahsanali302@gmail.com</v>
          </cell>
          <cell r="BH1764" t="str">
            <v>ISLAM</v>
          </cell>
          <cell r="BI1764"/>
          <cell r="BJ1764"/>
          <cell r="BK1764"/>
          <cell r="BL1764"/>
          <cell r="BM1764"/>
          <cell r="BN1764"/>
          <cell r="BO1764"/>
          <cell r="BP1764"/>
          <cell r="BQ1764"/>
          <cell r="BR1764"/>
          <cell r="BS1764" t="str">
            <v>HARD SERVICES-MECHANICAL</v>
          </cell>
          <cell r="BT1764" t="str">
            <v>HARD SERVICES-MECHANICAL</v>
          </cell>
          <cell r="BU1764" t="str">
            <v>MAINTENANCE ASSISTANT</v>
          </cell>
          <cell r="BV1764"/>
        </row>
        <row r="1765">
          <cell r="D1765" t="str">
            <v>001763</v>
          </cell>
          <cell r="E1765" t="str">
            <v>INACTIVE</v>
          </cell>
          <cell r="F1765" t="str">
            <v>SHOAIB UR REHMAN AMEER AFZAL</v>
          </cell>
          <cell r="G1765" t="str">
            <v>ASSISTANT MECHANICAL TECHNICIAN</v>
          </cell>
          <cell r="H1765" t="str">
            <v>MEP</v>
          </cell>
          <cell r="I1765"/>
          <cell r="J1765" t="str">
            <v>INACTIVE</v>
          </cell>
          <cell r="K1765"/>
          <cell r="L1765"/>
          <cell r="M1765"/>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cell r="AC1765"/>
          <cell r="AD1765">
            <v>1000</v>
          </cell>
          <cell r="AE1765" t="str">
            <v>YES</v>
          </cell>
          <cell r="AF1765" t="str">
            <v>METRO</v>
          </cell>
          <cell r="AG1765" t="str">
            <v>PAKISTAN</v>
          </cell>
          <cell r="AH1765"/>
          <cell r="AI1765">
            <v>123</v>
          </cell>
          <cell r="AJ1765" t="str">
            <v>INACTIVE</v>
          </cell>
          <cell r="AK1765">
            <v>30058605001</v>
          </cell>
          <cell r="AL1765">
            <v>44946</v>
          </cell>
          <cell r="AM1765" t="str">
            <v>AK2943441</v>
          </cell>
          <cell r="AN1765">
            <v>42221</v>
          </cell>
          <cell r="AO1765">
            <v>45873</v>
          </cell>
          <cell r="AP1765" t="str">
            <v>NO HEALTH CARD</v>
          </cell>
          <cell r="AQ1765"/>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cell r="BD1765"/>
          <cell r="BE1765"/>
          <cell r="BF1765"/>
          <cell r="BG1765" t="str">
            <v>shoaiburrehman650@gmail.com</v>
          </cell>
          <cell r="BH1765"/>
          <cell r="BI1765"/>
          <cell r="BJ1765"/>
          <cell r="BK1765"/>
          <cell r="BL1765">
            <v>45077</v>
          </cell>
          <cell r="BM1765" t="str">
            <v>RESIGNATION</v>
          </cell>
          <cell r="BN1765" t="str">
            <v>SPONSORSHIP TRANSFER</v>
          </cell>
          <cell r="BO1765" t="str">
            <v>CLEARED</v>
          </cell>
          <cell r="BP1765"/>
          <cell r="BQ1765"/>
          <cell r="BR1765"/>
          <cell r="BS1765" t="str">
            <v>HARD SERVICES-MECHANICAL</v>
          </cell>
          <cell r="BT1765" t="str">
            <v>HARD SERVICES-MECHANICAL</v>
          </cell>
          <cell r="BU1765" t="str">
            <v>MAINTENANCE ASSISTANT</v>
          </cell>
          <cell r="BV1765"/>
        </row>
        <row r="1766">
          <cell r="D1766" t="str">
            <v>001764</v>
          </cell>
          <cell r="E1766" t="str">
            <v>INACTIVE</v>
          </cell>
          <cell r="F1766" t="str">
            <v>UZAIR KHAN ANWAR KHAN</v>
          </cell>
          <cell r="G1766" t="str">
            <v>ASSISTANT ELECTRICAL TECHNICIAN</v>
          </cell>
          <cell r="H1766" t="str">
            <v>MEP</v>
          </cell>
          <cell r="I1766"/>
          <cell r="J1766"/>
          <cell r="K1766"/>
          <cell r="L1766"/>
          <cell r="M1766"/>
          <cell r="N1766"/>
          <cell r="O1766" t="str">
            <v>MAINTENANCE ASSISTANT</v>
          </cell>
          <cell r="P1766" t="str">
            <v>OPERATIONS AND LABOUR</v>
          </cell>
          <cell r="Q1766">
            <v>44581</v>
          </cell>
          <cell r="R1766" t="str">
            <v>T1</v>
          </cell>
          <cell r="S1766" t="str">
            <v>MALE</v>
          </cell>
          <cell r="T1766">
            <v>44581</v>
          </cell>
          <cell r="U1766">
            <v>44762</v>
          </cell>
          <cell r="V1766"/>
          <cell r="W1766" t="str">
            <v>SINGLE</v>
          </cell>
          <cell r="X1766">
            <v>1000</v>
          </cell>
          <cell r="Y1766" t="str">
            <v>Company provided</v>
          </cell>
          <cell r="Z1766" t="str">
            <v>Company provided</v>
          </cell>
          <cell r="AA1766" t="str">
            <v>Company provided</v>
          </cell>
          <cell r="AB1766"/>
          <cell r="AC1766"/>
          <cell r="AD1766">
            <v>1000</v>
          </cell>
          <cell r="AE1766" t="str">
            <v>YES</v>
          </cell>
          <cell r="AF1766" t="str">
            <v>METRO</v>
          </cell>
          <cell r="AG1766" t="str">
            <v>PAKISTAN</v>
          </cell>
          <cell r="AH1766"/>
          <cell r="AI1766">
            <v>123</v>
          </cell>
          <cell r="AJ1766" t="str">
            <v>INACTIVE</v>
          </cell>
          <cell r="AK1766">
            <v>29758606387</v>
          </cell>
          <cell r="AL1766">
            <v>44946</v>
          </cell>
          <cell r="AM1766" t="str">
            <v>GU4141031</v>
          </cell>
          <cell r="AN1766">
            <v>41375</v>
          </cell>
          <cell r="AO1766">
            <v>45026</v>
          </cell>
          <cell r="AP1766" t="str">
            <v>NO HEALTH CARD</v>
          </cell>
          <cell r="AQ1766"/>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cell r="BC1766"/>
          <cell r="BD1766"/>
          <cell r="BE1766"/>
          <cell r="BF1766"/>
          <cell r="BG1766"/>
          <cell r="BH1766"/>
          <cell r="BI1766"/>
          <cell r="BJ1766"/>
          <cell r="BK1766"/>
          <cell r="BL1766">
            <v>45013</v>
          </cell>
          <cell r="BM1766" t="str">
            <v>RESIGNATION</v>
          </cell>
          <cell r="BN1766" t="str">
            <v>SPONSORSHIP TRANSFER</v>
          </cell>
          <cell r="BO1766" t="str">
            <v>CLEARED</v>
          </cell>
          <cell r="BP1766"/>
          <cell r="BQ1766"/>
          <cell r="BR1766"/>
          <cell r="BS1766" t="str">
            <v>HARD SERVICES- ELECTRICAL</v>
          </cell>
          <cell r="BT1766" t="str">
            <v>HARD SERVICES- ELECTRICAL</v>
          </cell>
          <cell r="BU1766" t="str">
            <v>MAINTENANCE ASSISTANT</v>
          </cell>
          <cell r="BV1766"/>
        </row>
        <row r="1767">
          <cell r="D1767" t="str">
            <v>001765</v>
          </cell>
          <cell r="E1767" t="str">
            <v>INACTIVE</v>
          </cell>
          <cell r="F1767" t="str">
            <v>RAMI EL OUD</v>
          </cell>
          <cell r="G1767" t="str">
            <v>PROJECT DIRECTOR</v>
          </cell>
          <cell r="H1767" t="str">
            <v xml:space="preserve">MANAGEMENT </v>
          </cell>
          <cell r="I1767"/>
          <cell r="J1767"/>
          <cell r="K1767"/>
          <cell r="L1767"/>
          <cell r="M1767"/>
          <cell r="N1767"/>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cell r="AB1767">
            <v>500</v>
          </cell>
          <cell r="AC1767"/>
          <cell r="AD1767">
            <v>62000</v>
          </cell>
          <cell r="AE1767" t="str">
            <v>NO</v>
          </cell>
          <cell r="AF1767" t="str">
            <v>COMBINED</v>
          </cell>
          <cell r="AG1767" t="str">
            <v>LEBANON</v>
          </cell>
          <cell r="AH1767">
            <v>29183</v>
          </cell>
          <cell r="AI1767">
            <v>43</v>
          </cell>
          <cell r="AJ1767" t="str">
            <v>ACIFM</v>
          </cell>
          <cell r="AK1767">
            <v>27942201681</v>
          </cell>
          <cell r="AL1767">
            <v>45022</v>
          </cell>
          <cell r="AM1767" t="str">
            <v>LR2478161</v>
          </cell>
          <cell r="AN1767">
            <v>44530</v>
          </cell>
          <cell r="AO1767">
            <v>48181</v>
          </cell>
          <cell r="AP1767"/>
          <cell r="AQ1767"/>
          <cell r="AR1767" t="str">
            <v>Commercial Bank of Qatar</v>
          </cell>
          <cell r="AS1767">
            <v>0</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cell r="BC1767" t="str">
            <v>rami.oud@acintercityfm.com</v>
          </cell>
          <cell r="BD1767"/>
          <cell r="BE1767"/>
          <cell r="BF1767"/>
          <cell r="BG1767"/>
          <cell r="BH1767"/>
          <cell r="BI1767"/>
          <cell r="BJ1767"/>
          <cell r="BK1767"/>
          <cell r="BL1767">
            <v>45046</v>
          </cell>
          <cell r="BM1767" t="str">
            <v>RESIGNATION</v>
          </cell>
          <cell r="BN1767" t="str">
            <v>FINAL EXIT</v>
          </cell>
          <cell r="BO1767" t="str">
            <v>CLEARED</v>
          </cell>
          <cell r="BP1767" t="str">
            <v>WPS - 0</v>
          </cell>
          <cell r="BQ1767"/>
          <cell r="BR1767"/>
          <cell r="BS1767" t="str">
            <v>HEAD OFFICE</v>
          </cell>
          <cell r="BT1767" t="str">
            <v>HEAD OFFICE</v>
          </cell>
          <cell r="BU1767" t="str">
            <v>FM OPERATIONS DIRECTOR</v>
          </cell>
          <cell r="BV1767"/>
        </row>
        <row r="1768">
          <cell r="D1768" t="str">
            <v>001766</v>
          </cell>
          <cell r="E1768" t="str">
            <v>INACTIVE</v>
          </cell>
          <cell r="F1768" t="str">
            <v>YUSUF SABBIR</v>
          </cell>
          <cell r="G1768" t="str">
            <v>CIVIL TECHNICIAN</v>
          </cell>
          <cell r="H1768" t="str">
            <v>ARCHITECTURAL FINISHINGS</v>
          </cell>
          <cell r="I1768"/>
          <cell r="J1768"/>
          <cell r="K1768"/>
          <cell r="L1768"/>
          <cell r="M1768"/>
          <cell r="N1768"/>
          <cell r="O1768" t="str">
            <v>MAINTENANCE ASSISTANT</v>
          </cell>
          <cell r="P1768" t="str">
            <v>OPERATIONS AND LABOUR</v>
          </cell>
          <cell r="Q1768">
            <v>44583</v>
          </cell>
          <cell r="R1768" t="str">
            <v>T1</v>
          </cell>
          <cell r="S1768" t="str">
            <v>MALE</v>
          </cell>
          <cell r="T1768">
            <v>44583</v>
          </cell>
          <cell r="U1768">
            <v>44764</v>
          </cell>
          <cell r="V1768"/>
          <cell r="W1768" t="str">
            <v>SINGLE</v>
          </cell>
          <cell r="X1768">
            <v>1200</v>
          </cell>
          <cell r="Y1768" t="str">
            <v>Company provided</v>
          </cell>
          <cell r="Z1768" t="str">
            <v>Company provided</v>
          </cell>
          <cell r="AA1768" t="str">
            <v>Company provided</v>
          </cell>
          <cell r="AB1768"/>
          <cell r="AC1768"/>
          <cell r="AD1768">
            <v>1200</v>
          </cell>
          <cell r="AE1768" t="str">
            <v>YES</v>
          </cell>
          <cell r="AF1768" t="str">
            <v>METRO</v>
          </cell>
          <cell r="AG1768" t="str">
            <v>INDIA</v>
          </cell>
          <cell r="AH1768"/>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cell r="BC1768"/>
          <cell r="BD1768"/>
          <cell r="BE1768"/>
          <cell r="BF1768"/>
          <cell r="BG1768"/>
          <cell r="BH1768"/>
          <cell r="BI1768"/>
          <cell r="BJ1768"/>
          <cell r="BK1768"/>
          <cell r="BL1768">
            <v>44835</v>
          </cell>
          <cell r="BM1768" t="str">
            <v>TERMINATION</v>
          </cell>
          <cell r="BN1768" t="str">
            <v>SPONSORSHIP TRANSFER</v>
          </cell>
          <cell r="BO1768" t="str">
            <v>CLEARED</v>
          </cell>
          <cell r="BP1768"/>
          <cell r="BQ1768"/>
          <cell r="BR1768"/>
          <cell r="BS1768" t="str">
            <v>HARD SERVICES- CIVIL</v>
          </cell>
          <cell r="BT1768" t="e">
            <v>#N/A</v>
          </cell>
          <cell r="BU1768" t="str">
            <v>MAINTENANCE ASSISTANT</v>
          </cell>
          <cell r="BV1768"/>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cell r="M1769"/>
          <cell r="N1769" t="str">
            <v>GENERAL</v>
          </cell>
          <cell r="O1769" t="str">
            <v>TECHNICIAN</v>
          </cell>
          <cell r="P1769" t="str">
            <v>OPERATIONS AND LABOUR</v>
          </cell>
          <cell r="Q1769">
            <v>44583</v>
          </cell>
          <cell r="R1769" t="str">
            <v>T2</v>
          </cell>
          <cell r="S1769" t="str">
            <v>MALE</v>
          </cell>
          <cell r="T1769">
            <v>44583</v>
          </cell>
          <cell r="U1769">
            <v>44764</v>
          </cell>
          <cell r="V1769"/>
          <cell r="W1769" t="str">
            <v>SINGLE</v>
          </cell>
          <cell r="X1769">
            <v>2500</v>
          </cell>
          <cell r="Y1769" t="str">
            <v>Company provided</v>
          </cell>
          <cell r="Z1769" t="str">
            <v>Company provided</v>
          </cell>
          <cell r="AA1769" t="str">
            <v>Company provided</v>
          </cell>
          <cell r="AB1769"/>
          <cell r="AC1769"/>
          <cell r="AD1769">
            <v>2500</v>
          </cell>
          <cell r="AE1769" t="str">
            <v>YES</v>
          </cell>
          <cell r="AF1769" t="str">
            <v>METRO</v>
          </cell>
          <cell r="AG1769" t="str">
            <v>PHILIPPINES</v>
          </cell>
          <cell r="AH1769"/>
          <cell r="AI1769">
            <v>123</v>
          </cell>
          <cell r="AJ1769" t="str">
            <v>ACIFM</v>
          </cell>
          <cell r="AK1769">
            <v>28860812360</v>
          </cell>
          <cell r="AL1769">
            <v>44988</v>
          </cell>
          <cell r="AM1769" t="str">
            <v>P1155015C</v>
          </cell>
          <cell r="AN1769">
            <v>44775</v>
          </cell>
          <cell r="AO1769">
            <v>44769</v>
          </cell>
          <cell r="AP1769" t="str">
            <v>NO HEALTH CARD</v>
          </cell>
          <cell r="AQ1769"/>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cell r="BD1769"/>
          <cell r="BE1769"/>
          <cell r="BF1769"/>
          <cell r="BG1769" t="str">
            <v xml:space="preserve">amperendrico@yahoo.com </v>
          </cell>
          <cell r="BH1769"/>
          <cell r="BI1769"/>
          <cell r="BJ1769"/>
          <cell r="BK1769"/>
          <cell r="BL1769"/>
          <cell r="BM1769"/>
          <cell r="BN1769"/>
          <cell r="BO1769"/>
          <cell r="BP1769"/>
          <cell r="BQ1769"/>
          <cell r="BR1769"/>
          <cell r="BS1769" t="str">
            <v>HARD SERVICES- ELECTRICAL</v>
          </cell>
          <cell r="BT1769" t="str">
            <v>HARD SERVICES- ELECTRICAL</v>
          </cell>
          <cell r="BU1769" t="str">
            <v>TECHNICIAN</v>
          </cell>
          <cell r="BV1769"/>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cell r="M1770"/>
          <cell r="N1770" t="str">
            <v>GENERAL</v>
          </cell>
          <cell r="O1770" t="str">
            <v>TECHNICIAN</v>
          </cell>
          <cell r="P1770" t="str">
            <v>OPERATIONS AND LABOUR</v>
          </cell>
          <cell r="Q1770">
            <v>44583</v>
          </cell>
          <cell r="R1770" t="str">
            <v>T2</v>
          </cell>
          <cell r="S1770" t="str">
            <v>MALE</v>
          </cell>
          <cell r="T1770">
            <v>44583</v>
          </cell>
          <cell r="U1770">
            <v>44764</v>
          </cell>
          <cell r="V1770"/>
          <cell r="W1770" t="str">
            <v>SINGLE</v>
          </cell>
          <cell r="X1770">
            <v>1750</v>
          </cell>
          <cell r="Y1770" t="str">
            <v>Company provided</v>
          </cell>
          <cell r="Z1770" t="str">
            <v>Company provided</v>
          </cell>
          <cell r="AA1770" t="str">
            <v>Company provided</v>
          </cell>
          <cell r="AB1770"/>
          <cell r="AC1770"/>
          <cell r="AD1770">
            <v>1750</v>
          </cell>
          <cell r="AE1770" t="str">
            <v>YES</v>
          </cell>
          <cell r="AF1770" t="str">
            <v>METRO</v>
          </cell>
          <cell r="AG1770" t="str">
            <v>PHILIPPINES</v>
          </cell>
          <cell r="AH1770"/>
          <cell r="AI1770">
            <v>123</v>
          </cell>
          <cell r="AJ1770" t="str">
            <v>ACIFM</v>
          </cell>
          <cell r="AK1770">
            <v>29560801367</v>
          </cell>
          <cell r="AL1770">
            <v>45017</v>
          </cell>
          <cell r="AM1770" t="str">
            <v>P7876692B</v>
          </cell>
          <cell r="AN1770">
            <v>44483</v>
          </cell>
          <cell r="AO1770">
            <v>48134</v>
          </cell>
          <cell r="AP1770" t="str">
            <v>check</v>
          </cell>
          <cell r="AQ1770"/>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cell r="BC1770"/>
          <cell r="BD1770"/>
          <cell r="BE1770"/>
          <cell r="BF1770"/>
          <cell r="BG1770" t="str">
            <v>sapaloortega0@gmail.com</v>
          </cell>
          <cell r="BH1770"/>
          <cell r="BI1770"/>
          <cell r="BJ1770"/>
          <cell r="BK1770"/>
          <cell r="BL1770"/>
          <cell r="BM1770"/>
          <cell r="BN1770"/>
          <cell r="BO1770"/>
          <cell r="BP1770"/>
          <cell r="BQ1770"/>
          <cell r="BR1770"/>
          <cell r="BS1770" t="str">
            <v>HARD SERVICES- ELECTRICAL</v>
          </cell>
          <cell r="BT1770" t="str">
            <v>HARD SERVICES- ELECTRICAL</v>
          </cell>
          <cell r="BU1770" t="str">
            <v>TECHNICIAN</v>
          </cell>
          <cell r="BV1770"/>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cell r="M1771"/>
          <cell r="N1771" t="str">
            <v>BIN MAHMOUD</v>
          </cell>
          <cell r="O1771" t="str">
            <v>CLEANER</v>
          </cell>
          <cell r="P1771" t="str">
            <v>OPERATIONS AND LABOUR</v>
          </cell>
          <cell r="Q1771">
            <v>44588</v>
          </cell>
          <cell r="R1771" t="str">
            <v>T1</v>
          </cell>
          <cell r="S1771" t="str">
            <v>MALE</v>
          </cell>
          <cell r="T1771">
            <v>44588</v>
          </cell>
          <cell r="U1771">
            <v>44769</v>
          </cell>
          <cell r="V1771"/>
          <cell r="W1771" t="str">
            <v>SINGLE</v>
          </cell>
          <cell r="X1771">
            <v>1000</v>
          </cell>
          <cell r="Y1771" t="str">
            <v>Company provided</v>
          </cell>
          <cell r="Z1771" t="str">
            <v>Company provided</v>
          </cell>
          <cell r="AA1771" t="str">
            <v>Company provided</v>
          </cell>
          <cell r="AB1771"/>
          <cell r="AC1771"/>
          <cell r="AD1771">
            <v>1000</v>
          </cell>
          <cell r="AE1771" t="str">
            <v>YES</v>
          </cell>
          <cell r="AF1771" t="str">
            <v>METRO</v>
          </cell>
          <cell r="AG1771" t="str">
            <v>KENYA</v>
          </cell>
          <cell r="AH1771"/>
          <cell r="AI1771">
            <v>123</v>
          </cell>
          <cell r="AJ1771" t="str">
            <v>ACIFM</v>
          </cell>
          <cell r="AK1771">
            <v>29240405531</v>
          </cell>
          <cell r="AL1771">
            <v>44953</v>
          </cell>
          <cell r="AM1771" t="str">
            <v>AK0593791</v>
          </cell>
          <cell r="AN1771">
            <v>43763</v>
          </cell>
          <cell r="AO1771">
            <v>47415</v>
          </cell>
          <cell r="AP1771" t="str">
            <v>NO HEALTH CARD</v>
          </cell>
          <cell r="AQ1771"/>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cell r="BD1771"/>
          <cell r="BE1771"/>
          <cell r="BF1771"/>
          <cell r="BG1771" t="str">
            <v>abdallamwajakazi@gmail.com</v>
          </cell>
          <cell r="BH1771"/>
          <cell r="BI1771"/>
          <cell r="BJ1771"/>
          <cell r="BK1771"/>
          <cell r="BL1771"/>
          <cell r="BM1771"/>
          <cell r="BN1771"/>
          <cell r="BO1771"/>
          <cell r="BP1771"/>
          <cell r="BQ1771"/>
          <cell r="BR1771"/>
          <cell r="BS1771" t="str">
            <v>SOFT SERVICES</v>
          </cell>
          <cell r="BT1771" t="str">
            <v>SOFT SERVICES</v>
          </cell>
          <cell r="BU1771" t="str">
            <v>CLEANER</v>
          </cell>
          <cell r="BV1771"/>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cell r="M1772"/>
          <cell r="N1772" t="str">
            <v>AL AZIZIYAH</v>
          </cell>
          <cell r="O1772" t="str">
            <v>CLEANER</v>
          </cell>
          <cell r="P1772" t="str">
            <v>OPERATIONS AND LABOUR</v>
          </cell>
          <cell r="Q1772">
            <v>44587</v>
          </cell>
          <cell r="R1772" t="str">
            <v>T1</v>
          </cell>
          <cell r="S1772" t="str">
            <v>MALE</v>
          </cell>
          <cell r="T1772">
            <v>44587</v>
          </cell>
          <cell r="U1772">
            <v>44768</v>
          </cell>
          <cell r="V1772"/>
          <cell r="W1772" t="str">
            <v>SINGLE</v>
          </cell>
          <cell r="X1772">
            <v>1000</v>
          </cell>
          <cell r="Y1772" t="str">
            <v>Company provided</v>
          </cell>
          <cell r="Z1772" t="str">
            <v>Company provided</v>
          </cell>
          <cell r="AA1772" t="str">
            <v>Company provided</v>
          </cell>
          <cell r="AB1772"/>
          <cell r="AC1772"/>
          <cell r="AD1772">
            <v>1000</v>
          </cell>
          <cell r="AE1772" t="str">
            <v>YES</v>
          </cell>
          <cell r="AF1772" t="str">
            <v>METRO</v>
          </cell>
          <cell r="AG1772" t="str">
            <v>KENYA</v>
          </cell>
          <cell r="AH1772"/>
          <cell r="AI1772">
            <v>123</v>
          </cell>
          <cell r="AJ1772" t="str">
            <v>ACIFM</v>
          </cell>
          <cell r="AK1772">
            <v>29540404299</v>
          </cell>
          <cell r="AL1772">
            <v>44952</v>
          </cell>
          <cell r="AM1772" t="str">
            <v>A2538168</v>
          </cell>
          <cell r="AN1772">
            <v>42605</v>
          </cell>
          <cell r="AO1772">
            <v>46256</v>
          </cell>
          <cell r="AP1772" t="str">
            <v>NO HEALTH CARD</v>
          </cell>
          <cell r="AQ1772"/>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cell r="BC1772"/>
          <cell r="BD1772"/>
          <cell r="BE1772"/>
          <cell r="BF1772"/>
          <cell r="BG1772"/>
          <cell r="BH1772"/>
          <cell r="BI1772"/>
          <cell r="BJ1772"/>
          <cell r="BK1772"/>
          <cell r="BL1772"/>
          <cell r="BM1772"/>
          <cell r="BN1772"/>
          <cell r="BO1772"/>
          <cell r="BP1772"/>
          <cell r="BQ1772"/>
          <cell r="BR1772"/>
          <cell r="BS1772" t="str">
            <v>SOFT SERVICES</v>
          </cell>
          <cell r="BT1772" t="str">
            <v>SOFT SERVICES</v>
          </cell>
          <cell r="BU1772" t="str">
            <v>CLEANER</v>
          </cell>
          <cell r="BV1772"/>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cell r="M1773"/>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cell r="W1773" t="str">
            <v>SINGLE</v>
          </cell>
          <cell r="X1773">
            <v>1000</v>
          </cell>
          <cell r="Y1773" t="str">
            <v>Company provided</v>
          </cell>
          <cell r="Z1773" t="str">
            <v>Company provided</v>
          </cell>
          <cell r="AA1773" t="str">
            <v>Company provided</v>
          </cell>
          <cell r="AB1773"/>
          <cell r="AC1773"/>
          <cell r="AD1773">
            <v>1000</v>
          </cell>
          <cell r="AE1773" t="str">
            <v>YES</v>
          </cell>
          <cell r="AF1773" t="str">
            <v>METRO</v>
          </cell>
          <cell r="AG1773" t="str">
            <v>KENYA</v>
          </cell>
          <cell r="AH1773"/>
          <cell r="AI1773">
            <v>123</v>
          </cell>
          <cell r="AJ1773" t="str">
            <v>ACIFM</v>
          </cell>
          <cell r="AK1773">
            <v>28340402817</v>
          </cell>
          <cell r="AL1773">
            <v>44953</v>
          </cell>
          <cell r="AM1773" t="str">
            <v>BK181491</v>
          </cell>
          <cell r="AN1773">
            <v>44418</v>
          </cell>
          <cell r="AO1773">
            <v>48069</v>
          </cell>
          <cell r="AP1773" t="str">
            <v>NO HEALTH CARD</v>
          </cell>
          <cell r="AQ1773"/>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cell r="BD1773"/>
          <cell r="BE1773"/>
          <cell r="BF1773"/>
          <cell r="BG1773" t="str">
            <v>benardoukoelius@gmail.com</v>
          </cell>
          <cell r="BH1773"/>
          <cell r="BI1773"/>
          <cell r="BJ1773"/>
          <cell r="BK1773"/>
          <cell r="BL1773"/>
          <cell r="BM1773"/>
          <cell r="BN1773"/>
          <cell r="BO1773"/>
          <cell r="BP1773"/>
          <cell r="BQ1773"/>
          <cell r="BR1773"/>
          <cell r="BS1773" t="str">
            <v>SOFT SERVICES</v>
          </cell>
          <cell r="BT1773" t="str">
            <v>SOFT SERVICES</v>
          </cell>
          <cell r="BU1773" t="str">
            <v>CLEANER</v>
          </cell>
          <cell r="BV1773"/>
        </row>
        <row r="1774">
          <cell r="D1774" t="str">
            <v>001772</v>
          </cell>
          <cell r="E1774" t="str">
            <v>INACTIVE</v>
          </cell>
          <cell r="F1774" t="str">
            <v>CESSNAR MAHINDA</v>
          </cell>
          <cell r="G1774" t="str">
            <v>CLEANER - STATION</v>
          </cell>
          <cell r="H1774" t="str">
            <v>SOFT SERVICES</v>
          </cell>
          <cell r="I1774"/>
          <cell r="J1774"/>
          <cell r="K1774"/>
          <cell r="L1774"/>
          <cell r="M1774"/>
          <cell r="N1774"/>
          <cell r="O1774" t="str">
            <v>CLEANER</v>
          </cell>
          <cell r="P1774" t="str">
            <v>OPERATIONS AND LABOUR</v>
          </cell>
          <cell r="Q1774">
            <v>44587</v>
          </cell>
          <cell r="R1774" t="str">
            <v>T1</v>
          </cell>
          <cell r="S1774" t="str">
            <v>MALE</v>
          </cell>
          <cell r="T1774">
            <v>44587</v>
          </cell>
          <cell r="U1774">
            <v>44768</v>
          </cell>
          <cell r="V1774"/>
          <cell r="W1774" t="str">
            <v>SINGLE</v>
          </cell>
          <cell r="X1774">
            <v>1000</v>
          </cell>
          <cell r="Y1774" t="str">
            <v>Company provided</v>
          </cell>
          <cell r="Z1774" t="str">
            <v>Company provided</v>
          </cell>
          <cell r="AA1774" t="str">
            <v>Company provided</v>
          </cell>
          <cell r="AB1774"/>
          <cell r="AC1774"/>
          <cell r="AD1774">
            <v>1000</v>
          </cell>
          <cell r="AE1774" t="str">
            <v>YES</v>
          </cell>
          <cell r="AF1774" t="str">
            <v>METRO</v>
          </cell>
          <cell r="AG1774" t="str">
            <v>KENYA</v>
          </cell>
          <cell r="AH1774"/>
          <cell r="AI1774">
            <v>123</v>
          </cell>
          <cell r="AJ1774" t="str">
            <v>INACTIVE</v>
          </cell>
          <cell r="AK1774">
            <v>30040401291</v>
          </cell>
          <cell r="AL1774">
            <v>44952</v>
          </cell>
          <cell r="AM1774" t="str">
            <v>BK228218</v>
          </cell>
          <cell r="AN1774">
            <v>44470</v>
          </cell>
          <cell r="AO1774">
            <v>48121</v>
          </cell>
          <cell r="AP1774" t="str">
            <v>NO HEALTH CARD</v>
          </cell>
          <cell r="AQ1774"/>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cell r="BD1774"/>
          <cell r="BE1774"/>
          <cell r="BF1774"/>
          <cell r="BG1774" t="str">
            <v>cessnarmahinda@gmail.com</v>
          </cell>
          <cell r="BH1774"/>
          <cell r="BI1774"/>
          <cell r="BJ1774"/>
          <cell r="BK1774"/>
          <cell r="BL1774">
            <v>44962</v>
          </cell>
          <cell r="BM1774" t="str">
            <v>RESIGNATION</v>
          </cell>
          <cell r="BN1774" t="str">
            <v>FINAL EXIT</v>
          </cell>
          <cell r="BO1774" t="str">
            <v>CLEARED</v>
          </cell>
          <cell r="BP1774"/>
          <cell r="BQ1774"/>
          <cell r="BR1774"/>
          <cell r="BS1774" t="str">
            <v>SOFT SERVICES</v>
          </cell>
          <cell r="BT1774" t="str">
            <v>SOFT SERVICES</v>
          </cell>
          <cell r="BU1774" t="str">
            <v>CLEANER</v>
          </cell>
          <cell r="BV1774"/>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cell r="M1775"/>
          <cell r="N1775" t="str">
            <v>AL AZIZIYAH</v>
          </cell>
          <cell r="O1775" t="str">
            <v>CLEANER</v>
          </cell>
          <cell r="P1775" t="str">
            <v>OPERATIONS AND LABOUR</v>
          </cell>
          <cell r="Q1775">
            <v>44587</v>
          </cell>
          <cell r="R1775" t="str">
            <v>T1</v>
          </cell>
          <cell r="S1775" t="str">
            <v>MALE</v>
          </cell>
          <cell r="T1775">
            <v>44587</v>
          </cell>
          <cell r="U1775">
            <v>44768</v>
          </cell>
          <cell r="V1775"/>
          <cell r="W1775" t="str">
            <v>SINGLE</v>
          </cell>
          <cell r="X1775">
            <v>1000</v>
          </cell>
          <cell r="Y1775" t="str">
            <v>Company provided</v>
          </cell>
          <cell r="Z1775" t="str">
            <v>Company provided</v>
          </cell>
          <cell r="AA1775" t="str">
            <v>Company provided</v>
          </cell>
          <cell r="AB1775"/>
          <cell r="AC1775"/>
          <cell r="AD1775">
            <v>1000</v>
          </cell>
          <cell r="AE1775" t="str">
            <v>YES</v>
          </cell>
          <cell r="AF1775" t="str">
            <v>METRO</v>
          </cell>
          <cell r="AG1775" t="str">
            <v>KENYA</v>
          </cell>
          <cell r="AH1775"/>
          <cell r="AI1775">
            <v>123</v>
          </cell>
          <cell r="AJ1775" t="str">
            <v>ACIFM</v>
          </cell>
          <cell r="AK1775">
            <v>30040401763</v>
          </cell>
          <cell r="AL1775">
            <v>44952</v>
          </cell>
          <cell r="AM1775" t="str">
            <v>AK0702644</v>
          </cell>
          <cell r="AN1775">
            <v>43865</v>
          </cell>
          <cell r="AO1775">
            <v>47517</v>
          </cell>
          <cell r="AP1775"/>
          <cell r="AQ1775"/>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cell r="BD1775"/>
          <cell r="BE1775"/>
          <cell r="BF1775"/>
          <cell r="BG1775" t="str">
            <v>dennisbogonko8@gmail.com</v>
          </cell>
          <cell r="BH1775"/>
          <cell r="BI1775"/>
          <cell r="BJ1775"/>
          <cell r="BK1775"/>
          <cell r="BL1775"/>
          <cell r="BM1775"/>
          <cell r="BN1775"/>
          <cell r="BO1775"/>
          <cell r="BP1775"/>
          <cell r="BQ1775"/>
          <cell r="BR1775"/>
          <cell r="BS1775" t="str">
            <v>SOFT SERVICES</v>
          </cell>
          <cell r="BT1775" t="str">
            <v>SOFT SERVICES</v>
          </cell>
          <cell r="BU1775" t="str">
            <v>CLEANER</v>
          </cell>
          <cell r="BV1775"/>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cell r="M1776"/>
          <cell r="N1776" t="str">
            <v>AL MATAR</v>
          </cell>
          <cell r="O1776" t="str">
            <v>CLEANER</v>
          </cell>
          <cell r="P1776" t="str">
            <v>OPERATIONS AND LABOUR</v>
          </cell>
          <cell r="Q1776">
            <v>44588</v>
          </cell>
          <cell r="R1776" t="str">
            <v>T1</v>
          </cell>
          <cell r="S1776" t="str">
            <v>MALE</v>
          </cell>
          <cell r="T1776">
            <v>44588</v>
          </cell>
          <cell r="U1776">
            <v>44769</v>
          </cell>
          <cell r="V1776"/>
          <cell r="W1776" t="str">
            <v>SINGLE</v>
          </cell>
          <cell r="X1776">
            <v>1000</v>
          </cell>
          <cell r="Y1776" t="str">
            <v>Company provided</v>
          </cell>
          <cell r="Z1776" t="str">
            <v>Company provided</v>
          </cell>
          <cell r="AA1776" t="str">
            <v>Company provided</v>
          </cell>
          <cell r="AB1776"/>
          <cell r="AC1776"/>
          <cell r="AD1776">
            <v>1000</v>
          </cell>
          <cell r="AE1776" t="str">
            <v>YES</v>
          </cell>
          <cell r="AF1776" t="str">
            <v>METRO</v>
          </cell>
          <cell r="AG1776" t="str">
            <v>KENYA</v>
          </cell>
          <cell r="AH1776"/>
          <cell r="AI1776">
            <v>123</v>
          </cell>
          <cell r="AJ1776" t="str">
            <v>ACIFM</v>
          </cell>
          <cell r="AK1776">
            <v>29640403848</v>
          </cell>
          <cell r="AL1776">
            <v>44953</v>
          </cell>
          <cell r="AM1776" t="str">
            <v>BK228632</v>
          </cell>
          <cell r="AN1776">
            <v>44446</v>
          </cell>
          <cell r="AO1776">
            <v>48097</v>
          </cell>
          <cell r="AP1776" t="str">
            <v>NO HEALTH CARD</v>
          </cell>
          <cell r="AQ1776"/>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cell r="BC1776"/>
          <cell r="BD1776"/>
          <cell r="BE1776"/>
          <cell r="BF1776"/>
          <cell r="BG1776"/>
          <cell r="BH1776"/>
          <cell r="BI1776"/>
          <cell r="BJ1776"/>
          <cell r="BK1776"/>
          <cell r="BL1776"/>
          <cell r="BM1776"/>
          <cell r="BN1776"/>
          <cell r="BO1776"/>
          <cell r="BP1776"/>
          <cell r="BQ1776"/>
          <cell r="BR1776"/>
          <cell r="BS1776" t="str">
            <v>SOFT SERVICES</v>
          </cell>
          <cell r="BT1776" t="str">
            <v>SOFT SERVICES</v>
          </cell>
          <cell r="BU1776" t="str">
            <v>CLEANER</v>
          </cell>
          <cell r="BV1776"/>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cell r="M1777"/>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cell r="W1777" t="str">
            <v>SINGLE</v>
          </cell>
          <cell r="X1777">
            <v>1000</v>
          </cell>
          <cell r="Y1777" t="str">
            <v>Company provided</v>
          </cell>
          <cell r="Z1777" t="str">
            <v>Company provided</v>
          </cell>
          <cell r="AA1777" t="str">
            <v>Company provided</v>
          </cell>
          <cell r="AB1777"/>
          <cell r="AC1777"/>
          <cell r="AD1777">
            <v>1000</v>
          </cell>
          <cell r="AE1777" t="str">
            <v>YES</v>
          </cell>
          <cell r="AF1777" t="str">
            <v>METRO</v>
          </cell>
          <cell r="AG1777" t="str">
            <v>KENYA</v>
          </cell>
          <cell r="AH1777"/>
          <cell r="AI1777">
            <v>123</v>
          </cell>
          <cell r="AJ1777" t="str">
            <v>ACIFM</v>
          </cell>
          <cell r="AK1777">
            <v>29340405425</v>
          </cell>
          <cell r="AL1777">
            <v>44952</v>
          </cell>
          <cell r="AM1777" t="str">
            <v>AK0876090</v>
          </cell>
          <cell r="AN1777">
            <v>44246</v>
          </cell>
          <cell r="AO1777">
            <v>47897</v>
          </cell>
          <cell r="AP1777" t="str">
            <v>NO HEALTH CARD</v>
          </cell>
          <cell r="AQ1777"/>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cell r="BD1777"/>
          <cell r="BE1777"/>
          <cell r="BF1777"/>
          <cell r="BG1777" t="str">
            <v xml:space="preserve">ericmbugua1994@gmail.com </v>
          </cell>
          <cell r="BH1777"/>
          <cell r="BI1777"/>
          <cell r="BJ1777"/>
          <cell r="BK1777"/>
          <cell r="BL1777"/>
          <cell r="BM1777"/>
          <cell r="BN1777"/>
          <cell r="BO1777"/>
          <cell r="BP1777"/>
          <cell r="BQ1777"/>
          <cell r="BR1777"/>
          <cell r="BS1777" t="str">
            <v>SOFT SERVICES</v>
          </cell>
          <cell r="BT1777" t="str">
            <v>SOFT SERVICES</v>
          </cell>
          <cell r="BU1777" t="str">
            <v>CLEANER</v>
          </cell>
          <cell r="BV1777"/>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cell r="M1778"/>
          <cell r="N1778" t="str">
            <v>AL SUDAN</v>
          </cell>
          <cell r="O1778" t="str">
            <v>CLEANER</v>
          </cell>
          <cell r="P1778" t="str">
            <v>OPERATIONS AND LABOUR</v>
          </cell>
          <cell r="Q1778">
            <v>44588</v>
          </cell>
          <cell r="R1778" t="str">
            <v>T1</v>
          </cell>
          <cell r="S1778" t="str">
            <v>MALE</v>
          </cell>
          <cell r="T1778">
            <v>44588</v>
          </cell>
          <cell r="U1778">
            <v>44769</v>
          </cell>
          <cell r="V1778"/>
          <cell r="W1778" t="str">
            <v>SINGLE</v>
          </cell>
          <cell r="X1778">
            <v>1000</v>
          </cell>
          <cell r="Y1778" t="str">
            <v>Company provided</v>
          </cell>
          <cell r="Z1778" t="str">
            <v>Company provided</v>
          </cell>
          <cell r="AA1778" t="str">
            <v>Company provided</v>
          </cell>
          <cell r="AB1778"/>
          <cell r="AC1778"/>
          <cell r="AD1778">
            <v>1000</v>
          </cell>
          <cell r="AE1778" t="str">
            <v>YES</v>
          </cell>
          <cell r="AF1778" t="str">
            <v>METRO</v>
          </cell>
          <cell r="AG1778" t="str">
            <v>KENYA</v>
          </cell>
          <cell r="AH1778"/>
          <cell r="AI1778">
            <v>123</v>
          </cell>
          <cell r="AJ1778" t="str">
            <v>ACIFM</v>
          </cell>
          <cell r="AK1778">
            <v>29740403094</v>
          </cell>
          <cell r="AL1778">
            <v>44953</v>
          </cell>
          <cell r="AM1778" t="str">
            <v>AK0961951</v>
          </cell>
          <cell r="AN1778">
            <v>44383</v>
          </cell>
          <cell r="AO1778">
            <v>48034</v>
          </cell>
          <cell r="AP1778" t="str">
            <v>NO HEALTH CARD</v>
          </cell>
          <cell r="AQ1778"/>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cell r="BD1778"/>
          <cell r="BE1778"/>
          <cell r="BF1778"/>
          <cell r="BG1778" t="str">
            <v>hamadimtenzi@gmail.com</v>
          </cell>
          <cell r="BH1778" t="str">
            <v>ISLAM</v>
          </cell>
          <cell r="BI1778"/>
          <cell r="BJ1778"/>
          <cell r="BK1778"/>
          <cell r="BL1778"/>
          <cell r="BM1778"/>
          <cell r="BN1778"/>
          <cell r="BO1778"/>
          <cell r="BP1778"/>
          <cell r="BQ1778"/>
          <cell r="BR1778"/>
          <cell r="BS1778" t="str">
            <v>SOFT SERVICES</v>
          </cell>
          <cell r="BT1778" t="str">
            <v>SOFT SERVICES</v>
          </cell>
          <cell r="BU1778" t="str">
            <v>CLEANER</v>
          </cell>
          <cell r="BV1778"/>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cell r="M1779"/>
          <cell r="N1779" t="str">
            <v>AL AZIZIYAH</v>
          </cell>
          <cell r="O1779" t="str">
            <v>CLEANER</v>
          </cell>
          <cell r="P1779" t="str">
            <v>OPERATIONS AND LABOUR</v>
          </cell>
          <cell r="Q1779">
            <v>44587</v>
          </cell>
          <cell r="R1779" t="str">
            <v>T1</v>
          </cell>
          <cell r="S1779" t="str">
            <v>MALE</v>
          </cell>
          <cell r="T1779">
            <v>44587</v>
          </cell>
          <cell r="U1779">
            <v>44768</v>
          </cell>
          <cell r="V1779"/>
          <cell r="W1779" t="str">
            <v>SINGLE</v>
          </cell>
          <cell r="X1779">
            <v>1000</v>
          </cell>
          <cell r="Y1779" t="str">
            <v>Company provided</v>
          </cell>
          <cell r="Z1779" t="str">
            <v>Company provided</v>
          </cell>
          <cell r="AA1779" t="str">
            <v>Company provided</v>
          </cell>
          <cell r="AB1779"/>
          <cell r="AC1779"/>
          <cell r="AD1779">
            <v>1000</v>
          </cell>
          <cell r="AE1779" t="str">
            <v>YES</v>
          </cell>
          <cell r="AF1779" t="str">
            <v>METRO</v>
          </cell>
          <cell r="AG1779" t="str">
            <v>KENYA</v>
          </cell>
          <cell r="AH1779"/>
          <cell r="AI1779">
            <v>123</v>
          </cell>
          <cell r="AJ1779" t="str">
            <v>ACIFM</v>
          </cell>
          <cell r="AK1779">
            <v>29640403849</v>
          </cell>
          <cell r="AL1779">
            <v>44952</v>
          </cell>
          <cell r="AM1779" t="str">
            <v>AK0970379</v>
          </cell>
          <cell r="AN1779">
            <v>44445</v>
          </cell>
          <cell r="AO1779">
            <v>48096</v>
          </cell>
          <cell r="AP1779" t="str">
            <v>NO HEALTH CARD</v>
          </cell>
          <cell r="AQ1779"/>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cell r="BD1779"/>
          <cell r="BE1779"/>
          <cell r="BF1779"/>
          <cell r="BG1779" t="str">
            <v>aalahusayn@gmail.com</v>
          </cell>
          <cell r="BH1779" t="str">
            <v>ISLAM</v>
          </cell>
          <cell r="BI1779"/>
          <cell r="BJ1779"/>
          <cell r="BK1779"/>
          <cell r="BL1779"/>
          <cell r="BM1779"/>
          <cell r="BN1779"/>
          <cell r="BO1779"/>
          <cell r="BP1779"/>
          <cell r="BQ1779"/>
          <cell r="BR1779"/>
          <cell r="BS1779" t="str">
            <v>SOFT SERVICES</v>
          </cell>
          <cell r="BT1779" t="str">
            <v>SOFT SERVICES</v>
          </cell>
          <cell r="BU1779" t="str">
            <v>CLEANER</v>
          </cell>
          <cell r="BV1779"/>
        </row>
        <row r="1780">
          <cell r="D1780" t="str">
            <v>001778</v>
          </cell>
          <cell r="E1780" t="str">
            <v>INACTIVE</v>
          </cell>
          <cell r="F1780" t="str">
            <v>ISAAC NGINYO WAIRIMU</v>
          </cell>
          <cell r="G1780" t="str">
            <v>CLEANER - STATION</v>
          </cell>
          <cell r="H1780" t="str">
            <v>SOFT SERVICES</v>
          </cell>
          <cell r="I1780"/>
          <cell r="J1780"/>
          <cell r="K1780"/>
          <cell r="L1780"/>
          <cell r="M1780"/>
          <cell r="N1780"/>
          <cell r="O1780" t="str">
            <v>CLEANER</v>
          </cell>
          <cell r="P1780" t="str">
            <v>OPERATIONS AND LABOUR</v>
          </cell>
          <cell r="Q1780">
            <v>44587</v>
          </cell>
          <cell r="R1780" t="str">
            <v>T1</v>
          </cell>
          <cell r="S1780" t="str">
            <v>MALE</v>
          </cell>
          <cell r="T1780">
            <v>44587</v>
          </cell>
          <cell r="U1780">
            <v>44768</v>
          </cell>
          <cell r="V1780"/>
          <cell r="W1780" t="str">
            <v>SINGLE</v>
          </cell>
          <cell r="X1780">
            <v>1000</v>
          </cell>
          <cell r="Y1780" t="str">
            <v>Company provided</v>
          </cell>
          <cell r="Z1780" t="str">
            <v>Company provided</v>
          </cell>
          <cell r="AA1780" t="str">
            <v>Company provided</v>
          </cell>
          <cell r="AB1780"/>
          <cell r="AC1780"/>
          <cell r="AD1780">
            <v>1000</v>
          </cell>
          <cell r="AE1780" t="str">
            <v>YES</v>
          </cell>
          <cell r="AF1780" t="str">
            <v>METRO</v>
          </cell>
          <cell r="AG1780" t="str">
            <v>KENYA</v>
          </cell>
          <cell r="AH1780"/>
          <cell r="AI1780">
            <v>123</v>
          </cell>
          <cell r="AJ1780" t="str">
            <v>INACTIVE</v>
          </cell>
          <cell r="AK1780">
            <v>29840402602</v>
          </cell>
          <cell r="AL1780">
            <v>44952</v>
          </cell>
          <cell r="AM1780" t="str">
            <v>AK0313763</v>
          </cell>
          <cell r="AN1780">
            <v>43518</v>
          </cell>
          <cell r="AO1780">
            <v>47170</v>
          </cell>
          <cell r="AP1780" t="str">
            <v>NO HEALTH CARD</v>
          </cell>
          <cell r="AQ1780"/>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cell r="BC1780"/>
          <cell r="BD1780"/>
          <cell r="BE1780"/>
          <cell r="BF1780"/>
          <cell r="BG1780"/>
          <cell r="BH1780" t="str">
            <v>CHRISTIAN</v>
          </cell>
          <cell r="BI1780"/>
          <cell r="BJ1780"/>
          <cell r="BK1780"/>
          <cell r="BL1780">
            <v>44767</v>
          </cell>
          <cell r="BM1780" t="str">
            <v xml:space="preserve">TERMINATION </v>
          </cell>
          <cell r="BN1780" t="str">
            <v>FINAL EXIT</v>
          </cell>
          <cell r="BO1780" t="str">
            <v>CLEARED</v>
          </cell>
          <cell r="BP1780"/>
          <cell r="BQ1780"/>
          <cell r="BR1780"/>
          <cell r="BS1780" t="str">
            <v>SOFT SERVICES</v>
          </cell>
          <cell r="BT1780" t="e">
            <v>#N/A</v>
          </cell>
          <cell r="BU1780" t="str">
            <v>CLEANER</v>
          </cell>
          <cell r="BV1780"/>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cell r="M1781"/>
          <cell r="N1781" t="str">
            <v>NETWORK</v>
          </cell>
          <cell r="O1781" t="str">
            <v>CLEANER</v>
          </cell>
          <cell r="P1781" t="str">
            <v>OPERATIONS AND LABOUR</v>
          </cell>
          <cell r="Q1781">
            <v>44588</v>
          </cell>
          <cell r="R1781" t="str">
            <v>T1</v>
          </cell>
          <cell r="S1781" t="str">
            <v>MALE</v>
          </cell>
          <cell r="T1781">
            <v>44588</v>
          </cell>
          <cell r="U1781">
            <v>44769</v>
          </cell>
          <cell r="V1781"/>
          <cell r="W1781" t="str">
            <v>SINGLE</v>
          </cell>
          <cell r="X1781">
            <v>1000</v>
          </cell>
          <cell r="Y1781" t="str">
            <v>Company provided</v>
          </cell>
          <cell r="Z1781" t="str">
            <v>Company provided</v>
          </cell>
          <cell r="AA1781" t="str">
            <v>Company provided</v>
          </cell>
          <cell r="AB1781"/>
          <cell r="AC1781"/>
          <cell r="AD1781">
            <v>1000</v>
          </cell>
          <cell r="AE1781" t="str">
            <v>YES</v>
          </cell>
          <cell r="AF1781" t="str">
            <v>METRO</v>
          </cell>
          <cell r="AG1781" t="str">
            <v>KENYA</v>
          </cell>
          <cell r="AH1781"/>
          <cell r="AI1781">
            <v>123</v>
          </cell>
          <cell r="AJ1781" t="str">
            <v>ACIFM</v>
          </cell>
          <cell r="AK1781">
            <v>29340405431</v>
          </cell>
          <cell r="AL1781">
            <v>44953</v>
          </cell>
          <cell r="AM1781" t="str">
            <v>AK0765203</v>
          </cell>
          <cell r="AN1781">
            <v>43920</v>
          </cell>
          <cell r="AO1781">
            <v>47571</v>
          </cell>
          <cell r="AP1781" t="str">
            <v>NO HEALTH CARD</v>
          </cell>
          <cell r="AQ1781"/>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cell r="BC1781"/>
          <cell r="BD1781"/>
          <cell r="BE1781"/>
          <cell r="BF1781"/>
          <cell r="BG1781"/>
          <cell r="BH1781" t="str">
            <v>CHRISTIAN</v>
          </cell>
          <cell r="BI1781"/>
          <cell r="BJ1781"/>
          <cell r="BK1781"/>
          <cell r="BL1781"/>
          <cell r="BM1781"/>
          <cell r="BN1781"/>
          <cell r="BO1781"/>
          <cell r="BP1781"/>
          <cell r="BQ1781"/>
          <cell r="BR1781"/>
          <cell r="BS1781" t="str">
            <v>SOFT SERVICES</v>
          </cell>
          <cell r="BT1781" t="str">
            <v>SOFT SERVICES</v>
          </cell>
          <cell r="BU1781" t="str">
            <v>CLEANER</v>
          </cell>
          <cell r="BV1781"/>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cell r="M1782"/>
          <cell r="N1782" t="str">
            <v>AL SHAQAB</v>
          </cell>
          <cell r="O1782" t="str">
            <v>CLEANER</v>
          </cell>
          <cell r="P1782" t="str">
            <v>OPERATIONS AND LABOUR</v>
          </cell>
          <cell r="Q1782">
            <v>44587</v>
          </cell>
          <cell r="R1782" t="str">
            <v>T1</v>
          </cell>
          <cell r="S1782" t="str">
            <v>MALE</v>
          </cell>
          <cell r="T1782">
            <v>44587</v>
          </cell>
          <cell r="U1782">
            <v>44768</v>
          </cell>
          <cell r="V1782"/>
          <cell r="W1782" t="str">
            <v>SINGLE</v>
          </cell>
          <cell r="X1782">
            <v>1000</v>
          </cell>
          <cell r="Y1782" t="str">
            <v>Company provided</v>
          </cell>
          <cell r="Z1782" t="str">
            <v>Company provided</v>
          </cell>
          <cell r="AA1782" t="str">
            <v>Company provided</v>
          </cell>
          <cell r="AB1782"/>
          <cell r="AC1782"/>
          <cell r="AD1782">
            <v>1000</v>
          </cell>
          <cell r="AE1782" t="str">
            <v>YES</v>
          </cell>
          <cell r="AF1782" t="str">
            <v>METRO</v>
          </cell>
          <cell r="AG1782" t="str">
            <v>KENYA</v>
          </cell>
          <cell r="AH1782"/>
          <cell r="AI1782">
            <v>123</v>
          </cell>
          <cell r="AJ1782" t="str">
            <v>ACIFM</v>
          </cell>
          <cell r="AK1782">
            <v>29640403850</v>
          </cell>
          <cell r="AL1782">
            <v>44952</v>
          </cell>
          <cell r="AM1782" t="str">
            <v>AK0760637</v>
          </cell>
          <cell r="AN1782">
            <v>43914</v>
          </cell>
          <cell r="AO1782">
            <v>47565</v>
          </cell>
          <cell r="AP1782" t="str">
            <v>NO HEALTH CARD</v>
          </cell>
          <cell r="AQ1782"/>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cell r="BD1782"/>
          <cell r="BE1782"/>
          <cell r="BF1782"/>
          <cell r="BG1782" t="str">
            <v>johnsonwanjohi9@gmail.com</v>
          </cell>
          <cell r="BH1782" t="str">
            <v>CHRISTIAN</v>
          </cell>
          <cell r="BI1782"/>
          <cell r="BJ1782"/>
          <cell r="BK1782"/>
          <cell r="BL1782"/>
          <cell r="BM1782"/>
          <cell r="BN1782"/>
          <cell r="BO1782"/>
          <cell r="BP1782"/>
          <cell r="BQ1782"/>
          <cell r="BR1782"/>
          <cell r="BS1782" t="str">
            <v>SOFT SERVICES</v>
          </cell>
          <cell r="BT1782" t="str">
            <v>SOFT SERVICES</v>
          </cell>
          <cell r="BU1782" t="str">
            <v>CLEANER</v>
          </cell>
          <cell r="BV1782"/>
        </row>
        <row r="1783">
          <cell r="D1783" t="str">
            <v>001781</v>
          </cell>
          <cell r="E1783" t="str">
            <v>INACTIVE</v>
          </cell>
          <cell r="F1783" t="str">
            <v>PETER MBUGUA NDUNG U</v>
          </cell>
          <cell r="G1783" t="str">
            <v>CLEANER</v>
          </cell>
          <cell r="H1783" t="str">
            <v>SOFT SERVICES</v>
          </cell>
          <cell r="I1783"/>
          <cell r="J1783"/>
          <cell r="K1783"/>
          <cell r="L1783"/>
          <cell r="M1783"/>
          <cell r="N1783"/>
          <cell r="O1783" t="str">
            <v>CLEANER</v>
          </cell>
          <cell r="P1783" t="str">
            <v>OPERATIONS AND LABOUR</v>
          </cell>
          <cell r="Q1783">
            <v>44587</v>
          </cell>
          <cell r="R1783" t="str">
            <v>T1</v>
          </cell>
          <cell r="S1783" t="str">
            <v>MALE</v>
          </cell>
          <cell r="T1783">
            <v>44587</v>
          </cell>
          <cell r="U1783">
            <v>44768</v>
          </cell>
          <cell r="V1783"/>
          <cell r="W1783" t="str">
            <v>SINGLE</v>
          </cell>
          <cell r="X1783">
            <v>1000</v>
          </cell>
          <cell r="Y1783" t="str">
            <v>Company provided</v>
          </cell>
          <cell r="Z1783" t="str">
            <v>Company provided</v>
          </cell>
          <cell r="AA1783" t="str">
            <v>Company provided</v>
          </cell>
          <cell r="AB1783"/>
          <cell r="AC1783"/>
          <cell r="AD1783">
            <v>1000</v>
          </cell>
          <cell r="AE1783" t="str">
            <v>YES</v>
          </cell>
          <cell r="AF1783" t="str">
            <v>METRO</v>
          </cell>
          <cell r="AG1783" t="str">
            <v>KENYA</v>
          </cell>
          <cell r="AH1783"/>
          <cell r="AI1783">
            <v>123</v>
          </cell>
          <cell r="AJ1783" t="str">
            <v>INACTIVE</v>
          </cell>
          <cell r="AK1783"/>
          <cell r="AL1783"/>
          <cell r="AM1783" t="str">
            <v>AK0899492</v>
          </cell>
          <cell r="AN1783">
            <v>44274</v>
          </cell>
          <cell r="AO1783">
            <v>47925</v>
          </cell>
          <cell r="AP1783"/>
          <cell r="AQ1783"/>
          <cell r="AR1783"/>
          <cell r="AS1783"/>
          <cell r="AT1783"/>
          <cell r="AU1783"/>
          <cell r="AV1783"/>
          <cell r="AW1783" t="str">
            <v>Not Ready</v>
          </cell>
          <cell r="AX1783">
            <v>21</v>
          </cell>
          <cell r="AY1783" t="str">
            <v>EVERY TWO YEARS</v>
          </cell>
          <cell r="AZ1783">
            <v>0.5</v>
          </cell>
          <cell r="BA1783" t="str">
            <v>Overseas/Al Etqan</v>
          </cell>
          <cell r="BB1783"/>
          <cell r="BC1783"/>
          <cell r="BD1783"/>
          <cell r="BE1783"/>
          <cell r="BF1783"/>
          <cell r="BG1783"/>
          <cell r="BH1783" t="str">
            <v>CHRISTIAN</v>
          </cell>
          <cell r="BI1783"/>
          <cell r="BJ1783"/>
          <cell r="BK1783"/>
          <cell r="BL1783">
            <v>44690</v>
          </cell>
          <cell r="BM1783" t="str">
            <v>TERMINATION</v>
          </cell>
          <cell r="BN1783" t="str">
            <v>FINAL EXIT</v>
          </cell>
          <cell r="BO1783" t="str">
            <v>CLEARED</v>
          </cell>
          <cell r="BP1783"/>
          <cell r="BQ1783"/>
          <cell r="BR1783"/>
          <cell r="BS1783" t="str">
            <v>SOFT SERVICES</v>
          </cell>
          <cell r="BT1783" t="e">
            <v>#N/A</v>
          </cell>
          <cell r="BU1783" t="str">
            <v>CLEANER</v>
          </cell>
          <cell r="BV1783"/>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cell r="M1784"/>
          <cell r="N1784" t="str">
            <v>AL MANSOURA</v>
          </cell>
          <cell r="O1784" t="str">
            <v>CLEANER</v>
          </cell>
          <cell r="P1784" t="str">
            <v>OPERATIONS AND LABOUR</v>
          </cell>
          <cell r="Q1784">
            <v>44587</v>
          </cell>
          <cell r="R1784" t="str">
            <v>T1</v>
          </cell>
          <cell r="S1784" t="str">
            <v>MALE</v>
          </cell>
          <cell r="T1784">
            <v>44587</v>
          </cell>
          <cell r="U1784">
            <v>44768</v>
          </cell>
          <cell r="V1784"/>
          <cell r="W1784" t="str">
            <v>SINGLE</v>
          </cell>
          <cell r="X1784">
            <v>1000</v>
          </cell>
          <cell r="Y1784" t="str">
            <v>Company provided</v>
          </cell>
          <cell r="Z1784" t="str">
            <v>Company provided</v>
          </cell>
          <cell r="AA1784" t="str">
            <v>Company provided</v>
          </cell>
          <cell r="AB1784"/>
          <cell r="AC1784"/>
          <cell r="AD1784">
            <v>1000</v>
          </cell>
          <cell r="AE1784" t="str">
            <v>YES</v>
          </cell>
          <cell r="AF1784" t="str">
            <v>METRO</v>
          </cell>
          <cell r="AG1784" t="str">
            <v>KENYA</v>
          </cell>
          <cell r="AH1784"/>
          <cell r="AI1784">
            <v>123</v>
          </cell>
          <cell r="AJ1784" t="str">
            <v>ACIFM</v>
          </cell>
          <cell r="AK1784">
            <v>29840402603</v>
          </cell>
          <cell r="AL1784">
            <v>44952</v>
          </cell>
          <cell r="AM1784" t="str">
            <v>AK0857735</v>
          </cell>
          <cell r="AN1784">
            <v>44216</v>
          </cell>
          <cell r="AO1784">
            <v>47867</v>
          </cell>
          <cell r="AP1784" t="str">
            <v>NO HEALTH CARD</v>
          </cell>
          <cell r="AQ1784"/>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cell r="BD1784"/>
          <cell r="BE1784"/>
          <cell r="BF1784"/>
          <cell r="BG1784" t="str">
            <v>stephenkilimali341@gmail.com</v>
          </cell>
          <cell r="BH1784" t="str">
            <v>CHRISTIAN</v>
          </cell>
          <cell r="BI1784"/>
          <cell r="BJ1784"/>
          <cell r="BK1784"/>
          <cell r="BL1784"/>
          <cell r="BM1784"/>
          <cell r="BN1784"/>
          <cell r="BO1784"/>
          <cell r="BP1784"/>
          <cell r="BQ1784"/>
          <cell r="BR1784"/>
          <cell r="BS1784" t="str">
            <v>SOFT SERVICES</v>
          </cell>
          <cell r="BT1784" t="str">
            <v>SOFT SERVICES</v>
          </cell>
          <cell r="BU1784" t="str">
            <v>CLEANER</v>
          </cell>
          <cell r="BV1784"/>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cell r="M1785"/>
          <cell r="N1785" t="str">
            <v>CRESCENT JUNCTION</v>
          </cell>
          <cell r="O1785" t="str">
            <v>CLEANER</v>
          </cell>
          <cell r="P1785" t="str">
            <v>OPERATIONS AND LABOUR</v>
          </cell>
          <cell r="Q1785">
            <v>44587</v>
          </cell>
          <cell r="R1785" t="str">
            <v>T1</v>
          </cell>
          <cell r="S1785" t="str">
            <v>MALE</v>
          </cell>
          <cell r="T1785">
            <v>44587</v>
          </cell>
          <cell r="U1785">
            <v>44768</v>
          </cell>
          <cell r="V1785"/>
          <cell r="W1785" t="str">
            <v>SINGLE</v>
          </cell>
          <cell r="X1785">
            <v>1000</v>
          </cell>
          <cell r="Y1785" t="str">
            <v>Company provided</v>
          </cell>
          <cell r="Z1785" t="str">
            <v>Company provided</v>
          </cell>
          <cell r="AA1785" t="str">
            <v>Company provided</v>
          </cell>
          <cell r="AB1785"/>
          <cell r="AC1785"/>
          <cell r="AD1785">
            <v>1000</v>
          </cell>
          <cell r="AE1785" t="str">
            <v>YES</v>
          </cell>
          <cell r="AF1785" t="str">
            <v>METRO</v>
          </cell>
          <cell r="AG1785" t="str">
            <v>KENYA</v>
          </cell>
          <cell r="AH1785"/>
          <cell r="AI1785">
            <v>123</v>
          </cell>
          <cell r="AJ1785" t="str">
            <v>ACIFM</v>
          </cell>
          <cell r="AK1785">
            <v>29940402023</v>
          </cell>
          <cell r="AL1785">
            <v>44952</v>
          </cell>
          <cell r="AM1785" t="str">
            <v>AK0851586</v>
          </cell>
          <cell r="AN1785">
            <v>44215</v>
          </cell>
          <cell r="AO1785">
            <v>47866</v>
          </cell>
          <cell r="AP1785" t="str">
            <v>NO HEALTH CARD</v>
          </cell>
          <cell r="AQ1785"/>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cell r="BD1785"/>
          <cell r="BE1785"/>
          <cell r="BF1785"/>
          <cell r="BG1785" t="str">
            <v>vincentnyarango999@gmail.com</v>
          </cell>
          <cell r="BH1785" t="str">
            <v>CHRISTIAN</v>
          </cell>
          <cell r="BI1785"/>
          <cell r="BJ1785"/>
          <cell r="BK1785"/>
          <cell r="BL1785"/>
          <cell r="BM1785"/>
          <cell r="BN1785"/>
          <cell r="BO1785"/>
          <cell r="BP1785"/>
          <cell r="BQ1785"/>
          <cell r="BR1785"/>
          <cell r="BS1785" t="str">
            <v>SOFT SERVICES</v>
          </cell>
          <cell r="BT1785" t="str">
            <v>SOFT SERVICES</v>
          </cell>
          <cell r="BU1785" t="str">
            <v>CLEANER</v>
          </cell>
          <cell r="BV1785"/>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cell r="M1786"/>
          <cell r="N1786" t="str">
            <v>TRAM/LRT DEPOT</v>
          </cell>
          <cell r="O1786" t="str">
            <v>CLEANER</v>
          </cell>
          <cell r="P1786" t="str">
            <v>OPERATIONS AND LABOUR</v>
          </cell>
          <cell r="Q1786">
            <v>44588</v>
          </cell>
          <cell r="R1786" t="str">
            <v>T1</v>
          </cell>
          <cell r="S1786" t="str">
            <v>MALE</v>
          </cell>
          <cell r="T1786">
            <v>44588</v>
          </cell>
          <cell r="U1786">
            <v>44769</v>
          </cell>
          <cell r="V1786"/>
          <cell r="W1786" t="str">
            <v>SINGLE</v>
          </cell>
          <cell r="X1786">
            <v>1000</v>
          </cell>
          <cell r="Y1786" t="str">
            <v>Company provided</v>
          </cell>
          <cell r="Z1786" t="str">
            <v>Company provided</v>
          </cell>
          <cell r="AA1786" t="str">
            <v>Company provided</v>
          </cell>
          <cell r="AB1786"/>
          <cell r="AC1786"/>
          <cell r="AD1786">
            <v>1000</v>
          </cell>
          <cell r="AE1786" t="str">
            <v>YES</v>
          </cell>
          <cell r="AF1786" t="str">
            <v>METRO</v>
          </cell>
          <cell r="AG1786" t="str">
            <v>KENYA</v>
          </cell>
          <cell r="AH1786"/>
          <cell r="AI1786">
            <v>123</v>
          </cell>
          <cell r="AJ1786" t="str">
            <v>ACIFM</v>
          </cell>
          <cell r="AK1786">
            <v>29940402024</v>
          </cell>
          <cell r="AL1786">
            <v>44953</v>
          </cell>
          <cell r="AM1786" t="str">
            <v>BK215063</v>
          </cell>
          <cell r="AN1786">
            <v>44469</v>
          </cell>
          <cell r="AO1786">
            <v>48120</v>
          </cell>
          <cell r="AP1786" t="str">
            <v>NO HEALTH CARD</v>
          </cell>
          <cell r="AQ1786"/>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cell r="BD1786"/>
          <cell r="BE1786"/>
          <cell r="BF1786"/>
          <cell r="BG1786" t="str">
            <v>hezronmokaya35@gmail.com</v>
          </cell>
          <cell r="BH1786" t="str">
            <v>CHRISTIAN</v>
          </cell>
          <cell r="BI1786"/>
          <cell r="BJ1786"/>
          <cell r="BK1786"/>
          <cell r="BL1786"/>
          <cell r="BM1786"/>
          <cell r="BN1786"/>
          <cell r="BO1786"/>
          <cell r="BP1786"/>
          <cell r="BQ1786"/>
          <cell r="BR1786"/>
          <cell r="BS1786" t="str">
            <v>SOFT SERVICES</v>
          </cell>
          <cell r="BT1786" t="str">
            <v>SOFT SERVICES</v>
          </cell>
          <cell r="BU1786" t="str">
            <v>CLEANER</v>
          </cell>
          <cell r="BV1786"/>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cell r="M1787"/>
          <cell r="N1787" t="str">
            <v>TRAM/LRT DEPOT</v>
          </cell>
          <cell r="O1787" t="str">
            <v>CLEANER</v>
          </cell>
          <cell r="P1787" t="str">
            <v>OPERATIONS AND LABOUR</v>
          </cell>
          <cell r="Q1787">
            <v>44588</v>
          </cell>
          <cell r="R1787" t="str">
            <v>T1</v>
          </cell>
          <cell r="S1787" t="str">
            <v>MALE</v>
          </cell>
          <cell r="T1787">
            <v>44588</v>
          </cell>
          <cell r="U1787">
            <v>44769</v>
          </cell>
          <cell r="V1787"/>
          <cell r="W1787" t="str">
            <v>SINGLE</v>
          </cell>
          <cell r="X1787">
            <v>1000</v>
          </cell>
          <cell r="Y1787" t="str">
            <v>Company provided</v>
          </cell>
          <cell r="Z1787" t="str">
            <v>Company provided</v>
          </cell>
          <cell r="AA1787" t="str">
            <v>Company provided</v>
          </cell>
          <cell r="AB1787"/>
          <cell r="AC1787"/>
          <cell r="AD1787">
            <v>1000</v>
          </cell>
          <cell r="AE1787" t="str">
            <v>YES</v>
          </cell>
          <cell r="AF1787" t="str">
            <v>METRO</v>
          </cell>
          <cell r="AG1787" t="str">
            <v>KENYA</v>
          </cell>
          <cell r="AH1787"/>
          <cell r="AI1787">
            <v>123</v>
          </cell>
          <cell r="AJ1787" t="str">
            <v>ACIFM</v>
          </cell>
          <cell r="AK1787">
            <v>29840402604</v>
          </cell>
          <cell r="AL1787">
            <v>44953</v>
          </cell>
          <cell r="AM1787" t="str">
            <v>BK166244</v>
          </cell>
          <cell r="AN1787">
            <v>44390</v>
          </cell>
          <cell r="AO1787">
            <v>48041</v>
          </cell>
          <cell r="AP1787" t="str">
            <v>NO HEALTH CARD</v>
          </cell>
          <cell r="AQ1787"/>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cell r="BC1787"/>
          <cell r="BD1787"/>
          <cell r="BE1787"/>
          <cell r="BF1787"/>
          <cell r="BG1787"/>
          <cell r="BH1787" t="str">
            <v>CHRISTIAN</v>
          </cell>
          <cell r="BI1787"/>
          <cell r="BJ1787"/>
          <cell r="BK1787"/>
          <cell r="BL1787"/>
          <cell r="BM1787"/>
          <cell r="BN1787"/>
          <cell r="BO1787"/>
          <cell r="BP1787"/>
          <cell r="BQ1787"/>
          <cell r="BR1787"/>
          <cell r="BS1787" t="str">
            <v>SOFT SERVICES</v>
          </cell>
          <cell r="BT1787" t="str">
            <v>SOFT SERVICES</v>
          </cell>
          <cell r="BU1787" t="str">
            <v>CLEANER</v>
          </cell>
          <cell r="BV1787"/>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cell r="M1788"/>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cell r="W1788" t="str">
            <v>SINGLE</v>
          </cell>
          <cell r="X1788">
            <v>1000</v>
          </cell>
          <cell r="Y1788" t="str">
            <v>Company provided</v>
          </cell>
          <cell r="Z1788" t="str">
            <v>Company provided</v>
          </cell>
          <cell r="AA1788" t="str">
            <v>Company provided</v>
          </cell>
          <cell r="AB1788"/>
          <cell r="AC1788"/>
          <cell r="AD1788">
            <v>1000</v>
          </cell>
          <cell r="AE1788" t="str">
            <v>YES</v>
          </cell>
          <cell r="AF1788" t="str">
            <v>METRO</v>
          </cell>
          <cell r="AG1788" t="str">
            <v>KENYA</v>
          </cell>
          <cell r="AH1788"/>
          <cell r="AI1788">
            <v>123</v>
          </cell>
          <cell r="AJ1788" t="str">
            <v>ACIFM</v>
          </cell>
          <cell r="AK1788">
            <v>29640403851</v>
          </cell>
          <cell r="AL1788">
            <v>44952</v>
          </cell>
          <cell r="AM1788" t="str">
            <v>AK0750521</v>
          </cell>
          <cell r="AN1788">
            <v>43900</v>
          </cell>
          <cell r="AO1788">
            <v>47551</v>
          </cell>
          <cell r="AP1788" t="str">
            <v>NO HEALTH CARD</v>
          </cell>
          <cell r="AQ1788"/>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cell r="BC1788"/>
          <cell r="BD1788"/>
          <cell r="BE1788"/>
          <cell r="BF1788"/>
          <cell r="BG1788"/>
          <cell r="BH1788" t="str">
            <v>CHRISTIAN</v>
          </cell>
          <cell r="BI1788"/>
          <cell r="BJ1788"/>
          <cell r="BK1788"/>
          <cell r="BL1788"/>
          <cell r="BM1788"/>
          <cell r="BN1788"/>
          <cell r="BO1788"/>
          <cell r="BP1788"/>
          <cell r="BQ1788"/>
          <cell r="BR1788"/>
          <cell r="BS1788" t="str">
            <v>SOFT SERVICES</v>
          </cell>
          <cell r="BT1788" t="str">
            <v>SOFT SERVICES</v>
          </cell>
          <cell r="BU1788" t="str">
            <v>CLEANER</v>
          </cell>
          <cell r="BV1788"/>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cell r="M1789"/>
          <cell r="N1789" t="str">
            <v>TRAM/LRT DEPOT</v>
          </cell>
          <cell r="O1789" t="str">
            <v>CLEANER</v>
          </cell>
          <cell r="P1789" t="str">
            <v>OPERATIONS AND LABOUR</v>
          </cell>
          <cell r="Q1789">
            <v>44588</v>
          </cell>
          <cell r="R1789" t="str">
            <v>T1</v>
          </cell>
          <cell r="S1789" t="str">
            <v>MALE</v>
          </cell>
          <cell r="T1789">
            <v>44588</v>
          </cell>
          <cell r="U1789">
            <v>44769</v>
          </cell>
          <cell r="V1789"/>
          <cell r="W1789" t="str">
            <v>SINGLE</v>
          </cell>
          <cell r="X1789">
            <v>1000</v>
          </cell>
          <cell r="Y1789" t="str">
            <v>Company provided</v>
          </cell>
          <cell r="Z1789" t="str">
            <v>Company provided</v>
          </cell>
          <cell r="AA1789" t="str">
            <v>Company provided</v>
          </cell>
          <cell r="AB1789"/>
          <cell r="AC1789"/>
          <cell r="AD1789">
            <v>1000</v>
          </cell>
          <cell r="AE1789" t="str">
            <v>YES</v>
          </cell>
          <cell r="AF1789" t="str">
            <v>METRO</v>
          </cell>
          <cell r="AG1789" t="str">
            <v>KENYA</v>
          </cell>
          <cell r="AH1789"/>
          <cell r="AI1789">
            <v>123</v>
          </cell>
          <cell r="AJ1789" t="str">
            <v>ACIFM</v>
          </cell>
          <cell r="AK1789">
            <v>29740403095</v>
          </cell>
          <cell r="AL1789">
            <v>44953</v>
          </cell>
          <cell r="AM1789" t="str">
            <v>BK146595</v>
          </cell>
          <cell r="AN1789">
            <v>44357</v>
          </cell>
          <cell r="AO1789">
            <v>48008</v>
          </cell>
          <cell r="AP1789" t="str">
            <v>NO HEALTH CARD</v>
          </cell>
          <cell r="AQ1789"/>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cell r="BD1789"/>
          <cell r="BE1789"/>
          <cell r="BF1789"/>
          <cell r="BG1789" t="str">
            <v>ismailhamis2022@gmail.com</v>
          </cell>
          <cell r="BH1789" t="str">
            <v>ISLAM</v>
          </cell>
          <cell r="BI1789"/>
          <cell r="BJ1789"/>
          <cell r="BK1789"/>
          <cell r="BL1789"/>
          <cell r="BM1789"/>
          <cell r="BN1789"/>
          <cell r="BO1789"/>
          <cell r="BP1789"/>
          <cell r="BQ1789"/>
          <cell r="BR1789"/>
          <cell r="BS1789" t="str">
            <v>SOFT SERVICES</v>
          </cell>
          <cell r="BT1789" t="str">
            <v>SOFT SERVICES</v>
          </cell>
          <cell r="BU1789" t="str">
            <v>CLEANER</v>
          </cell>
          <cell r="BV1789"/>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cell r="M1790"/>
          <cell r="N1790" t="str">
            <v>AL BIDDA</v>
          </cell>
          <cell r="O1790" t="str">
            <v>CLEANER</v>
          </cell>
          <cell r="P1790" t="str">
            <v>OPERATIONS AND LABOUR</v>
          </cell>
          <cell r="Q1790">
            <v>44588</v>
          </cell>
          <cell r="R1790" t="str">
            <v>T1</v>
          </cell>
          <cell r="S1790" t="str">
            <v>MALE</v>
          </cell>
          <cell r="T1790">
            <v>44588</v>
          </cell>
          <cell r="U1790">
            <v>44769</v>
          </cell>
          <cell r="V1790"/>
          <cell r="W1790" t="str">
            <v>SINGLE</v>
          </cell>
          <cell r="X1790">
            <v>1000</v>
          </cell>
          <cell r="Y1790" t="str">
            <v>Company provided</v>
          </cell>
          <cell r="Z1790" t="str">
            <v>Company provided</v>
          </cell>
          <cell r="AA1790" t="str">
            <v>Company provided</v>
          </cell>
          <cell r="AB1790"/>
          <cell r="AC1790"/>
          <cell r="AD1790">
            <v>1000</v>
          </cell>
          <cell r="AE1790" t="str">
            <v>YES</v>
          </cell>
          <cell r="AF1790" t="str">
            <v>METRO</v>
          </cell>
          <cell r="AG1790" t="str">
            <v>KENYA</v>
          </cell>
          <cell r="AH1790"/>
          <cell r="AI1790">
            <v>123</v>
          </cell>
          <cell r="AJ1790" t="str">
            <v>ACIFM</v>
          </cell>
          <cell r="AK1790">
            <v>29640404119</v>
          </cell>
          <cell r="AL1790">
            <v>44953</v>
          </cell>
          <cell r="AM1790" t="str">
            <v>AK0807269</v>
          </cell>
          <cell r="AN1790">
            <v>44111</v>
          </cell>
          <cell r="AO1790">
            <v>47762</v>
          </cell>
          <cell r="AP1790" t="str">
            <v>APPLIED ON 05-07-2022</v>
          </cell>
          <cell r="AQ1790"/>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cell r="BD1790"/>
          <cell r="BE1790"/>
          <cell r="BF1790"/>
          <cell r="BG1790" t="str">
            <v>kassims269@gmail.com</v>
          </cell>
          <cell r="BH1790" t="str">
            <v>ISLAM</v>
          </cell>
          <cell r="BI1790"/>
          <cell r="BJ1790"/>
          <cell r="BK1790"/>
          <cell r="BL1790"/>
          <cell r="BM1790"/>
          <cell r="BN1790"/>
          <cell r="BO1790"/>
          <cell r="BP1790"/>
          <cell r="BQ1790"/>
          <cell r="BR1790"/>
          <cell r="BS1790" t="str">
            <v>SOFT SERVICES</v>
          </cell>
          <cell r="BT1790" t="str">
            <v>SOFT SERVICES</v>
          </cell>
          <cell r="BU1790" t="str">
            <v>CLEANER</v>
          </cell>
          <cell r="BV1790"/>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cell r="M1791"/>
          <cell r="N1791" t="str">
            <v>AL DOHA AL JADEDA</v>
          </cell>
          <cell r="O1791" t="str">
            <v>CLEANER</v>
          </cell>
          <cell r="P1791" t="str">
            <v>OPERATIONS AND LABOUR</v>
          </cell>
          <cell r="Q1791">
            <v>44588</v>
          </cell>
          <cell r="R1791" t="str">
            <v>T1</v>
          </cell>
          <cell r="S1791" t="str">
            <v>MALE</v>
          </cell>
          <cell r="T1791">
            <v>44588</v>
          </cell>
          <cell r="U1791">
            <v>44769</v>
          </cell>
          <cell r="V1791"/>
          <cell r="W1791" t="str">
            <v>SINGLE</v>
          </cell>
          <cell r="X1791">
            <v>1000</v>
          </cell>
          <cell r="Y1791" t="str">
            <v>Company provided</v>
          </cell>
          <cell r="Z1791" t="str">
            <v>Company provided</v>
          </cell>
          <cell r="AA1791" t="str">
            <v>Company provided</v>
          </cell>
          <cell r="AB1791"/>
          <cell r="AC1791"/>
          <cell r="AD1791">
            <v>1000</v>
          </cell>
          <cell r="AE1791" t="str">
            <v>YES</v>
          </cell>
          <cell r="AF1791" t="str">
            <v>METRO</v>
          </cell>
          <cell r="AG1791" t="str">
            <v>KENYA</v>
          </cell>
          <cell r="AH1791"/>
          <cell r="AI1791">
            <v>123</v>
          </cell>
          <cell r="AJ1791" t="str">
            <v>ACIFM</v>
          </cell>
          <cell r="AK1791">
            <v>28840404964</v>
          </cell>
          <cell r="AL1791">
            <v>44953</v>
          </cell>
          <cell r="AM1791" t="str">
            <v>AK0334900</v>
          </cell>
          <cell r="AN1791">
            <v>43559</v>
          </cell>
          <cell r="AO1791">
            <v>47211</v>
          </cell>
          <cell r="AP1791" t="str">
            <v>NO HEALTH CARD</v>
          </cell>
          <cell r="AQ1791"/>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cell r="BD1791"/>
          <cell r="BE1791"/>
          <cell r="BF1791"/>
          <cell r="BG1791" t="str">
            <v>calvinmbaka@gmail.com</v>
          </cell>
          <cell r="BH1791" t="str">
            <v>CHRISTIAN</v>
          </cell>
          <cell r="BI1791"/>
          <cell r="BJ1791"/>
          <cell r="BK1791"/>
          <cell r="BL1791"/>
          <cell r="BM1791"/>
          <cell r="BN1791"/>
          <cell r="BO1791"/>
          <cell r="BP1791"/>
          <cell r="BQ1791"/>
          <cell r="BR1791"/>
          <cell r="BS1791" t="str">
            <v>SOFT SERVICES</v>
          </cell>
          <cell r="BT1791" t="str">
            <v>SOFT SERVICES</v>
          </cell>
          <cell r="BU1791" t="str">
            <v>CLEANER</v>
          </cell>
          <cell r="BV1791"/>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cell r="M1792"/>
          <cell r="N1792" t="str">
            <v>TRAM/LRT DEPOT</v>
          </cell>
          <cell r="O1792" t="str">
            <v>CLEANER</v>
          </cell>
          <cell r="P1792" t="str">
            <v>OPERATIONS AND LABOUR</v>
          </cell>
          <cell r="Q1792">
            <v>44588</v>
          </cell>
          <cell r="R1792" t="str">
            <v>T1</v>
          </cell>
          <cell r="S1792" t="str">
            <v>MALE</v>
          </cell>
          <cell r="T1792">
            <v>44588</v>
          </cell>
          <cell r="U1792">
            <v>44769</v>
          </cell>
          <cell r="V1792"/>
          <cell r="W1792" t="str">
            <v>SINGLE</v>
          </cell>
          <cell r="X1792">
            <v>1000</v>
          </cell>
          <cell r="Y1792" t="str">
            <v>Company provided</v>
          </cell>
          <cell r="Z1792" t="str">
            <v>Company provided</v>
          </cell>
          <cell r="AA1792" t="str">
            <v>Company provided</v>
          </cell>
          <cell r="AB1792"/>
          <cell r="AC1792"/>
          <cell r="AD1792">
            <v>1000</v>
          </cell>
          <cell r="AE1792" t="str">
            <v>YES</v>
          </cell>
          <cell r="AF1792" t="str">
            <v>METRO</v>
          </cell>
          <cell r="AG1792" t="str">
            <v>KENYA</v>
          </cell>
          <cell r="AH1792"/>
          <cell r="AI1792">
            <v>123</v>
          </cell>
          <cell r="AJ1792" t="str">
            <v>ACIFM</v>
          </cell>
          <cell r="AK1792">
            <v>30040401292</v>
          </cell>
          <cell r="AL1792">
            <v>44953</v>
          </cell>
          <cell r="AM1792" t="str">
            <v>AK0909226</v>
          </cell>
          <cell r="AN1792">
            <v>44299</v>
          </cell>
          <cell r="AO1792">
            <v>47950</v>
          </cell>
          <cell r="AP1792" t="str">
            <v>NO HEALTH CARD</v>
          </cell>
          <cell r="AQ1792"/>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cell r="BD1792"/>
          <cell r="BE1792"/>
          <cell r="BF1792"/>
          <cell r="BG1792" t="str">
            <v>nyakundiedgar3@gmail.com</v>
          </cell>
          <cell r="BH1792" t="str">
            <v>CHRISTIAN</v>
          </cell>
          <cell r="BI1792"/>
          <cell r="BJ1792"/>
          <cell r="BK1792"/>
          <cell r="BL1792"/>
          <cell r="BM1792"/>
          <cell r="BN1792"/>
          <cell r="BO1792"/>
          <cell r="BP1792"/>
          <cell r="BQ1792"/>
          <cell r="BR1792"/>
          <cell r="BS1792" t="str">
            <v>SOFT SERVICES</v>
          </cell>
          <cell r="BT1792" t="str">
            <v>SOFT SERVICES</v>
          </cell>
          <cell r="BU1792" t="str">
            <v>CLEANER</v>
          </cell>
          <cell r="BV1792"/>
        </row>
        <row r="1793">
          <cell r="D1793" t="str">
            <v>001791</v>
          </cell>
          <cell r="E1793" t="str">
            <v>INACTIVE</v>
          </cell>
          <cell r="F1793" t="str">
            <v>STANLEY MUCHIRI NGIGI</v>
          </cell>
          <cell r="G1793" t="str">
            <v>CLEANER</v>
          </cell>
          <cell r="H1793" t="str">
            <v>SOFT SERVICES</v>
          </cell>
          <cell r="I1793"/>
          <cell r="J1793"/>
          <cell r="K1793"/>
          <cell r="L1793"/>
          <cell r="M1793"/>
          <cell r="N1793"/>
          <cell r="O1793" t="str">
            <v>CLEANER</v>
          </cell>
          <cell r="P1793" t="str">
            <v>OPERATIONS AND LABOUR</v>
          </cell>
          <cell r="Q1793">
            <v>44588</v>
          </cell>
          <cell r="R1793" t="str">
            <v>T1</v>
          </cell>
          <cell r="S1793" t="str">
            <v>MALE</v>
          </cell>
          <cell r="T1793"/>
          <cell r="U1793"/>
          <cell r="V1793"/>
          <cell r="W1793" t="str">
            <v>SINGLE</v>
          </cell>
          <cell r="X1793">
            <v>1000</v>
          </cell>
          <cell r="Y1793" t="str">
            <v>Company provided</v>
          </cell>
          <cell r="Z1793" t="str">
            <v>Company provided</v>
          </cell>
          <cell r="AA1793" t="str">
            <v>Company provided</v>
          </cell>
          <cell r="AB1793"/>
          <cell r="AC1793"/>
          <cell r="AD1793">
            <v>1000</v>
          </cell>
          <cell r="AE1793" t="str">
            <v>YES</v>
          </cell>
          <cell r="AF1793" t="str">
            <v>TRAM</v>
          </cell>
          <cell r="AG1793" t="str">
            <v>KENYA</v>
          </cell>
          <cell r="AH1793"/>
          <cell r="AI1793">
            <v>123</v>
          </cell>
          <cell r="AJ1793" t="str">
            <v>INACTIVE</v>
          </cell>
          <cell r="AK1793" t="str">
            <v>Rejoined</v>
          </cell>
          <cell r="AL1793"/>
          <cell r="AM1793" t="str">
            <v>BK216312</v>
          </cell>
          <cell r="AN1793" t="str">
            <v>24-0821</v>
          </cell>
          <cell r="AO1793">
            <v>48083</v>
          </cell>
          <cell r="AP1793"/>
          <cell r="AQ1793"/>
          <cell r="AR1793"/>
          <cell r="AS1793"/>
          <cell r="AT1793"/>
          <cell r="AU1793"/>
          <cell r="AV1793"/>
          <cell r="AW1793" t="str">
            <v>Not Ready</v>
          </cell>
          <cell r="AX1793">
            <v>21</v>
          </cell>
          <cell r="AY1793" t="str">
            <v>EVERY TWO YEARS</v>
          </cell>
          <cell r="AZ1793">
            <v>0.5</v>
          </cell>
          <cell r="BA1793" t="str">
            <v>Overseas/Al Etqan</v>
          </cell>
          <cell r="BB1793"/>
          <cell r="BC1793"/>
          <cell r="BD1793"/>
          <cell r="BE1793"/>
          <cell r="BF1793"/>
          <cell r="BG1793"/>
          <cell r="BH1793" t="str">
            <v>CHRISTIAN</v>
          </cell>
          <cell r="BI1793"/>
          <cell r="BJ1793"/>
          <cell r="BK1793"/>
          <cell r="BL1793" t="str">
            <v xml:space="preserve">Not Joined - Tested Covid +ve </v>
          </cell>
          <cell r="BM1793"/>
          <cell r="BN1793" t="str">
            <v xml:space="preserve">Not Joined - Tested Covid +ve </v>
          </cell>
          <cell r="BO1793" t="str">
            <v>CLEARED</v>
          </cell>
          <cell r="BP1793"/>
          <cell r="BQ1793"/>
          <cell r="BR1793"/>
          <cell r="BS1793" t="str">
            <v>SOFT SERVICES</v>
          </cell>
          <cell r="BT1793" t="e">
            <v>#N/A</v>
          </cell>
          <cell r="BU1793" t="str">
            <v>CLEANER</v>
          </cell>
          <cell r="BV1793"/>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cell r="M1794"/>
          <cell r="N1794" t="str">
            <v>AL MANSOURA</v>
          </cell>
          <cell r="O1794" t="str">
            <v>CLEANER</v>
          </cell>
          <cell r="P1794" t="str">
            <v>OPERATIONS AND LABOUR</v>
          </cell>
          <cell r="Q1794">
            <v>44588</v>
          </cell>
          <cell r="R1794" t="str">
            <v>T1</v>
          </cell>
          <cell r="S1794" t="str">
            <v>MALE</v>
          </cell>
          <cell r="T1794">
            <v>44588</v>
          </cell>
          <cell r="U1794">
            <v>44769</v>
          </cell>
          <cell r="V1794"/>
          <cell r="W1794" t="str">
            <v>SINGLE</v>
          </cell>
          <cell r="X1794">
            <v>1000</v>
          </cell>
          <cell r="Y1794" t="str">
            <v>Company provided</v>
          </cell>
          <cell r="Z1794" t="str">
            <v>Company provided</v>
          </cell>
          <cell r="AA1794" t="str">
            <v>Company provided</v>
          </cell>
          <cell r="AB1794"/>
          <cell r="AC1794"/>
          <cell r="AD1794">
            <v>1000</v>
          </cell>
          <cell r="AE1794" t="str">
            <v>YES</v>
          </cell>
          <cell r="AF1794" t="str">
            <v>TRAM</v>
          </cell>
          <cell r="AG1794" t="str">
            <v>KENYA</v>
          </cell>
          <cell r="AH1794"/>
          <cell r="AI1794">
            <v>123</v>
          </cell>
          <cell r="AJ1794" t="str">
            <v>ACIFM</v>
          </cell>
          <cell r="AK1794">
            <v>29840402605</v>
          </cell>
          <cell r="AL1794">
            <v>44953</v>
          </cell>
          <cell r="AM1794" t="str">
            <v>AK0959545</v>
          </cell>
          <cell r="AN1794">
            <v>44377</v>
          </cell>
          <cell r="AO1794">
            <v>48028</v>
          </cell>
          <cell r="AP1794" t="str">
            <v>APPLIED ON 05-07-2022</v>
          </cell>
          <cell r="AQ1794"/>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cell r="BC1794"/>
          <cell r="BD1794"/>
          <cell r="BE1794"/>
          <cell r="BF1794"/>
          <cell r="BG1794"/>
          <cell r="BH1794" t="str">
            <v>CHRISTIAN</v>
          </cell>
          <cell r="BI1794"/>
          <cell r="BJ1794"/>
          <cell r="BK1794"/>
          <cell r="BL1794"/>
          <cell r="BM1794"/>
          <cell r="BN1794"/>
          <cell r="BO1794"/>
          <cell r="BP1794"/>
          <cell r="BQ1794"/>
          <cell r="BR1794"/>
          <cell r="BS1794" t="str">
            <v>SOFT SERVICES</v>
          </cell>
          <cell r="BT1794" t="str">
            <v>SOFT SERVICES</v>
          </cell>
          <cell r="BU1794" t="str">
            <v>CLEANER</v>
          </cell>
          <cell r="BV1794"/>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cell r="M1795"/>
          <cell r="N1795" t="str">
            <v>AL MANSOURA</v>
          </cell>
          <cell r="O1795" t="str">
            <v>CLEANER</v>
          </cell>
          <cell r="P1795" t="str">
            <v>OPERATIONS AND LABOUR</v>
          </cell>
          <cell r="Q1795">
            <v>44587</v>
          </cell>
          <cell r="R1795" t="str">
            <v>T1</v>
          </cell>
          <cell r="S1795" t="str">
            <v>MALE</v>
          </cell>
          <cell r="T1795">
            <v>44587</v>
          </cell>
          <cell r="U1795">
            <v>44768</v>
          </cell>
          <cell r="V1795"/>
          <cell r="W1795" t="str">
            <v>SINGLE</v>
          </cell>
          <cell r="X1795">
            <v>1000</v>
          </cell>
          <cell r="Y1795" t="str">
            <v>Company provided</v>
          </cell>
          <cell r="Z1795" t="str">
            <v>Company provided</v>
          </cell>
          <cell r="AA1795" t="str">
            <v>Company provided</v>
          </cell>
          <cell r="AB1795"/>
          <cell r="AC1795"/>
          <cell r="AD1795">
            <v>1000</v>
          </cell>
          <cell r="AE1795" t="str">
            <v>YES</v>
          </cell>
          <cell r="AF1795" t="str">
            <v>TRAM</v>
          </cell>
          <cell r="AG1795" t="str">
            <v>KENYA</v>
          </cell>
          <cell r="AH1795"/>
          <cell r="AI1795">
            <v>123</v>
          </cell>
          <cell r="AJ1795" t="str">
            <v>ACIFM</v>
          </cell>
          <cell r="AK1795">
            <v>29840402606</v>
          </cell>
          <cell r="AL1795">
            <v>44952</v>
          </cell>
          <cell r="AM1795" t="str">
            <v>AK0705611</v>
          </cell>
          <cell r="AN1795">
            <v>43865</v>
          </cell>
          <cell r="AO1795">
            <v>47517</v>
          </cell>
          <cell r="AP1795" t="str">
            <v>NO HEALTH CARD</v>
          </cell>
          <cell r="AQ1795"/>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cell r="BD1795"/>
          <cell r="BE1795"/>
          <cell r="BF1795"/>
          <cell r="BG1795" t="str">
            <v xml:space="preserve">kahuhawycliff@gmail.com </v>
          </cell>
          <cell r="BH1795" t="str">
            <v>CHRISTIAN</v>
          </cell>
          <cell r="BI1795"/>
          <cell r="BJ1795"/>
          <cell r="BK1795"/>
          <cell r="BL1795"/>
          <cell r="BM1795"/>
          <cell r="BN1795"/>
          <cell r="BO1795"/>
          <cell r="BP1795"/>
          <cell r="BQ1795"/>
          <cell r="BR1795"/>
          <cell r="BS1795" t="str">
            <v>SOFT SERVICES</v>
          </cell>
          <cell r="BT1795" t="str">
            <v>SOFT SERVICES</v>
          </cell>
          <cell r="BU1795" t="str">
            <v>CLEANER</v>
          </cell>
          <cell r="BV1795"/>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cell r="M1796"/>
          <cell r="N1796" t="str">
            <v>NETWORK</v>
          </cell>
          <cell r="O1796" t="str">
            <v>CLEANER</v>
          </cell>
          <cell r="P1796" t="str">
            <v>OPERATIONS AND LABOUR</v>
          </cell>
          <cell r="Q1796">
            <v>44588</v>
          </cell>
          <cell r="R1796" t="str">
            <v>T1</v>
          </cell>
          <cell r="S1796" t="str">
            <v>MALE</v>
          </cell>
          <cell r="T1796">
            <v>44588</v>
          </cell>
          <cell r="U1796">
            <v>44769</v>
          </cell>
          <cell r="V1796"/>
          <cell r="W1796" t="str">
            <v>SINGLE</v>
          </cell>
          <cell r="X1796">
            <v>1000</v>
          </cell>
          <cell r="Y1796" t="str">
            <v>Company provided</v>
          </cell>
          <cell r="Z1796" t="str">
            <v>Company provided</v>
          </cell>
          <cell r="AA1796" t="str">
            <v>Company provided</v>
          </cell>
          <cell r="AB1796"/>
          <cell r="AC1796"/>
          <cell r="AD1796">
            <v>1000</v>
          </cell>
          <cell r="AE1796" t="str">
            <v>YES</v>
          </cell>
          <cell r="AF1796" t="str">
            <v>TRAM</v>
          </cell>
          <cell r="AG1796" t="str">
            <v>KENYA</v>
          </cell>
          <cell r="AH1796"/>
          <cell r="AI1796">
            <v>123</v>
          </cell>
          <cell r="AJ1796" t="str">
            <v>ACIFM</v>
          </cell>
          <cell r="AK1796">
            <v>29040405153</v>
          </cell>
          <cell r="AL1796">
            <v>44953</v>
          </cell>
          <cell r="AM1796" t="str">
            <v>A2131315</v>
          </cell>
          <cell r="AN1796">
            <v>41700</v>
          </cell>
          <cell r="AO1796">
            <v>45352</v>
          </cell>
          <cell r="AP1796" t="str">
            <v>NO HEALTH CARD</v>
          </cell>
          <cell r="AQ1796"/>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cell r="BD1796"/>
          <cell r="BE1796"/>
          <cell r="BF1796"/>
          <cell r="BG1796" t="str">
            <v>dola.aziz876@gmail.com</v>
          </cell>
          <cell r="BH1796" t="str">
            <v>ISLAM</v>
          </cell>
          <cell r="BI1796"/>
          <cell r="BJ1796"/>
          <cell r="BK1796"/>
          <cell r="BL1796"/>
          <cell r="BM1796"/>
          <cell r="BN1796"/>
          <cell r="BO1796"/>
          <cell r="BP1796"/>
          <cell r="BQ1796"/>
          <cell r="BR1796"/>
          <cell r="BS1796" t="str">
            <v>SOFT SERVICES</v>
          </cell>
          <cell r="BT1796" t="str">
            <v>SOFT SERVICES</v>
          </cell>
          <cell r="BU1796" t="str">
            <v>CLEANER</v>
          </cell>
          <cell r="BV1796"/>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cell r="M1797"/>
          <cell r="N1797" t="str">
            <v>TRAM/LRT DEPOT</v>
          </cell>
          <cell r="O1797" t="str">
            <v>CLEANER</v>
          </cell>
          <cell r="P1797" t="str">
            <v>OPERATIONS AND LABOUR</v>
          </cell>
          <cell r="Q1797">
            <v>44588</v>
          </cell>
          <cell r="R1797" t="str">
            <v>T1</v>
          </cell>
          <cell r="S1797" t="str">
            <v>MALE</v>
          </cell>
          <cell r="T1797">
            <v>44588</v>
          </cell>
          <cell r="U1797">
            <v>44769</v>
          </cell>
          <cell r="V1797"/>
          <cell r="W1797" t="str">
            <v>SINGLE</v>
          </cell>
          <cell r="X1797">
            <v>1000</v>
          </cell>
          <cell r="Y1797" t="str">
            <v>Company provided</v>
          </cell>
          <cell r="Z1797" t="str">
            <v>Company provided</v>
          </cell>
          <cell r="AA1797" t="str">
            <v>Company provided</v>
          </cell>
          <cell r="AB1797"/>
          <cell r="AC1797"/>
          <cell r="AD1797">
            <v>1000</v>
          </cell>
          <cell r="AE1797" t="str">
            <v>YES</v>
          </cell>
          <cell r="AF1797" t="str">
            <v>TRAM</v>
          </cell>
          <cell r="AG1797" t="str">
            <v>KENYA</v>
          </cell>
          <cell r="AH1797"/>
          <cell r="AI1797">
            <v>123</v>
          </cell>
          <cell r="AJ1797" t="str">
            <v>ACIFM</v>
          </cell>
          <cell r="AK1797">
            <v>29840402607</v>
          </cell>
          <cell r="AL1797">
            <v>44953</v>
          </cell>
          <cell r="AM1797" t="str">
            <v>BK173145</v>
          </cell>
          <cell r="AN1797">
            <v>44398</v>
          </cell>
          <cell r="AO1797">
            <v>48049</v>
          </cell>
          <cell r="AP1797" t="str">
            <v>NO HEALTH CARD</v>
          </cell>
          <cell r="AQ1797"/>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cell r="BD1797"/>
          <cell r="BE1797"/>
          <cell r="BF1797"/>
          <cell r="BG1797" t="str">
            <v>oresivinley@gmail.com</v>
          </cell>
          <cell r="BH1797" t="str">
            <v>CHRISTIAN</v>
          </cell>
          <cell r="BI1797"/>
          <cell r="BJ1797"/>
          <cell r="BK1797"/>
          <cell r="BL1797"/>
          <cell r="BM1797"/>
          <cell r="BN1797"/>
          <cell r="BO1797"/>
          <cell r="BP1797"/>
          <cell r="BQ1797"/>
          <cell r="BR1797"/>
          <cell r="BS1797" t="str">
            <v>SOFT SERVICES</v>
          </cell>
          <cell r="BT1797" t="str">
            <v>SOFT SERVICES</v>
          </cell>
          <cell r="BU1797" t="str">
            <v>CLEANER</v>
          </cell>
          <cell r="BV1797"/>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cell r="M1798"/>
          <cell r="N1798" t="str">
            <v>CORNICHE</v>
          </cell>
          <cell r="O1798" t="str">
            <v>CLEANER</v>
          </cell>
          <cell r="P1798" t="str">
            <v>OPERATIONS AND LABOUR</v>
          </cell>
          <cell r="Q1798">
            <v>44587</v>
          </cell>
          <cell r="R1798" t="str">
            <v>T1</v>
          </cell>
          <cell r="S1798" t="str">
            <v>MALE</v>
          </cell>
          <cell r="T1798">
            <v>44587</v>
          </cell>
          <cell r="U1798">
            <v>44768</v>
          </cell>
          <cell r="V1798"/>
          <cell r="W1798" t="str">
            <v>SINGLE</v>
          </cell>
          <cell r="X1798">
            <v>1000</v>
          </cell>
          <cell r="Y1798" t="str">
            <v>Company provided</v>
          </cell>
          <cell r="Z1798" t="str">
            <v>Company provided</v>
          </cell>
          <cell r="AA1798" t="str">
            <v>Company provided</v>
          </cell>
          <cell r="AB1798"/>
          <cell r="AC1798"/>
          <cell r="AD1798">
            <v>1000</v>
          </cell>
          <cell r="AE1798" t="str">
            <v>YES</v>
          </cell>
          <cell r="AF1798" t="str">
            <v>TRAM</v>
          </cell>
          <cell r="AG1798" t="str">
            <v>KENYA</v>
          </cell>
          <cell r="AH1798"/>
          <cell r="AI1798">
            <v>123</v>
          </cell>
          <cell r="AJ1798" t="str">
            <v>ACIFM</v>
          </cell>
          <cell r="AK1798">
            <v>29640403852</v>
          </cell>
          <cell r="AL1798">
            <v>44952</v>
          </cell>
          <cell r="AM1798" t="str">
            <v>AK0966130</v>
          </cell>
          <cell r="AN1798">
            <v>44363</v>
          </cell>
          <cell r="AO1798">
            <v>48014</v>
          </cell>
          <cell r="AP1798" t="str">
            <v>NO HEALTH CARD</v>
          </cell>
          <cell r="AQ1798"/>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cell r="BD1798"/>
          <cell r="BE1798"/>
          <cell r="BF1798"/>
          <cell r="BG1798" t="str">
            <v>samuelngash1996@gmail.com</v>
          </cell>
          <cell r="BH1798" t="str">
            <v>CHRISTIAN</v>
          </cell>
          <cell r="BI1798"/>
          <cell r="BJ1798"/>
          <cell r="BK1798"/>
          <cell r="BL1798"/>
          <cell r="BM1798"/>
          <cell r="BN1798"/>
          <cell r="BO1798"/>
          <cell r="BP1798"/>
          <cell r="BQ1798"/>
          <cell r="BR1798"/>
          <cell r="BS1798" t="str">
            <v>SOFT SERVICES</v>
          </cell>
          <cell r="BT1798" t="str">
            <v>SOFT SERVICES</v>
          </cell>
          <cell r="BU1798" t="str">
            <v>CLEANER</v>
          </cell>
          <cell r="BV1798"/>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cell r="M1799"/>
          <cell r="N1799" t="str">
            <v>TRAM/LRT DEPOT</v>
          </cell>
          <cell r="O1799" t="str">
            <v>CLEANER</v>
          </cell>
          <cell r="P1799" t="str">
            <v>OPERATIONS AND LABOUR</v>
          </cell>
          <cell r="Q1799">
            <v>44588</v>
          </cell>
          <cell r="R1799" t="str">
            <v>T1</v>
          </cell>
          <cell r="S1799" t="str">
            <v>MALE</v>
          </cell>
          <cell r="T1799">
            <v>44588</v>
          </cell>
          <cell r="U1799">
            <v>44769</v>
          </cell>
          <cell r="V1799"/>
          <cell r="W1799" t="str">
            <v>SINGLE</v>
          </cell>
          <cell r="X1799">
            <v>1000</v>
          </cell>
          <cell r="Y1799" t="str">
            <v>Company provided</v>
          </cell>
          <cell r="Z1799" t="str">
            <v>Company provided</v>
          </cell>
          <cell r="AA1799" t="str">
            <v>Company provided</v>
          </cell>
          <cell r="AB1799"/>
          <cell r="AC1799"/>
          <cell r="AD1799">
            <v>1000</v>
          </cell>
          <cell r="AE1799" t="str">
            <v>YES</v>
          </cell>
          <cell r="AF1799" t="str">
            <v>TRAM</v>
          </cell>
          <cell r="AG1799" t="str">
            <v>KENYA</v>
          </cell>
          <cell r="AH1799"/>
          <cell r="AI1799">
            <v>123</v>
          </cell>
          <cell r="AJ1799" t="str">
            <v>ACIFM</v>
          </cell>
          <cell r="AK1799">
            <v>29240405532</v>
          </cell>
          <cell r="AL1799">
            <v>44953</v>
          </cell>
          <cell r="AM1799" t="str">
            <v>AK0422392</v>
          </cell>
          <cell r="AN1799">
            <v>43644</v>
          </cell>
          <cell r="AO1799">
            <v>47296</v>
          </cell>
          <cell r="AP1799" t="str">
            <v>NO HEALTH CARD</v>
          </cell>
          <cell r="AQ1799"/>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cell r="BD1799"/>
          <cell r="BE1799"/>
          <cell r="BF1799"/>
          <cell r="BG1799" t="str">
            <v>khamischamago@gmail.com</v>
          </cell>
          <cell r="BH1799" t="str">
            <v>ISLAM</v>
          </cell>
          <cell r="BI1799"/>
          <cell r="BJ1799"/>
          <cell r="BK1799"/>
          <cell r="BL1799"/>
          <cell r="BM1799"/>
          <cell r="BN1799"/>
          <cell r="BO1799"/>
          <cell r="BP1799"/>
          <cell r="BQ1799"/>
          <cell r="BR1799"/>
          <cell r="BS1799" t="str">
            <v>SOFT SERVICES</v>
          </cell>
          <cell r="BT1799" t="str">
            <v>SOFT SERVICES</v>
          </cell>
          <cell r="BU1799" t="str">
            <v>CLEANER</v>
          </cell>
          <cell r="BV1799"/>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cell r="M1800"/>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cell r="AB1800"/>
          <cell r="AC1800">
            <v>500</v>
          </cell>
          <cell r="AD1800">
            <v>5700</v>
          </cell>
          <cell r="AE1800" t="str">
            <v>YES</v>
          </cell>
          <cell r="AF1800" t="str">
            <v>METRO</v>
          </cell>
          <cell r="AG1800" t="str">
            <v>INDIA</v>
          </cell>
          <cell r="AH1800">
            <v>29694</v>
          </cell>
          <cell r="AI1800">
            <v>42</v>
          </cell>
          <cell r="AJ1800" t="str">
            <v>ACIFM</v>
          </cell>
          <cell r="AK1800">
            <v>27635631712</v>
          </cell>
          <cell r="AL1800">
            <v>45055</v>
          </cell>
          <cell r="AM1800" t="str">
            <v>U2145176</v>
          </cell>
          <cell r="AN1800">
            <v>43865</v>
          </cell>
          <cell r="AO1800">
            <v>47517</v>
          </cell>
          <cell r="AP1800" t="str">
            <v>HC06887027</v>
          </cell>
          <cell r="AQ1800">
            <v>44782</v>
          </cell>
          <cell r="AR1800" t="str">
            <v>Commercial Bank of Qatar</v>
          </cell>
          <cell r="AS1800">
            <v>0</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cell r="BD1800">
            <v>31346636</v>
          </cell>
          <cell r="BE1800"/>
          <cell r="BF1800"/>
          <cell r="BG1800" t="str">
            <v>alihaiderbci1@gmail.com</v>
          </cell>
          <cell r="BH1800" t="str">
            <v>ISLAM</v>
          </cell>
          <cell r="BI1800"/>
          <cell r="BJ1800"/>
          <cell r="BK1800"/>
          <cell r="BL1800">
            <v>45136</v>
          </cell>
          <cell r="BM1800" t="str">
            <v>TERMINATION</v>
          </cell>
          <cell r="BN1800"/>
          <cell r="BO1800" t="str">
            <v>TERMINATION LETTER - HR</v>
          </cell>
          <cell r="BP1800"/>
          <cell r="BQ1800"/>
          <cell r="BR1800"/>
          <cell r="BS1800" t="str">
            <v>HARD SERVICES-MECHANICAL</v>
          </cell>
          <cell r="BT1800" t="str">
            <v>HARD SERVICES-MECHANICAL</v>
          </cell>
          <cell r="BU1800" t="str">
            <v>MEP SUPERVISOR</v>
          </cell>
          <cell r="BV1800"/>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cell r="M1801"/>
          <cell r="N1801" t="str">
            <v>GENERAL</v>
          </cell>
          <cell r="O1801" t="str">
            <v>TECHNICIAN</v>
          </cell>
          <cell r="P1801" t="str">
            <v>OPERATIONS AND LABOUR</v>
          </cell>
          <cell r="Q1801">
            <v>44590</v>
          </cell>
          <cell r="R1801" t="str">
            <v>T2</v>
          </cell>
          <cell r="S1801" t="str">
            <v>MALE</v>
          </cell>
          <cell r="T1801">
            <v>44590</v>
          </cell>
          <cell r="U1801">
            <v>44771</v>
          </cell>
          <cell r="V1801"/>
          <cell r="W1801" t="str">
            <v>SINGLE</v>
          </cell>
          <cell r="X1801">
            <v>1800</v>
          </cell>
          <cell r="Y1801" t="str">
            <v>Company provided</v>
          </cell>
          <cell r="Z1801" t="str">
            <v>Company provided</v>
          </cell>
          <cell r="AA1801" t="str">
            <v>Company provided</v>
          </cell>
          <cell r="AB1801"/>
          <cell r="AC1801"/>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NO HEALTH CARD</v>
          </cell>
          <cell r="AQ1801"/>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cell r="BD1801"/>
          <cell r="BE1801"/>
          <cell r="BF1801"/>
          <cell r="BG1801" t="str">
            <v>atique.friend@gmail.com</v>
          </cell>
          <cell r="BH1801" t="str">
            <v>ISLAM</v>
          </cell>
          <cell r="BI1801"/>
          <cell r="BJ1801"/>
          <cell r="BK1801"/>
          <cell r="BL1801"/>
          <cell r="BM1801"/>
          <cell r="BN1801"/>
          <cell r="BO1801"/>
          <cell r="BP1801"/>
          <cell r="BQ1801"/>
          <cell r="BR1801"/>
          <cell r="BS1801" t="str">
            <v>HARD SERVICES-MECHANICAL</v>
          </cell>
          <cell r="BT1801" t="str">
            <v>HARD SERVICES-MECHANICAL</v>
          </cell>
          <cell r="BU1801" t="str">
            <v>TECHNICIAN</v>
          </cell>
          <cell r="BV1801"/>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cell r="M1802"/>
          <cell r="N1802" t="str">
            <v>GENERAL</v>
          </cell>
          <cell r="O1802" t="str">
            <v>TECHNICIAN</v>
          </cell>
          <cell r="P1802" t="str">
            <v>OPERATIONS AND LABOUR</v>
          </cell>
          <cell r="Q1802">
            <v>44593</v>
          </cell>
          <cell r="R1802" t="str">
            <v>T2</v>
          </cell>
          <cell r="S1802" t="str">
            <v>MALE</v>
          </cell>
          <cell r="T1802">
            <v>44593</v>
          </cell>
          <cell r="U1802">
            <v>44774</v>
          </cell>
          <cell r="V1802"/>
          <cell r="W1802" t="str">
            <v>SINGLE</v>
          </cell>
          <cell r="X1802">
            <v>1500</v>
          </cell>
          <cell r="Y1802" t="str">
            <v>Company provided</v>
          </cell>
          <cell r="Z1802" t="str">
            <v>Company provided</v>
          </cell>
          <cell r="AA1802" t="str">
            <v>Company provided</v>
          </cell>
          <cell r="AB1802"/>
          <cell r="AC1802"/>
          <cell r="AD1802">
            <v>1500</v>
          </cell>
          <cell r="AE1802" t="str">
            <v>YES</v>
          </cell>
          <cell r="AF1802" t="str">
            <v>METRO</v>
          </cell>
          <cell r="AG1802" t="str">
            <v>PAKISTAN</v>
          </cell>
          <cell r="AH1802"/>
          <cell r="AI1802">
            <v>123</v>
          </cell>
          <cell r="AJ1802" t="str">
            <v>ACIFM</v>
          </cell>
          <cell r="AK1802">
            <v>29558607169</v>
          </cell>
          <cell r="AL1802">
            <v>44957</v>
          </cell>
          <cell r="AM1802" t="str">
            <v>JJ5153492</v>
          </cell>
          <cell r="AN1802">
            <v>42510</v>
          </cell>
          <cell r="AO1802">
            <v>46161</v>
          </cell>
          <cell r="AP1802" t="str">
            <v>NO HEALTH CARD</v>
          </cell>
          <cell r="AQ1802"/>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cell r="BC1802"/>
          <cell r="BD1802"/>
          <cell r="BE1802"/>
          <cell r="BF1802"/>
          <cell r="BG1802" t="str">
            <v>nomanshah0680@gmail.com</v>
          </cell>
          <cell r="BH1802" t="str">
            <v>ISLAM</v>
          </cell>
          <cell r="BI1802"/>
          <cell r="BJ1802"/>
          <cell r="BK1802"/>
          <cell r="BL1802"/>
          <cell r="BM1802"/>
          <cell r="BN1802"/>
          <cell r="BO1802"/>
          <cell r="BP1802"/>
          <cell r="BQ1802"/>
          <cell r="BR1802"/>
          <cell r="BS1802" t="str">
            <v>HARD SERVICES- ELECTRICAL</v>
          </cell>
          <cell r="BT1802" t="str">
            <v>HARD SERVICES- ELECTRICAL</v>
          </cell>
          <cell r="BU1802" t="str">
            <v>TECHNICIAN</v>
          </cell>
          <cell r="BV1802"/>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cell r="M1803"/>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cell r="W1803" t="str">
            <v>SINGLE</v>
          </cell>
          <cell r="X1803">
            <v>2000</v>
          </cell>
          <cell r="Y1803" t="str">
            <v>Company provided</v>
          </cell>
          <cell r="Z1803" t="str">
            <v>Company provided</v>
          </cell>
          <cell r="AA1803" t="str">
            <v>Company provided</v>
          </cell>
          <cell r="AB1803"/>
          <cell r="AC1803"/>
          <cell r="AD1803">
            <v>2000</v>
          </cell>
          <cell r="AE1803" t="str">
            <v>YES</v>
          </cell>
          <cell r="AF1803" t="str">
            <v>METRO</v>
          </cell>
          <cell r="AG1803" t="str">
            <v>PAKISTAN</v>
          </cell>
          <cell r="AH1803"/>
          <cell r="AI1803">
            <v>123</v>
          </cell>
          <cell r="AJ1803" t="str">
            <v>ACIFM</v>
          </cell>
          <cell r="AK1803">
            <v>29058609058</v>
          </cell>
          <cell r="AL1803">
            <v>44958</v>
          </cell>
          <cell r="AM1803" t="str">
            <v>EG9915702</v>
          </cell>
          <cell r="AN1803">
            <v>44069</v>
          </cell>
          <cell r="AO1803">
            <v>47720</v>
          </cell>
          <cell r="AP1803" t="str">
            <v>NO HEALTH CARD</v>
          </cell>
          <cell r="AQ1803"/>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cell r="BD1803"/>
          <cell r="BE1803"/>
          <cell r="BF1803"/>
          <cell r="BG1803" t="str">
            <v>mujahidmalhi53@gmail.com</v>
          </cell>
          <cell r="BH1803" t="str">
            <v>ISLAM</v>
          </cell>
          <cell r="BI1803"/>
          <cell r="BJ1803"/>
          <cell r="BK1803"/>
          <cell r="BL1803"/>
          <cell r="BM1803"/>
          <cell r="BN1803"/>
          <cell r="BO1803"/>
          <cell r="BP1803"/>
          <cell r="BQ1803"/>
          <cell r="BR1803"/>
          <cell r="BS1803" t="str">
            <v>HARD SERVICES- ELECTRICAL</v>
          </cell>
          <cell r="BT1803" t="str">
            <v>HARD SERVICES- ELECTRICAL</v>
          </cell>
          <cell r="BU1803" t="str">
            <v>SENIOR TECHNICIAN</v>
          </cell>
          <cell r="BV1803"/>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cell r="M1804"/>
          <cell r="N1804" t="str">
            <v>GENERAL</v>
          </cell>
          <cell r="O1804" t="str">
            <v>TECHNICIAN</v>
          </cell>
          <cell r="P1804" t="str">
            <v>OPERATIONS AND LABOUR</v>
          </cell>
          <cell r="Q1804">
            <v>44593</v>
          </cell>
          <cell r="R1804" t="str">
            <v>T2</v>
          </cell>
          <cell r="S1804" t="str">
            <v>MALE</v>
          </cell>
          <cell r="T1804">
            <v>44593</v>
          </cell>
          <cell r="U1804">
            <v>44774</v>
          </cell>
          <cell r="V1804"/>
          <cell r="W1804" t="str">
            <v>SINGLE</v>
          </cell>
          <cell r="X1804">
            <v>1400</v>
          </cell>
          <cell r="Y1804" t="str">
            <v>Company provided</v>
          </cell>
          <cell r="Z1804" t="str">
            <v>Company provided</v>
          </cell>
          <cell r="AA1804" t="str">
            <v>Company provided</v>
          </cell>
          <cell r="AB1804"/>
          <cell r="AC1804"/>
          <cell r="AD1804">
            <v>1400</v>
          </cell>
          <cell r="AE1804" t="str">
            <v>YES</v>
          </cell>
          <cell r="AF1804" t="str">
            <v>METRO</v>
          </cell>
          <cell r="AG1804" t="str">
            <v>PAKISTAN</v>
          </cell>
          <cell r="AH1804"/>
          <cell r="AI1804">
            <v>123</v>
          </cell>
          <cell r="AJ1804" t="str">
            <v>ACIFM</v>
          </cell>
          <cell r="AK1804">
            <v>29958605736</v>
          </cell>
          <cell r="AL1804">
            <v>44958</v>
          </cell>
          <cell r="AM1804" t="str">
            <v>RU1177862</v>
          </cell>
          <cell r="AN1804">
            <v>42678</v>
          </cell>
          <cell r="AO1804">
            <v>46329</v>
          </cell>
          <cell r="AP1804" t="str">
            <v>NO HEALTH CARD</v>
          </cell>
          <cell r="AQ1804"/>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cell r="BD1804"/>
          <cell r="BE1804"/>
          <cell r="BF1804"/>
          <cell r="BG1804" t="str">
            <v>farhanahmad3390802@gmail.com</v>
          </cell>
          <cell r="BH1804" t="str">
            <v>ISLAM</v>
          </cell>
          <cell r="BI1804"/>
          <cell r="BJ1804"/>
          <cell r="BK1804"/>
          <cell r="BL1804"/>
          <cell r="BM1804"/>
          <cell r="BN1804"/>
          <cell r="BO1804"/>
          <cell r="BP1804"/>
          <cell r="BQ1804"/>
          <cell r="BR1804"/>
          <cell r="BS1804" t="str">
            <v>HARD SERVICES- ELECTRICAL</v>
          </cell>
          <cell r="BT1804" t="str">
            <v>HARD SERVICES- ELECTRICAL</v>
          </cell>
          <cell r="BU1804" t="str">
            <v>TECHNICIAN</v>
          </cell>
          <cell r="BV1804"/>
        </row>
        <row r="1805">
          <cell r="D1805" t="str">
            <v>001803</v>
          </cell>
          <cell r="E1805" t="str">
            <v>INACTIVE</v>
          </cell>
          <cell r="F1805" t="str">
            <v>ABDULLAH SULEMAN SHAH</v>
          </cell>
          <cell r="G1805" t="str">
            <v>ASSISTANT ELECTRICAL TECHNICIAN</v>
          </cell>
          <cell r="H1805" t="str">
            <v>MEP</v>
          </cell>
          <cell r="I1805"/>
          <cell r="J1805"/>
          <cell r="K1805"/>
          <cell r="L1805"/>
          <cell r="M1805"/>
          <cell r="N1805"/>
          <cell r="O1805" t="str">
            <v>MAINTENANCE ASSISTANT</v>
          </cell>
          <cell r="P1805" t="str">
            <v>OPERATIONS AND LABOUR</v>
          </cell>
          <cell r="Q1805">
            <v>44593</v>
          </cell>
          <cell r="R1805" t="str">
            <v>T1</v>
          </cell>
          <cell r="S1805" t="str">
            <v>MALE</v>
          </cell>
          <cell r="T1805">
            <v>44593</v>
          </cell>
          <cell r="U1805">
            <v>44774</v>
          </cell>
          <cell r="V1805"/>
          <cell r="W1805" t="str">
            <v>SINGLE</v>
          </cell>
          <cell r="X1805">
            <v>1300</v>
          </cell>
          <cell r="Y1805" t="str">
            <v>Company provided</v>
          </cell>
          <cell r="Z1805" t="str">
            <v>Company provided</v>
          </cell>
          <cell r="AA1805" t="str">
            <v>Company provided</v>
          </cell>
          <cell r="AB1805"/>
          <cell r="AC1805"/>
          <cell r="AD1805">
            <v>1300</v>
          </cell>
          <cell r="AE1805" t="str">
            <v>YES</v>
          </cell>
          <cell r="AF1805" t="str">
            <v>METRO</v>
          </cell>
          <cell r="AG1805" t="str">
            <v>PAKISTAN</v>
          </cell>
          <cell r="AH1805"/>
          <cell r="AI1805">
            <v>123</v>
          </cell>
          <cell r="AJ1805" t="str">
            <v>INACTIVE</v>
          </cell>
          <cell r="AK1805">
            <v>29258608502</v>
          </cell>
          <cell r="AL1805">
            <v>44958</v>
          </cell>
          <cell r="AM1805" t="str">
            <v>HS1072803</v>
          </cell>
          <cell r="AN1805">
            <v>42693</v>
          </cell>
          <cell r="AO1805">
            <v>46344</v>
          </cell>
          <cell r="AP1805" t="str">
            <v>NO HEALTH CARD</v>
          </cell>
          <cell r="AQ1805"/>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cell r="BD1805"/>
          <cell r="BE1805"/>
          <cell r="BF1805"/>
          <cell r="BG1805" t="str">
            <v>111abdullah111abdul@gmail.com</v>
          </cell>
          <cell r="BH1805" t="str">
            <v>ISLAM</v>
          </cell>
          <cell r="BI1805"/>
          <cell r="BJ1805"/>
          <cell r="BK1805"/>
          <cell r="BL1805">
            <v>45010</v>
          </cell>
          <cell r="BM1805" t="str">
            <v>RESIGNATION</v>
          </cell>
          <cell r="BN1805" t="str">
            <v>SPONSORSHIP TRANSFER</v>
          </cell>
          <cell r="BO1805" t="str">
            <v>CLEARED</v>
          </cell>
          <cell r="BP1805"/>
          <cell r="BQ1805"/>
          <cell r="BR1805"/>
          <cell r="BS1805" t="str">
            <v>HARD SERVICES- ELECTRICAL</v>
          </cell>
          <cell r="BT1805" t="str">
            <v>HARD SERVICES- ELECTRICAL</v>
          </cell>
          <cell r="BU1805" t="str">
            <v>MAINTENANCE ASSISTANT</v>
          </cell>
          <cell r="BV1805"/>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cell r="M1806"/>
          <cell r="N1806" t="str">
            <v>MUSHEIREB</v>
          </cell>
          <cell r="O1806" t="str">
            <v>CLEANER</v>
          </cell>
          <cell r="P1806" t="str">
            <v>OPERATIONS AND LABOUR</v>
          </cell>
          <cell r="Q1806">
            <v>44602</v>
          </cell>
          <cell r="R1806" t="str">
            <v>T1</v>
          </cell>
          <cell r="S1806" t="str">
            <v>MALE</v>
          </cell>
          <cell r="T1806">
            <v>44602</v>
          </cell>
          <cell r="U1806">
            <v>44783</v>
          </cell>
          <cell r="V1806"/>
          <cell r="W1806" t="str">
            <v>SINGLE</v>
          </cell>
          <cell r="X1806">
            <v>1000</v>
          </cell>
          <cell r="Y1806" t="str">
            <v>Company provided</v>
          </cell>
          <cell r="Z1806" t="str">
            <v>Company provided</v>
          </cell>
          <cell r="AA1806" t="str">
            <v>Company provided</v>
          </cell>
          <cell r="AB1806"/>
          <cell r="AC1806"/>
          <cell r="AD1806">
            <v>1000</v>
          </cell>
          <cell r="AE1806" t="str">
            <v>YES</v>
          </cell>
          <cell r="AF1806" t="str">
            <v>METRO</v>
          </cell>
          <cell r="AG1806" t="str">
            <v>NEPAL</v>
          </cell>
          <cell r="AH1806"/>
          <cell r="AI1806">
            <v>123</v>
          </cell>
          <cell r="AJ1806" t="str">
            <v>ACIFM</v>
          </cell>
          <cell r="AK1806">
            <v>29852419764</v>
          </cell>
          <cell r="AL1806">
            <v>44967</v>
          </cell>
          <cell r="AM1806">
            <v>11161135</v>
          </cell>
          <cell r="AN1806">
            <v>43419</v>
          </cell>
          <cell r="AO1806">
            <v>47071</v>
          </cell>
          <cell r="AP1806" t="str">
            <v>HC07851954</v>
          </cell>
          <cell r="AQ1806">
            <v>45120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cell r="BC1806"/>
          <cell r="BD1806"/>
          <cell r="BE1806"/>
          <cell r="BF1806"/>
          <cell r="BG1806"/>
          <cell r="BH1806" t="str">
            <v>HINDU</v>
          </cell>
          <cell r="BI1806"/>
          <cell r="BJ1806"/>
          <cell r="BK1806"/>
          <cell r="BL1806"/>
          <cell r="BM1806"/>
          <cell r="BN1806"/>
          <cell r="BO1806"/>
          <cell r="BP1806"/>
          <cell r="BQ1806"/>
          <cell r="BR1806"/>
          <cell r="BS1806" t="str">
            <v>SOFT SERVICES</v>
          </cell>
          <cell r="BT1806" t="str">
            <v>SOFT SERVICES</v>
          </cell>
          <cell r="BU1806" t="str">
            <v>CLEANER</v>
          </cell>
          <cell r="BV1806"/>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cell r="M1807"/>
          <cell r="N1807" t="str">
            <v>HAMAD HOSPITAL</v>
          </cell>
          <cell r="O1807" t="str">
            <v>TECHNICIAN</v>
          </cell>
          <cell r="P1807" t="str">
            <v>OPERATIONS AND LABOUR</v>
          </cell>
          <cell r="Q1807">
            <v>44605</v>
          </cell>
          <cell r="R1807" t="str">
            <v>T2</v>
          </cell>
          <cell r="S1807" t="str">
            <v>MALE</v>
          </cell>
          <cell r="T1807">
            <v>44605</v>
          </cell>
          <cell r="U1807">
            <v>44786</v>
          </cell>
          <cell r="V1807"/>
          <cell r="W1807" t="str">
            <v>SINGLE</v>
          </cell>
          <cell r="X1807">
            <v>1650</v>
          </cell>
          <cell r="Y1807" t="str">
            <v>Company provided</v>
          </cell>
          <cell r="Z1807" t="str">
            <v>Company provided</v>
          </cell>
          <cell r="AA1807" t="str">
            <v>Company provided</v>
          </cell>
          <cell r="AB1807"/>
          <cell r="AC1807"/>
          <cell r="AD1807">
            <v>1650</v>
          </cell>
          <cell r="AE1807" t="str">
            <v>YES</v>
          </cell>
          <cell r="AF1807" t="str">
            <v>METRO</v>
          </cell>
          <cell r="AG1807" t="str">
            <v>INDIA</v>
          </cell>
          <cell r="AH1807"/>
          <cell r="AI1807">
            <v>123</v>
          </cell>
          <cell r="AJ1807" t="str">
            <v>ACIFM</v>
          </cell>
          <cell r="AK1807">
            <v>28635676715</v>
          </cell>
          <cell r="AL1807">
            <v>45017</v>
          </cell>
          <cell r="AM1807" t="str">
            <v>S6677852</v>
          </cell>
          <cell r="AN1807">
            <v>43451</v>
          </cell>
          <cell r="AO1807">
            <v>47103</v>
          </cell>
          <cell r="AP1807" t="str">
            <v>HC06774677</v>
          </cell>
          <cell r="AQ1807">
            <v>44822</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cell r="BC1807"/>
          <cell r="BD1807"/>
          <cell r="BE1807"/>
          <cell r="BF1807"/>
          <cell r="BG1807" t="str">
            <v>anssriansari650@gmail.com</v>
          </cell>
          <cell r="BH1807" t="str">
            <v>ISLAM</v>
          </cell>
          <cell r="BI1807"/>
          <cell r="BJ1807"/>
          <cell r="BK1807"/>
          <cell r="BL1807"/>
          <cell r="BM1807"/>
          <cell r="BN1807"/>
          <cell r="BO1807"/>
          <cell r="BP1807"/>
          <cell r="BQ1807"/>
          <cell r="BR1807"/>
          <cell r="BS1807" t="str">
            <v>HARD SERVICES-MECHANICAL</v>
          </cell>
          <cell r="BT1807" t="str">
            <v>HARD SERVICES-MECHANICAL</v>
          </cell>
          <cell r="BU1807" t="str">
            <v>TECHNICIAN</v>
          </cell>
          <cell r="BV1807"/>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cell r="M1808"/>
          <cell r="N1808" t="str">
            <v>QATAR NATIONAL LIBRARY</v>
          </cell>
          <cell r="O1808" t="str">
            <v>TECHNICIAN</v>
          </cell>
          <cell r="P1808" t="str">
            <v>OPERATIONS AND LABOUR</v>
          </cell>
          <cell r="Q1808">
            <v>44605</v>
          </cell>
          <cell r="R1808" t="str">
            <v>T2</v>
          </cell>
          <cell r="S1808" t="str">
            <v>MALE</v>
          </cell>
          <cell r="T1808">
            <v>44605</v>
          </cell>
          <cell r="U1808">
            <v>44786</v>
          </cell>
          <cell r="V1808"/>
          <cell r="W1808" t="str">
            <v>SINGLE</v>
          </cell>
          <cell r="X1808">
            <v>1950</v>
          </cell>
          <cell r="Y1808" t="str">
            <v>Company provided</v>
          </cell>
          <cell r="Z1808" t="str">
            <v>Company provided</v>
          </cell>
          <cell r="AA1808" t="str">
            <v>Company provided</v>
          </cell>
          <cell r="AB1808"/>
          <cell r="AC1808"/>
          <cell r="AD1808">
            <v>1950</v>
          </cell>
          <cell r="AE1808" t="str">
            <v>YES</v>
          </cell>
          <cell r="AF1808" t="str">
            <v>METRO</v>
          </cell>
          <cell r="AG1808" t="str">
            <v>INDIA</v>
          </cell>
          <cell r="AH1808"/>
          <cell r="AI1808">
            <v>123</v>
          </cell>
          <cell r="AJ1808" t="str">
            <v>ACIFM</v>
          </cell>
          <cell r="AK1808">
            <v>28335665133</v>
          </cell>
          <cell r="AL1808">
            <v>45022</v>
          </cell>
          <cell r="AM1808" t="str">
            <v>P0791277</v>
          </cell>
          <cell r="AN1808">
            <v>42579</v>
          </cell>
          <cell r="AO1808">
            <v>46230</v>
          </cell>
          <cell r="AP1808" t="str">
            <v>HC06791224</v>
          </cell>
          <cell r="AQ1808">
            <v>44815</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cell r="BC1808"/>
          <cell r="BD1808"/>
          <cell r="BE1808"/>
          <cell r="BF1808"/>
          <cell r="BG1808" t="str">
            <v>mohdsafauddinkhan@gmail.com</v>
          </cell>
          <cell r="BH1808" t="str">
            <v>ISLAM</v>
          </cell>
          <cell r="BI1808"/>
          <cell r="BJ1808"/>
          <cell r="BK1808"/>
          <cell r="BL1808"/>
          <cell r="BM1808"/>
          <cell r="BN1808"/>
          <cell r="BO1808"/>
          <cell r="BP1808"/>
          <cell r="BQ1808"/>
          <cell r="BR1808"/>
          <cell r="BS1808" t="str">
            <v>HARD SERVICES-MECHANICAL</v>
          </cell>
          <cell r="BT1808" t="str">
            <v>HARD SERVICES-MECHANICAL</v>
          </cell>
          <cell r="BU1808" t="str">
            <v>TECHNICIAN</v>
          </cell>
          <cell r="BV1808"/>
        </row>
        <row r="1809">
          <cell r="D1809" t="str">
            <v>001807</v>
          </cell>
          <cell r="E1809" t="str">
            <v>ACTIVE</v>
          </cell>
          <cell r="F1809" t="str">
            <v>TARIKUL ISLAM</v>
          </cell>
          <cell r="G1809" t="str">
            <v>HVAC TECHNICIAN</v>
          </cell>
          <cell r="H1809" t="str">
            <v>MEP</v>
          </cell>
          <cell r="I1809" t="str">
            <v>HVAC</v>
          </cell>
          <cell r="J1809" t="str">
            <v>ORANGE LINE</v>
          </cell>
          <cell r="K1809" t="str">
            <v>LUSAIL TRAM</v>
          </cell>
          <cell r="L1809"/>
          <cell r="M1809"/>
          <cell r="N1809" t="str">
            <v>GENERAL</v>
          </cell>
          <cell r="O1809" t="str">
            <v>TECHNICIAN</v>
          </cell>
          <cell r="P1809" t="str">
            <v>OPERATIONS AND LABOUR</v>
          </cell>
          <cell r="Q1809">
            <v>44605</v>
          </cell>
          <cell r="R1809" t="str">
            <v>T2</v>
          </cell>
          <cell r="S1809" t="str">
            <v>MALE</v>
          </cell>
          <cell r="T1809">
            <v>44605</v>
          </cell>
          <cell r="U1809">
            <v>44786</v>
          </cell>
          <cell r="V1809"/>
          <cell r="W1809" t="str">
            <v>SINGLE</v>
          </cell>
          <cell r="X1809">
            <v>1550</v>
          </cell>
          <cell r="Y1809" t="str">
            <v>Company provided</v>
          </cell>
          <cell r="Z1809" t="str">
            <v>Company provided</v>
          </cell>
          <cell r="AA1809" t="str">
            <v>Company provided</v>
          </cell>
          <cell r="AB1809"/>
          <cell r="AC1809"/>
          <cell r="AD1809">
            <v>1550</v>
          </cell>
          <cell r="AE1809" t="str">
            <v>YES</v>
          </cell>
          <cell r="AF1809" t="str">
            <v>METRO</v>
          </cell>
          <cell r="AG1809" t="str">
            <v>PAKISTAN</v>
          </cell>
          <cell r="AH1809"/>
          <cell r="AI1809">
            <v>123</v>
          </cell>
          <cell r="AJ1809" t="str">
            <v>ACIFM</v>
          </cell>
          <cell r="AK1809">
            <v>29635612159</v>
          </cell>
          <cell r="AL1809">
            <v>44939</v>
          </cell>
          <cell r="AM1809" t="str">
            <v>N2861477</v>
          </cell>
          <cell r="AN1809">
            <v>42251</v>
          </cell>
          <cell r="AO1809">
            <v>45903</v>
          </cell>
          <cell r="AP1809" t="str">
            <v>HC06556004</v>
          </cell>
          <cell r="AQ1809">
            <v>45105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cell r="BD1809"/>
          <cell r="BE1809"/>
          <cell r="BF1809"/>
          <cell r="BG1809" t="str">
            <v>ti9923179@gmail.com</v>
          </cell>
          <cell r="BH1809" t="str">
            <v>ISLAM</v>
          </cell>
          <cell r="BI1809"/>
          <cell r="BJ1809"/>
          <cell r="BK1809"/>
          <cell r="BL1809"/>
          <cell r="BM1809"/>
          <cell r="BN1809"/>
          <cell r="BO1809"/>
          <cell r="BP1809"/>
          <cell r="BQ1809"/>
          <cell r="BR1809"/>
          <cell r="BS1809" t="str">
            <v>HARD SERVICES-MECHANICAL</v>
          </cell>
          <cell r="BT1809" t="str">
            <v>HARD SERVICES-MECHANICAL</v>
          </cell>
          <cell r="BU1809" t="str">
            <v>TECHNICIAN</v>
          </cell>
          <cell r="BV1809"/>
        </row>
        <row r="1810">
          <cell r="D1810" t="str">
            <v>001808</v>
          </cell>
          <cell r="E1810" t="str">
            <v>INACTIVE</v>
          </cell>
          <cell r="F1810" t="str">
            <v>GILBERT PRUDENTE HERNANDEZ</v>
          </cell>
          <cell r="G1810" t="str">
            <v>MECHANICAL TECHNICIAN</v>
          </cell>
          <cell r="H1810" t="str">
            <v>MEP</v>
          </cell>
          <cell r="I1810"/>
          <cell r="J1810"/>
          <cell r="K1810"/>
          <cell r="L1810"/>
          <cell r="M1810"/>
          <cell r="N1810"/>
          <cell r="O1810" t="str">
            <v>TECHNICIAN</v>
          </cell>
          <cell r="P1810" t="str">
            <v>OPERATIONS AND LABOUR</v>
          </cell>
          <cell r="Q1810">
            <v>44607</v>
          </cell>
          <cell r="R1810" t="str">
            <v>T2</v>
          </cell>
          <cell r="S1810" t="str">
            <v>MALE</v>
          </cell>
          <cell r="T1810">
            <v>44607</v>
          </cell>
          <cell r="U1810">
            <v>44788</v>
          </cell>
          <cell r="V1810"/>
          <cell r="W1810" t="str">
            <v>SINGLE</v>
          </cell>
          <cell r="X1810">
            <v>1800</v>
          </cell>
          <cell r="Y1810" t="str">
            <v>Company provided</v>
          </cell>
          <cell r="Z1810" t="str">
            <v>Company provided</v>
          </cell>
          <cell r="AA1810" t="str">
            <v>Company provided</v>
          </cell>
          <cell r="AB1810"/>
          <cell r="AC1810"/>
          <cell r="AD1810">
            <v>1800</v>
          </cell>
          <cell r="AE1810" t="str">
            <v>YES</v>
          </cell>
          <cell r="AF1810" t="str">
            <v>METRO</v>
          </cell>
          <cell r="AG1810" t="str">
            <v>PHILIPPINES</v>
          </cell>
          <cell r="AH1810"/>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cell r="BC1810"/>
          <cell r="BD1810"/>
          <cell r="BE1810"/>
          <cell r="BF1810"/>
          <cell r="BG1810"/>
          <cell r="BH1810" t="str">
            <v>CHRISTIAN</v>
          </cell>
          <cell r="BI1810"/>
          <cell r="BJ1810"/>
          <cell r="BK1810"/>
          <cell r="BL1810">
            <v>44862</v>
          </cell>
          <cell r="BM1810" t="str">
            <v>RESIGNATION</v>
          </cell>
          <cell r="BN1810" t="str">
            <v>FINAL EXIT</v>
          </cell>
          <cell r="BO1810" t="str">
            <v>CLEARED</v>
          </cell>
          <cell r="BP1810"/>
          <cell r="BQ1810"/>
          <cell r="BR1810"/>
          <cell r="BS1810" t="str">
            <v>HARD SERVICES-MECHANICAL</v>
          </cell>
          <cell r="BT1810" t="e">
            <v>#N/A</v>
          </cell>
          <cell r="BU1810" t="str">
            <v>TECHNICIAN</v>
          </cell>
          <cell r="BV1810"/>
        </row>
        <row r="1811">
          <cell r="D1811" t="str">
            <v>001809</v>
          </cell>
          <cell r="E1811" t="str">
            <v>ACTIVE</v>
          </cell>
          <cell r="F1811" t="str">
            <v>SYED ABDUL RAHMAN</v>
          </cell>
          <cell r="G1811" t="str">
            <v>SENIOR HVAC TECHNICIAN</v>
          </cell>
          <cell r="H1811" t="str">
            <v>MEP</v>
          </cell>
          <cell r="I1811" t="str">
            <v>HVAC</v>
          </cell>
          <cell r="J1811" t="str">
            <v>RED LINE</v>
          </cell>
          <cell r="K1811" t="str">
            <v>DOHA METRO</v>
          </cell>
          <cell r="L1811"/>
          <cell r="M1811"/>
          <cell r="N1811" t="str">
            <v>GENERAL</v>
          </cell>
          <cell r="O1811" t="str">
            <v>SENIOR TECHNICIAN</v>
          </cell>
          <cell r="P1811" t="str">
            <v>OPERATIONS AND LABOUR</v>
          </cell>
          <cell r="Q1811">
            <v>44607</v>
          </cell>
          <cell r="R1811" t="str">
            <v>T3</v>
          </cell>
          <cell r="S1811" t="str">
            <v>MALE</v>
          </cell>
          <cell r="T1811">
            <v>44607</v>
          </cell>
          <cell r="U1811">
            <v>44788</v>
          </cell>
          <cell r="V1811"/>
          <cell r="W1811" t="str">
            <v>SINGLE</v>
          </cell>
          <cell r="X1811">
            <v>2500</v>
          </cell>
          <cell r="Y1811" t="str">
            <v xml:space="preserve">Company Provided </v>
          </cell>
          <cell r="Z1811" t="str">
            <v xml:space="preserve">Company Provided </v>
          </cell>
          <cell r="AA1811" t="str">
            <v xml:space="preserve">Company Provided </v>
          </cell>
          <cell r="AB1811"/>
          <cell r="AC1811">
            <v>1000</v>
          </cell>
          <cell r="AD1811">
            <v>3500</v>
          </cell>
          <cell r="AE1811" t="str">
            <v>YES</v>
          </cell>
          <cell r="AF1811" t="str">
            <v>METRO</v>
          </cell>
          <cell r="AG1811" t="str">
            <v>INDIA</v>
          </cell>
          <cell r="AH1811">
            <v>35730</v>
          </cell>
          <cell r="AI1811">
            <v>25</v>
          </cell>
          <cell r="AJ1811" t="str">
            <v>ACIFM</v>
          </cell>
          <cell r="AK1811">
            <v>29835602796</v>
          </cell>
          <cell r="AL1811">
            <v>45138</v>
          </cell>
          <cell r="AM1811"/>
          <cell r="AN1811">
            <v>42388</v>
          </cell>
          <cell r="AO1811">
            <v>46040</v>
          </cell>
          <cell r="AP1811" t="str">
            <v>HC04348028</v>
          </cell>
          <cell r="AQ1811">
            <v>44993</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cell r="BD1811"/>
          <cell r="BE1811"/>
          <cell r="BF1811"/>
          <cell r="BG1811" t="str">
            <v>syedabdulrahman941@gmail.com</v>
          </cell>
          <cell r="BH1811" t="str">
            <v>ISLAM</v>
          </cell>
          <cell r="BI1811"/>
          <cell r="BJ1811"/>
          <cell r="BK1811"/>
          <cell r="BL1811"/>
          <cell r="BM1811"/>
          <cell r="BN1811"/>
          <cell r="BO1811"/>
          <cell r="BP1811"/>
          <cell r="BQ1811"/>
          <cell r="BR1811"/>
          <cell r="BS1811" t="str">
            <v>HARD SERVICES-MECHANICAL</v>
          </cell>
          <cell r="BT1811" t="str">
            <v>HARD SERVICES-MECHANICAL</v>
          </cell>
          <cell r="BU1811" t="str">
            <v>SENIOR TECHNICIAN</v>
          </cell>
          <cell r="BV1811"/>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cell r="M1812"/>
          <cell r="N1812" t="str">
            <v>NETWORK</v>
          </cell>
          <cell r="O1812" t="str">
            <v>CLEANING SUPERVISOR</v>
          </cell>
          <cell r="P1812" t="str">
            <v>OPERATIONS AND LABOUR</v>
          </cell>
          <cell r="Q1812">
            <v>44613</v>
          </cell>
          <cell r="R1812" t="str">
            <v>T3</v>
          </cell>
          <cell r="S1812" t="str">
            <v>MALE</v>
          </cell>
          <cell r="T1812">
            <v>44613</v>
          </cell>
          <cell r="U1812">
            <v>44794</v>
          </cell>
          <cell r="V1812"/>
          <cell r="W1812" t="str">
            <v>SINGLE</v>
          </cell>
          <cell r="X1812">
            <v>5000</v>
          </cell>
          <cell r="Y1812" t="str">
            <v xml:space="preserve">Company Provided </v>
          </cell>
          <cell r="Z1812" t="str">
            <v xml:space="preserve">Company Provided </v>
          </cell>
          <cell r="AA1812" t="str">
            <v xml:space="preserve">Company Provided </v>
          </cell>
          <cell r="AB1812"/>
          <cell r="AC1812"/>
          <cell r="AD1812">
            <v>5000</v>
          </cell>
          <cell r="AE1812" t="str">
            <v>YES</v>
          </cell>
          <cell r="AF1812" t="str">
            <v>TRAM</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NO HEALTH CARD</v>
          </cell>
          <cell r="AQ1812"/>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cell r="BD1812"/>
          <cell r="BE1812"/>
          <cell r="BF1812"/>
          <cell r="BG1812"/>
          <cell r="BH1812" t="str">
            <v>HINDU</v>
          </cell>
          <cell r="BI1812"/>
          <cell r="BJ1812"/>
          <cell r="BK1812"/>
          <cell r="BL1812"/>
          <cell r="BM1812"/>
          <cell r="BN1812"/>
          <cell r="BO1812"/>
          <cell r="BP1812"/>
          <cell r="BQ1812"/>
          <cell r="BR1812"/>
          <cell r="BS1812" t="str">
            <v>SOFT SERVICES</v>
          </cell>
          <cell r="BT1812" t="str">
            <v>SOFT SERVICES</v>
          </cell>
          <cell r="BU1812" t="str">
            <v>CLEANING SUPERVISOR</v>
          </cell>
          <cell r="BV1812"/>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cell r="M1813"/>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cell r="AB1813"/>
          <cell r="AC1813"/>
          <cell r="AD1813">
            <v>4000</v>
          </cell>
          <cell r="AE1813" t="str">
            <v>YES</v>
          </cell>
          <cell r="AF1813" t="str">
            <v>METRO</v>
          </cell>
          <cell r="AG1813" t="str">
            <v>GHANA</v>
          </cell>
          <cell r="AH1813">
            <v>30298</v>
          </cell>
          <cell r="AI1813">
            <v>40</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cell r="BD1813"/>
          <cell r="BE1813"/>
          <cell r="BF1813"/>
          <cell r="BG1813" t="str">
            <v>tetteygodfred695@gmail.com</v>
          </cell>
          <cell r="BH1813" t="str">
            <v>CHRISTIAN</v>
          </cell>
          <cell r="BI1813"/>
          <cell r="BJ1813"/>
          <cell r="BK1813"/>
          <cell r="BL1813"/>
          <cell r="BM1813"/>
          <cell r="BN1813"/>
          <cell r="BO1813"/>
          <cell r="BP1813"/>
          <cell r="BQ1813"/>
          <cell r="BR1813"/>
          <cell r="BS1813" t="str">
            <v>HARD SERVICES- CIVIL</v>
          </cell>
          <cell r="BT1813" t="str">
            <v>HARD SERVICES- CIVIL</v>
          </cell>
          <cell r="BU1813" t="str">
            <v>SENIOR TECHNICIAN</v>
          </cell>
          <cell r="BV1813"/>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cell r="M1814"/>
          <cell r="N1814" t="str">
            <v>GENERAL</v>
          </cell>
          <cell r="O1814" t="str">
            <v>TECHNICIAN</v>
          </cell>
          <cell r="P1814" t="str">
            <v>OPERATIONS AND LABOUR</v>
          </cell>
          <cell r="Q1814">
            <v>44621</v>
          </cell>
          <cell r="R1814" t="str">
            <v>T2</v>
          </cell>
          <cell r="S1814" t="str">
            <v>MALE</v>
          </cell>
          <cell r="T1814">
            <v>44621</v>
          </cell>
          <cell r="U1814">
            <v>44805</v>
          </cell>
          <cell r="V1814"/>
          <cell r="W1814" t="str">
            <v>SINGLE</v>
          </cell>
          <cell r="X1814">
            <v>1800</v>
          </cell>
          <cell r="Y1814" t="str">
            <v xml:space="preserve">Company Provided </v>
          </cell>
          <cell r="Z1814" t="str">
            <v xml:space="preserve">Company Provided </v>
          </cell>
          <cell r="AA1814" t="str">
            <v xml:space="preserve">Company Provided </v>
          </cell>
          <cell r="AB1814"/>
          <cell r="AC1814"/>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44790</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cell r="BD1814"/>
          <cell r="BE1814"/>
          <cell r="BF1814"/>
          <cell r="BG1814" t="str">
            <v>sureshsuresh84suresh@gmail.com</v>
          </cell>
          <cell r="BH1814" t="str">
            <v>HINDU</v>
          </cell>
          <cell r="BI1814"/>
          <cell r="BJ1814"/>
          <cell r="BK1814"/>
          <cell r="BL1814"/>
          <cell r="BM1814"/>
          <cell r="BN1814"/>
          <cell r="BO1814"/>
          <cell r="BP1814"/>
          <cell r="BQ1814"/>
          <cell r="BR1814"/>
          <cell r="BS1814" t="str">
            <v>HARD SERVICES- CIVIL</v>
          </cell>
          <cell r="BT1814" t="str">
            <v>HARD SERVICES- CIVIL</v>
          </cell>
          <cell r="BU1814" t="str">
            <v>TECHNICIAN</v>
          </cell>
          <cell r="BV1814"/>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cell r="M1815"/>
          <cell r="N1815" t="str">
            <v>AL AZIZIYAH</v>
          </cell>
          <cell r="O1815" t="str">
            <v>SENIOR TECHNICIAN</v>
          </cell>
          <cell r="P1815" t="str">
            <v>OPERATIONS AND LABOUR</v>
          </cell>
          <cell r="Q1815">
            <v>44621</v>
          </cell>
          <cell r="R1815" t="str">
            <v>T3</v>
          </cell>
          <cell r="S1815" t="str">
            <v>MALE</v>
          </cell>
          <cell r="T1815">
            <v>44621</v>
          </cell>
          <cell r="U1815">
            <v>44805</v>
          </cell>
          <cell r="V1815"/>
          <cell r="W1815" t="str">
            <v>SINGLE</v>
          </cell>
          <cell r="X1815">
            <v>2200</v>
          </cell>
          <cell r="Y1815" t="str">
            <v xml:space="preserve">Company Provided </v>
          </cell>
          <cell r="Z1815" t="str">
            <v xml:space="preserve">Company Provided </v>
          </cell>
          <cell r="AA1815" t="str">
            <v xml:space="preserve">Company Provided </v>
          </cell>
          <cell r="AB1815"/>
          <cell r="AC1815"/>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cell r="BC1815"/>
          <cell r="BD1815"/>
          <cell r="BE1815"/>
          <cell r="BF1815"/>
          <cell r="BG1815" t="str">
            <v>islamshahinur0037@gmail.com</v>
          </cell>
          <cell r="BH1815" t="str">
            <v>ISLAM</v>
          </cell>
          <cell r="BI1815"/>
          <cell r="BJ1815"/>
          <cell r="BK1815"/>
          <cell r="BL1815"/>
          <cell r="BM1815"/>
          <cell r="BN1815"/>
          <cell r="BO1815"/>
          <cell r="BP1815"/>
          <cell r="BQ1815"/>
          <cell r="BR1815"/>
          <cell r="BS1815" t="str">
            <v>HARD SERVICES-MECHANICAL</v>
          </cell>
          <cell r="BT1815" t="str">
            <v>HARD SERVICES-MECHANICAL</v>
          </cell>
          <cell r="BU1815" t="str">
            <v>SENIOR TECHNICIAN</v>
          </cell>
          <cell r="BV1815"/>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cell r="M1816"/>
          <cell r="N1816" t="str">
            <v>AL SHAQAB</v>
          </cell>
          <cell r="O1816" t="str">
            <v>TECHNICIAN</v>
          </cell>
          <cell r="P1816" t="str">
            <v>OPERATIONS AND LABOUR</v>
          </cell>
          <cell r="Q1816">
            <v>44621</v>
          </cell>
          <cell r="R1816" t="str">
            <v>T2</v>
          </cell>
          <cell r="S1816" t="str">
            <v>MALE</v>
          </cell>
          <cell r="T1816">
            <v>44621</v>
          </cell>
          <cell r="U1816">
            <v>44805</v>
          </cell>
          <cell r="V1816"/>
          <cell r="W1816" t="str">
            <v>SINGLE</v>
          </cell>
          <cell r="X1816">
            <v>1900</v>
          </cell>
          <cell r="Y1816" t="str">
            <v>Company provided</v>
          </cell>
          <cell r="Z1816" t="str">
            <v>Company provided</v>
          </cell>
          <cell r="AA1816" t="str">
            <v>Company provided</v>
          </cell>
          <cell r="AB1816"/>
          <cell r="AC1816"/>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44879</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cell r="BC1816"/>
          <cell r="BD1816"/>
          <cell r="BE1816"/>
          <cell r="BF1816"/>
          <cell r="BG1816" t="str">
            <v>Kandelsubas143@gmail.com</v>
          </cell>
          <cell r="BH1816" t="str">
            <v>HINDU</v>
          </cell>
          <cell r="BI1816"/>
          <cell r="BJ1816"/>
          <cell r="BK1816"/>
          <cell r="BL1816"/>
          <cell r="BM1816"/>
          <cell r="BN1816"/>
          <cell r="BO1816"/>
          <cell r="BP1816"/>
          <cell r="BQ1816"/>
          <cell r="BR1816"/>
          <cell r="BS1816" t="str">
            <v>HARD SERVICES-MECHANICAL</v>
          </cell>
          <cell r="BT1816" t="str">
            <v>HARD SERVICES-MECHANICAL</v>
          </cell>
          <cell r="BU1816" t="str">
            <v>TECHNICIAN</v>
          </cell>
          <cell r="BV1816"/>
        </row>
        <row r="1817">
          <cell r="D1817" t="str">
            <v>001815</v>
          </cell>
          <cell r="E1817" t="str">
            <v>INACTIVE</v>
          </cell>
          <cell r="F1817" t="str">
            <v>MUHAMMAD MOHSIN HUSSAIN</v>
          </cell>
          <cell r="G1817" t="str">
            <v>SENIOR ELECTRICAL TECHNICIAN</v>
          </cell>
          <cell r="H1817" t="str">
            <v>MEP</v>
          </cell>
          <cell r="I1817"/>
          <cell r="J1817"/>
          <cell r="K1817"/>
          <cell r="L1817"/>
          <cell r="M1817"/>
          <cell r="N1817"/>
          <cell r="O1817" t="str">
            <v>SENIOR TECHNICIAN</v>
          </cell>
          <cell r="P1817" t="str">
            <v xml:space="preserve">OPERATIONS AND LABOUR </v>
          </cell>
          <cell r="Q1817">
            <v>44621</v>
          </cell>
          <cell r="R1817" t="str">
            <v>T2</v>
          </cell>
          <cell r="S1817" t="str">
            <v>MALE</v>
          </cell>
          <cell r="T1817">
            <v>44621</v>
          </cell>
          <cell r="U1817">
            <v>44805</v>
          </cell>
          <cell r="V1817"/>
          <cell r="W1817" t="str">
            <v>SINGLE</v>
          </cell>
          <cell r="X1817">
            <v>2750</v>
          </cell>
          <cell r="Y1817" t="str">
            <v>Company provided</v>
          </cell>
          <cell r="Z1817" t="str">
            <v>Company provided</v>
          </cell>
          <cell r="AA1817" t="str">
            <v>Company provided</v>
          </cell>
          <cell r="AB1817"/>
          <cell r="AC1817"/>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44991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cell r="BC1817"/>
          <cell r="BD1817"/>
          <cell r="BE1817"/>
          <cell r="BF1817"/>
          <cell r="BG1817"/>
          <cell r="BH1817" t="str">
            <v>ISLAM</v>
          </cell>
          <cell r="BI1817"/>
          <cell r="BJ1817"/>
          <cell r="BK1817"/>
          <cell r="BL1817">
            <v>45057</v>
          </cell>
          <cell r="BM1817" t="str">
            <v>RESIGNATION</v>
          </cell>
          <cell r="BN1817" t="str">
            <v>SPONSORSHIP TRANSFER</v>
          </cell>
          <cell r="BO1817" t="str">
            <v>CLEARED</v>
          </cell>
          <cell r="BP1817"/>
          <cell r="BQ1817"/>
          <cell r="BR1817"/>
          <cell r="BS1817" t="str">
            <v>HARD SERVICES- ELECTRICAL</v>
          </cell>
          <cell r="BT1817" t="str">
            <v>HARD SERVICES- ELECTRICAL</v>
          </cell>
          <cell r="BU1817" t="str">
            <v>SENIOR TECHNICIAN</v>
          </cell>
          <cell r="BV1817"/>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cell r="M1818"/>
          <cell r="N1818" t="str">
            <v>AL DOHA AL JADEDA</v>
          </cell>
          <cell r="O1818" t="str">
            <v>MEP SUPERVISOR</v>
          </cell>
          <cell r="P1818" t="str">
            <v>OPERATIONS AND LABOUR</v>
          </cell>
          <cell r="Q1818">
            <v>44625</v>
          </cell>
          <cell r="R1818" t="str">
            <v>T4A</v>
          </cell>
          <cell r="S1818" t="str">
            <v>MALE</v>
          </cell>
          <cell r="T1818">
            <v>44625</v>
          </cell>
          <cell r="U1818">
            <v>44809</v>
          </cell>
          <cell r="V1818"/>
          <cell r="W1818" t="str">
            <v>SINGLE</v>
          </cell>
          <cell r="X1818">
            <v>3000</v>
          </cell>
          <cell r="Y1818">
            <v>2000</v>
          </cell>
          <cell r="Z1818">
            <v>500</v>
          </cell>
          <cell r="AA1818"/>
          <cell r="AB1818"/>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NO HEALTH CARD</v>
          </cell>
          <cell r="AQ1818"/>
          <cell r="AR1818" t="str">
            <v>Commercial Bank of Qatar</v>
          </cell>
          <cell r="AS1818">
            <v>0</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cell r="BC1818"/>
          <cell r="BD1818"/>
          <cell r="BE1818"/>
          <cell r="BF1818"/>
          <cell r="BG1818" t="str">
            <v>aamirwazir07@gmail.com</v>
          </cell>
          <cell r="BH1818" t="str">
            <v>ISLAM</v>
          </cell>
          <cell r="BI1818"/>
          <cell r="BJ1818"/>
          <cell r="BK1818"/>
          <cell r="BL1818"/>
          <cell r="BM1818"/>
          <cell r="BN1818"/>
          <cell r="BO1818"/>
          <cell r="BP1818"/>
          <cell r="BQ1818"/>
          <cell r="BR1818"/>
          <cell r="BS1818" t="str">
            <v>HARD SERVICES-MECHANICAL</v>
          </cell>
          <cell r="BT1818" t="str">
            <v>HARD SERVICES-MECHANICAL</v>
          </cell>
          <cell r="BU1818" t="str">
            <v>MEP SUPERVISOR</v>
          </cell>
          <cell r="BV1818"/>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cell r="M1819"/>
          <cell r="N1819" t="str">
            <v>GENERAL</v>
          </cell>
          <cell r="O1819" t="str">
            <v>TECHNICIAN</v>
          </cell>
          <cell r="P1819" t="str">
            <v>OPERATIONS AND LABOUR</v>
          </cell>
          <cell r="Q1819">
            <v>44625</v>
          </cell>
          <cell r="R1819" t="str">
            <v>T2</v>
          </cell>
          <cell r="S1819" t="str">
            <v>MALE</v>
          </cell>
          <cell r="T1819">
            <v>44625</v>
          </cell>
          <cell r="U1819">
            <v>44809</v>
          </cell>
          <cell r="V1819"/>
          <cell r="W1819" t="str">
            <v>SINGLE</v>
          </cell>
          <cell r="X1819">
            <v>2000</v>
          </cell>
          <cell r="Y1819" t="str">
            <v>Company provided</v>
          </cell>
          <cell r="Z1819" t="str">
            <v>Company provided</v>
          </cell>
          <cell r="AA1819" t="str">
            <v>Company provided</v>
          </cell>
          <cell r="AB1819"/>
          <cell r="AC1819"/>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cell r="AP1819" t="str">
            <v>HC05395716</v>
          </cell>
          <cell r="AQ1819">
            <v>45002</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cell r="BC1819"/>
          <cell r="BD1819"/>
          <cell r="BE1819"/>
          <cell r="BF1819"/>
          <cell r="BG1819" t="str">
            <v>afzalzzz77@gmail.com</v>
          </cell>
          <cell r="BH1819" t="str">
            <v>ISLAM</v>
          </cell>
          <cell r="BI1819"/>
          <cell r="BJ1819"/>
          <cell r="BK1819"/>
          <cell r="BL1819"/>
          <cell r="BM1819"/>
          <cell r="BN1819"/>
          <cell r="BO1819"/>
          <cell r="BP1819"/>
          <cell r="BQ1819"/>
          <cell r="BR1819"/>
          <cell r="BS1819" t="str">
            <v>HARD SERVICES- ELECTRICAL</v>
          </cell>
          <cell r="BT1819" t="str">
            <v>HARD SERVICES- ELECTRICAL</v>
          </cell>
          <cell r="BU1819" t="str">
            <v>TECHNICIAN</v>
          </cell>
          <cell r="BV1819"/>
        </row>
        <row r="1820">
          <cell r="D1820" t="str">
            <v>001818</v>
          </cell>
          <cell r="E1820" t="str">
            <v>INACTIVE</v>
          </cell>
          <cell r="F1820" t="str">
            <v>BRYAN BRIONES KEMPIS</v>
          </cell>
          <cell r="G1820" t="str">
            <v xml:space="preserve">MEP SUPERVISOR </v>
          </cell>
          <cell r="H1820" t="str">
            <v>MEP</v>
          </cell>
          <cell r="I1820"/>
          <cell r="J1820"/>
          <cell r="K1820"/>
          <cell r="L1820"/>
          <cell r="M1820"/>
          <cell r="N1820"/>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cell r="AB1820"/>
          <cell r="AC1820">
            <v>200</v>
          </cell>
          <cell r="AD1820">
            <v>6500</v>
          </cell>
          <cell r="AE1820" t="str">
            <v>YES</v>
          </cell>
          <cell r="AF1820" t="str">
            <v>METRO</v>
          </cell>
          <cell r="AG1820" t="str">
            <v>PHILIPPINES</v>
          </cell>
          <cell r="AH1820">
            <v>28750</v>
          </cell>
          <cell r="AI1820">
            <v>44</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cell r="BD1820">
            <v>33005279</v>
          </cell>
          <cell r="BE1820"/>
          <cell r="BF1820" t="str">
            <v>BROTHER</v>
          </cell>
          <cell r="BG1820" t="str">
            <v>kuyabyron.bk@gmail.com</v>
          </cell>
          <cell r="BH1820" t="str">
            <v>CHRISTIAN</v>
          </cell>
          <cell r="BI1820"/>
          <cell r="BJ1820"/>
          <cell r="BK1820"/>
          <cell r="BL1820">
            <v>44965</v>
          </cell>
          <cell r="BM1820" t="str">
            <v>TERMINATION</v>
          </cell>
          <cell r="BN1820" t="str">
            <v>SPONSORSHIP TRANSFER</v>
          </cell>
          <cell r="BO1820" t="str">
            <v>TERMINATION LETTER - HR</v>
          </cell>
          <cell r="BP1820"/>
          <cell r="BQ1820"/>
          <cell r="BR1820"/>
          <cell r="BS1820" t="str">
            <v>HARD SERVICES-MECHANICAL</v>
          </cell>
          <cell r="BT1820" t="str">
            <v>HARD SERVICES-MECHANICAL</v>
          </cell>
          <cell r="BU1820" t="str">
            <v>MEP SUPERVISOR</v>
          </cell>
          <cell r="BV1820"/>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cell r="M1821"/>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44971</v>
          </cell>
          <cell r="AR1821" t="str">
            <v>Dukhan Bank</v>
          </cell>
          <cell r="AS1821"/>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cell r="BD1821"/>
          <cell r="BE1821" t="str">
            <v>+919939363073</v>
          </cell>
          <cell r="BF1821" t="str">
            <v>MOTHER</v>
          </cell>
          <cell r="BG1821" t="str">
            <v>abdulckp509@gmail.com</v>
          </cell>
          <cell r="BH1821" t="str">
            <v>ISLAM</v>
          </cell>
          <cell r="BI1821"/>
          <cell r="BJ1821"/>
          <cell r="BK1821"/>
          <cell r="BL1821">
            <v>45097</v>
          </cell>
          <cell r="BM1821" t="str">
            <v>RESIGNATION</v>
          </cell>
          <cell r="BN1821" t="str">
            <v>FINAL EXIT</v>
          </cell>
          <cell r="BO1821" t="str">
            <v>CLEARED</v>
          </cell>
          <cell r="BP1821"/>
          <cell r="BQ1821"/>
          <cell r="BR1821"/>
          <cell r="BS1821" t="str">
            <v>HARD SERVICES- ELECTRICAL</v>
          </cell>
          <cell r="BT1821" t="str">
            <v>HARD SERVICES- ELECTRICAL</v>
          </cell>
          <cell r="BU1821" t="str">
            <v>TECHNICIAN</v>
          </cell>
          <cell r="BV1821"/>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cell r="M1822"/>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cell r="AC1822"/>
          <cell r="AD1822">
            <v>1500</v>
          </cell>
          <cell r="AE1822" t="str">
            <v>YES</v>
          </cell>
          <cell r="AF1822" t="str">
            <v>METRO</v>
          </cell>
          <cell r="AG1822" t="str">
            <v>INDIA</v>
          </cell>
          <cell r="AH1822">
            <v>29138</v>
          </cell>
          <cell r="AI1822">
            <v>43</v>
          </cell>
          <cell r="AJ1822" t="str">
            <v>ACIFM</v>
          </cell>
          <cell r="AK1822">
            <v>27935615210</v>
          </cell>
          <cell r="AL1822">
            <v>44918</v>
          </cell>
          <cell r="AM1822" t="str">
            <v>T0775331</v>
          </cell>
          <cell r="AN1822">
            <v>43516</v>
          </cell>
          <cell r="AO1822">
            <v>47168</v>
          </cell>
          <cell r="AP1822" t="str">
            <v>HC01270755</v>
          </cell>
          <cell r="AQ1822">
            <v>45036</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cell r="BD1822"/>
          <cell r="BE1822" t="str">
            <v>+916202210472</v>
          </cell>
          <cell r="BF1822" t="str">
            <v>FATHER</v>
          </cell>
          <cell r="BG1822"/>
          <cell r="BH1822" t="str">
            <v>ISLAM</v>
          </cell>
          <cell r="BI1822"/>
          <cell r="BJ1822"/>
          <cell r="BK1822"/>
          <cell r="BL1822"/>
          <cell r="BM1822"/>
          <cell r="BN1822"/>
          <cell r="BO1822"/>
          <cell r="BP1822"/>
          <cell r="BQ1822"/>
          <cell r="BR1822"/>
          <cell r="BS1822" t="str">
            <v>HARD SERVICES- CIVIL</v>
          </cell>
          <cell r="BT1822" t="str">
            <v>HARD SERVICES- CIVIL</v>
          </cell>
          <cell r="BU1822" t="str">
            <v>TECHNICIAN</v>
          </cell>
          <cell r="BV1822"/>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cell r="M1823"/>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cell r="AC1823"/>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NO HEALTH CARD</v>
          </cell>
          <cell r="AQ1823"/>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cell r="BD1823"/>
          <cell r="BE1823" t="str">
            <v>+917558051033</v>
          </cell>
          <cell r="BF1823" t="str">
            <v>WIFE</v>
          </cell>
          <cell r="BG1823" t="str">
            <v>sreekumarsreenanda0@gmail.com</v>
          </cell>
          <cell r="BH1823" t="str">
            <v>HINDU</v>
          </cell>
          <cell r="BI1823"/>
          <cell r="BJ1823"/>
          <cell r="BK1823"/>
          <cell r="BL1823"/>
          <cell r="BM1823"/>
          <cell r="BN1823"/>
          <cell r="BO1823"/>
          <cell r="BP1823"/>
          <cell r="BQ1823"/>
          <cell r="BR1823"/>
          <cell r="BS1823" t="str">
            <v>HARD SERVICES- CIVIL</v>
          </cell>
          <cell r="BT1823" t="str">
            <v>HARD SERVICES- CIVIL</v>
          </cell>
          <cell r="BU1823" t="str">
            <v>TECHNICIAN</v>
          </cell>
          <cell r="BV1823"/>
        </row>
        <row r="1824">
          <cell r="D1824" t="str">
            <v>001822</v>
          </cell>
          <cell r="E1824" t="str">
            <v>INACTIVE</v>
          </cell>
          <cell r="F1824" t="str">
            <v>JOSPHAT NYAKURURU NYANGWARA</v>
          </cell>
          <cell r="G1824" t="str">
            <v>ELECTRICAL TECHNICIAN</v>
          </cell>
          <cell r="H1824" t="str">
            <v>MEP</v>
          </cell>
          <cell r="I1824"/>
          <cell r="J1824"/>
          <cell r="K1824"/>
          <cell r="L1824"/>
          <cell r="M1824"/>
          <cell r="N1824"/>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cell r="AC1824"/>
          <cell r="AD1824">
            <v>1500</v>
          </cell>
          <cell r="AE1824" t="str">
            <v>YES</v>
          </cell>
          <cell r="AF1824" t="str">
            <v>METRO</v>
          </cell>
          <cell r="AG1824" t="str">
            <v>KENYA</v>
          </cell>
          <cell r="AH1824">
            <v>33121</v>
          </cell>
          <cell r="AI1824">
            <v>32</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cell r="BD1824"/>
          <cell r="BE1824" t="str">
            <v>+254710924333</v>
          </cell>
          <cell r="BF1824" t="str">
            <v>BROTHER</v>
          </cell>
          <cell r="BG1824"/>
          <cell r="BH1824" t="str">
            <v>CHRISTIAN</v>
          </cell>
          <cell r="BI1824"/>
          <cell r="BJ1824"/>
          <cell r="BK1824"/>
          <cell r="BL1824">
            <v>44982</v>
          </cell>
          <cell r="BM1824" t="str">
            <v>RESIGNATION</v>
          </cell>
          <cell r="BN1824" t="str">
            <v>SPONSORSHIP TRANSFER</v>
          </cell>
          <cell r="BO1824" t="str">
            <v>RESI LETTER - HR</v>
          </cell>
          <cell r="BP1824"/>
          <cell r="BQ1824"/>
          <cell r="BR1824"/>
          <cell r="BS1824" t="str">
            <v>HARD SERVICES- ELECTRICAL</v>
          </cell>
          <cell r="BT1824" t="str">
            <v>HARD SERVICES- ELECTRICAL</v>
          </cell>
          <cell r="BU1824" t="str">
            <v>TECHNICIAN</v>
          </cell>
          <cell r="BV1824"/>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cell r="M1825"/>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cell r="AC1825"/>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NO HEALTH CARD</v>
          </cell>
          <cell r="AQ1825"/>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cell r="BD1825"/>
          <cell r="BE1825" t="str">
            <v>+918789261448</v>
          </cell>
          <cell r="BF1825" t="str">
            <v>FATHER</v>
          </cell>
          <cell r="BG1825" t="str">
            <v>asifk5517@gmail.com</v>
          </cell>
          <cell r="BH1825" t="str">
            <v>ISLAM</v>
          </cell>
          <cell r="BI1825"/>
          <cell r="BJ1825"/>
          <cell r="BK1825"/>
          <cell r="BL1825"/>
          <cell r="BM1825"/>
          <cell r="BN1825"/>
          <cell r="BO1825"/>
          <cell r="BP1825"/>
          <cell r="BQ1825"/>
          <cell r="BR1825"/>
          <cell r="BS1825" t="str">
            <v>HARD SERVICES-MECHANICAL</v>
          </cell>
          <cell r="BT1825" t="str">
            <v>HARD SERVICES-MECHANICAL</v>
          </cell>
          <cell r="BU1825" t="str">
            <v>MAINTENANCE ASSISTANT</v>
          </cell>
          <cell r="BV1825"/>
        </row>
        <row r="1826">
          <cell r="D1826" t="str">
            <v>001824</v>
          </cell>
          <cell r="E1826" t="str">
            <v>INACTIVE</v>
          </cell>
          <cell r="F1826" t="str">
            <v>SHADAB ALAM TAFAZZUL HUSSAIN</v>
          </cell>
          <cell r="G1826" t="str">
            <v>ASSISTANT MECHANICAL TECHNICIAN</v>
          </cell>
          <cell r="H1826" t="str">
            <v>MEP</v>
          </cell>
          <cell r="I1826"/>
          <cell r="J1826"/>
          <cell r="K1826"/>
          <cell r="L1826"/>
          <cell r="M1826"/>
          <cell r="N1826"/>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cell r="AC1826"/>
          <cell r="AD1826">
            <v>1300</v>
          </cell>
          <cell r="AE1826" t="str">
            <v>YES</v>
          </cell>
          <cell r="AF1826" t="str">
            <v>METRO</v>
          </cell>
          <cell r="AG1826" t="str">
            <v>INDIA</v>
          </cell>
          <cell r="AH1826">
            <v>36858</v>
          </cell>
          <cell r="AI1826">
            <v>22</v>
          </cell>
          <cell r="AJ1826" t="str">
            <v>INACTIVE</v>
          </cell>
          <cell r="AK1826">
            <v>30035605833</v>
          </cell>
          <cell r="AL1826">
            <v>45014</v>
          </cell>
          <cell r="AM1826" t="str">
            <v>T3819499</v>
          </cell>
          <cell r="AN1826"/>
          <cell r="AO1826"/>
          <cell r="AP1826" t="str">
            <v>NO HEALTH CARD</v>
          </cell>
          <cell r="AQ1826"/>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cell r="BD1826"/>
          <cell r="BE1826" t="str">
            <v>+917091773321</v>
          </cell>
          <cell r="BF1826" t="str">
            <v>FATHER</v>
          </cell>
          <cell r="BG1826"/>
          <cell r="BH1826" t="str">
            <v>ISLAM</v>
          </cell>
          <cell r="BI1826"/>
          <cell r="BJ1826"/>
          <cell r="BK1826"/>
          <cell r="BL1826">
            <v>44877</v>
          </cell>
          <cell r="BM1826" t="str">
            <v>TERMINATION</v>
          </cell>
          <cell r="BN1826" t="str">
            <v>FINAL EXIT</v>
          </cell>
          <cell r="BO1826" t="str">
            <v>CLEARED</v>
          </cell>
          <cell r="BP1826"/>
          <cell r="BQ1826"/>
          <cell r="BR1826"/>
          <cell r="BS1826" t="str">
            <v>HARD SERVICES-MECHANICAL</v>
          </cell>
          <cell r="BT1826" t="e">
            <v>#N/A</v>
          </cell>
          <cell r="BU1826" t="str">
            <v>MAINTENANCE ASSISTANT</v>
          </cell>
          <cell r="BV1826"/>
        </row>
        <row r="1827">
          <cell r="D1827" t="str">
            <v>001825</v>
          </cell>
          <cell r="E1827" t="str">
            <v>ACTIVE</v>
          </cell>
          <cell r="F1827" t="str">
            <v>SARFRAZ ALAM MOHAMMAD SALEEM</v>
          </cell>
          <cell r="G1827" t="str">
            <v>FLS ELECTRICAL TECHNICIAN</v>
          </cell>
          <cell r="H1827" t="str">
            <v>MEP</v>
          </cell>
          <cell r="I1827" t="str">
            <v>FLS</v>
          </cell>
          <cell r="J1827" t="str">
            <v>ORANGE LINE</v>
          </cell>
          <cell r="K1827" t="str">
            <v>LUSAIL TRAM</v>
          </cell>
          <cell r="L1827"/>
          <cell r="M1827"/>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cell r="AC1827"/>
          <cell r="AD1827">
            <v>1500</v>
          </cell>
          <cell r="AE1827" t="str">
            <v>YES</v>
          </cell>
          <cell r="AF1827" t="str">
            <v>METRO</v>
          </cell>
          <cell r="AG1827" t="str">
            <v>INDIA</v>
          </cell>
          <cell r="AH1827">
            <v>33618</v>
          </cell>
          <cell r="AI1827">
            <v>31</v>
          </cell>
          <cell r="AJ1827" t="str">
            <v>ACIFM</v>
          </cell>
          <cell r="AK1827">
            <v>29235642056</v>
          </cell>
          <cell r="AL1827">
            <v>44998</v>
          </cell>
          <cell r="AM1827" t="str">
            <v>J8952023</v>
          </cell>
          <cell r="AN1827">
            <v>44916</v>
          </cell>
          <cell r="AO1827">
            <v>44985</v>
          </cell>
          <cell r="AP1827" t="str">
            <v>HC07234286</v>
          </cell>
          <cell r="AQ1827">
            <v>44896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cell r="BD1827"/>
          <cell r="BE1827" t="str">
            <v>+918340573890</v>
          </cell>
          <cell r="BF1827" t="str">
            <v>BROTHER</v>
          </cell>
          <cell r="BG1827" t="str">
            <v>sarfrazalam65023@gmail.com</v>
          </cell>
          <cell r="BH1827" t="str">
            <v>ISLAM</v>
          </cell>
          <cell r="BI1827"/>
          <cell r="BJ1827"/>
          <cell r="BK1827"/>
          <cell r="BL1827"/>
          <cell r="BM1827"/>
          <cell r="BN1827"/>
          <cell r="BO1827"/>
          <cell r="BP1827"/>
          <cell r="BQ1827"/>
          <cell r="BR1827"/>
          <cell r="BS1827" t="str">
            <v>HARD SERVICES- ELECTRICAL</v>
          </cell>
          <cell r="BT1827" t="str">
            <v>HARD SERVICES- ELECTRICAL</v>
          </cell>
          <cell r="BU1827" t="str">
            <v>TECHNICIAN</v>
          </cell>
          <cell r="BV1827"/>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cell r="M1828"/>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NO HEALTH CARD</v>
          </cell>
          <cell r="AQ1828"/>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cell r="BD1828">
            <v>55981060</v>
          </cell>
          <cell r="BE1828"/>
          <cell r="BF1828" t="str">
            <v>BROTHER</v>
          </cell>
          <cell r="BG1828" t="str">
            <v>muhammadibrahim0029@gmail.com</v>
          </cell>
          <cell r="BH1828" t="str">
            <v>ISLAM</v>
          </cell>
          <cell r="BI1828"/>
          <cell r="BJ1828"/>
          <cell r="BK1828"/>
          <cell r="BL1828"/>
          <cell r="BM1828"/>
          <cell r="BN1828"/>
          <cell r="BO1828"/>
          <cell r="BP1828"/>
          <cell r="BQ1828"/>
          <cell r="BR1828"/>
          <cell r="BS1828" t="str">
            <v>HARD SERVICES-MECHANICAL</v>
          </cell>
          <cell r="BT1828" t="str">
            <v>HARD SERVICES-MECHANICAL</v>
          </cell>
          <cell r="BU1828" t="str">
            <v>SENIOR TECHNICIAN</v>
          </cell>
          <cell r="BV1828"/>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cell r="M1829"/>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cell r="AC1829"/>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BATCH 7 STAR</v>
          </cell>
          <cell r="AQ1829"/>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cell r="BD1829"/>
          <cell r="BE1829"/>
          <cell r="BF1829"/>
          <cell r="BG1829" t="str">
            <v xml:space="preserve">joesamoa115@gmail.com </v>
          </cell>
          <cell r="BH1829" t="str">
            <v>CHRISTIAN</v>
          </cell>
          <cell r="BI1829"/>
          <cell r="BJ1829" t="str">
            <v>Designation changed Cleaner to Asst Mech Tech</v>
          </cell>
          <cell r="BK1829">
            <v>44652</v>
          </cell>
          <cell r="BL1829"/>
          <cell r="BM1829"/>
          <cell r="BN1829"/>
          <cell r="BO1829"/>
          <cell r="BP1829"/>
          <cell r="BQ1829"/>
          <cell r="BR1829"/>
          <cell r="BS1829" t="str">
            <v>HARD SERVICES-MECHANICAL</v>
          </cell>
          <cell r="BT1829" t="str">
            <v>HARD SERVICES-MECHANICAL</v>
          </cell>
          <cell r="BU1829" t="str">
            <v>MAINTENANCE ASSISTANT</v>
          </cell>
          <cell r="BV1829"/>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cell r="M1830"/>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cell r="AC1830"/>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BATCH 7 STAR</v>
          </cell>
          <cell r="AQ1830"/>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cell r="BC1830"/>
          <cell r="BD1830"/>
          <cell r="BE1830"/>
          <cell r="BF1830"/>
          <cell r="BG1830" t="str">
            <v>kb0009188@gmail.com</v>
          </cell>
          <cell r="BH1830" t="str">
            <v>CHRISTIAN</v>
          </cell>
          <cell r="BI1830"/>
          <cell r="BJ1830" t="str">
            <v>Designation changed Cleaner to Asst Mech Tech</v>
          </cell>
          <cell r="BK1830">
            <v>44652</v>
          </cell>
          <cell r="BL1830"/>
          <cell r="BM1830"/>
          <cell r="BN1830"/>
          <cell r="BO1830"/>
          <cell r="BP1830"/>
          <cell r="BQ1830"/>
          <cell r="BR1830"/>
          <cell r="BS1830" t="str">
            <v>HARD SERVICES-MECHANICAL</v>
          </cell>
          <cell r="BT1830" t="str">
            <v>HARD SERVICES-MECHANICAL</v>
          </cell>
          <cell r="BU1830" t="str">
            <v>MAINTENANCE ASSISTANT</v>
          </cell>
          <cell r="BV1830"/>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cell r="M1831"/>
          <cell r="N1831" t="str">
            <v>NETWORK</v>
          </cell>
          <cell r="O1831" t="str">
            <v>CLEANER</v>
          </cell>
          <cell r="P1831" t="str">
            <v>OPERATIONS AND LABOUR</v>
          </cell>
          <cell r="Q1831">
            <v>44642</v>
          </cell>
          <cell r="R1831" t="str">
            <v>T1</v>
          </cell>
          <cell r="S1831" t="str">
            <v>MALE</v>
          </cell>
          <cell r="T1831">
            <v>44642</v>
          </cell>
          <cell r="U1831">
            <v>44826</v>
          </cell>
          <cell r="V1831"/>
          <cell r="W1831" t="str">
            <v>SINGLE</v>
          </cell>
          <cell r="X1831">
            <v>1000</v>
          </cell>
          <cell r="Y1831" t="str">
            <v>Company provided</v>
          </cell>
          <cell r="Z1831" t="str">
            <v>Company provided</v>
          </cell>
          <cell r="AA1831" t="str">
            <v>Company provided</v>
          </cell>
          <cell r="AB1831"/>
          <cell r="AC1831"/>
          <cell r="AD1831">
            <v>1000</v>
          </cell>
          <cell r="AE1831" t="str">
            <v>YES</v>
          </cell>
          <cell r="AF1831" t="str">
            <v>METRO</v>
          </cell>
          <cell r="AG1831" t="str">
            <v>GHANA</v>
          </cell>
          <cell r="AH1831"/>
          <cell r="AI1831">
            <v>123</v>
          </cell>
          <cell r="AJ1831" t="str">
            <v>ACIFM</v>
          </cell>
          <cell r="AK1831">
            <v>29828800356</v>
          </cell>
          <cell r="AL1831">
            <v>45007</v>
          </cell>
          <cell r="AM1831" t="str">
            <v>G3122655</v>
          </cell>
          <cell r="AN1831">
            <v>44257</v>
          </cell>
          <cell r="AO1831">
            <v>47908</v>
          </cell>
          <cell r="AP1831" t="str">
            <v>APPLIED ON 05-07-2022</v>
          </cell>
          <cell r="AQ1831"/>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cell r="BD1831"/>
          <cell r="BE1831"/>
          <cell r="BF1831"/>
          <cell r="BG1831" t="str">
            <v xml:space="preserve">mbad9382@gmail.com </v>
          </cell>
          <cell r="BH1831" t="str">
            <v>CHRISTIAN</v>
          </cell>
          <cell r="BI1831"/>
          <cell r="BJ1831"/>
          <cell r="BK1831"/>
          <cell r="BL1831"/>
          <cell r="BM1831"/>
          <cell r="BN1831"/>
          <cell r="BO1831"/>
          <cell r="BP1831"/>
          <cell r="BQ1831"/>
          <cell r="BR1831"/>
          <cell r="BS1831" t="str">
            <v>SOFT SERVICES</v>
          </cell>
          <cell r="BT1831" t="str">
            <v>SOFT SERVICES</v>
          </cell>
          <cell r="BU1831" t="str">
            <v>CLEANER</v>
          </cell>
          <cell r="BV1831"/>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cell r="M1832"/>
          <cell r="N1832" t="str">
            <v>AL WADI</v>
          </cell>
          <cell r="O1832" t="str">
            <v>CLEANER</v>
          </cell>
          <cell r="P1832" t="str">
            <v>OPERATIONS AND LABOUR</v>
          </cell>
          <cell r="Q1832">
            <v>44642</v>
          </cell>
          <cell r="R1832" t="str">
            <v>T1</v>
          </cell>
          <cell r="S1832" t="str">
            <v>MALE</v>
          </cell>
          <cell r="T1832">
            <v>44642</v>
          </cell>
          <cell r="U1832">
            <v>44826</v>
          </cell>
          <cell r="V1832"/>
          <cell r="W1832" t="str">
            <v>SINGLE</v>
          </cell>
          <cell r="X1832">
            <v>1000</v>
          </cell>
          <cell r="Y1832" t="str">
            <v>Company provided</v>
          </cell>
          <cell r="Z1832" t="str">
            <v>Company provided</v>
          </cell>
          <cell r="AA1832" t="str">
            <v>Company provided</v>
          </cell>
          <cell r="AB1832"/>
          <cell r="AC1832"/>
          <cell r="AD1832">
            <v>1000</v>
          </cell>
          <cell r="AE1832" t="str">
            <v>YES</v>
          </cell>
          <cell r="AF1832" t="str">
            <v>METRO</v>
          </cell>
          <cell r="AG1832" t="str">
            <v>GHANA</v>
          </cell>
          <cell r="AH1832"/>
          <cell r="AI1832">
            <v>123</v>
          </cell>
          <cell r="AJ1832" t="str">
            <v>ACIFM</v>
          </cell>
          <cell r="AK1832">
            <v>29028801249</v>
          </cell>
          <cell r="AL1832">
            <v>45007</v>
          </cell>
          <cell r="AM1832" t="str">
            <v>G2982346</v>
          </cell>
          <cell r="AN1832">
            <v>44134</v>
          </cell>
          <cell r="AO1832">
            <v>47785</v>
          </cell>
          <cell r="AP1832" t="str">
            <v>BATCH 7 STAR</v>
          </cell>
          <cell r="AQ1832"/>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cell r="BD1832"/>
          <cell r="BE1832"/>
          <cell r="BF1832"/>
          <cell r="BG1832" t="str">
            <v xml:space="preserve">fkyeremeh25@yahoo.com </v>
          </cell>
          <cell r="BH1832" t="str">
            <v>CHRISTIAN</v>
          </cell>
          <cell r="BI1832"/>
          <cell r="BJ1832"/>
          <cell r="BK1832"/>
          <cell r="BL1832"/>
          <cell r="BM1832"/>
          <cell r="BN1832"/>
          <cell r="BO1832"/>
          <cell r="BP1832"/>
          <cell r="BQ1832"/>
          <cell r="BR1832"/>
          <cell r="BS1832" t="str">
            <v>SOFT SERVICES</v>
          </cell>
          <cell r="BT1832" t="str">
            <v>SOFT SERVICES</v>
          </cell>
          <cell r="BU1832" t="str">
            <v>CLEANER</v>
          </cell>
          <cell r="BV1832"/>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cell r="M1833"/>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cell r="AC1833"/>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BATCH 7 STAR</v>
          </cell>
          <cell r="AQ1833"/>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cell r="BC1833"/>
          <cell r="BD1833"/>
          <cell r="BE1833"/>
          <cell r="BF1833"/>
          <cell r="BG1833" t="str">
            <v>M840664840@gmail.com</v>
          </cell>
          <cell r="BH1833" t="str">
            <v>CHRISTIAN</v>
          </cell>
          <cell r="BI1833"/>
          <cell r="BJ1833" t="str">
            <v>Designation changed Cleaner to Asst Mech Tech</v>
          </cell>
          <cell r="BK1833">
            <v>44652</v>
          </cell>
          <cell r="BL1833"/>
          <cell r="BM1833"/>
          <cell r="BN1833"/>
          <cell r="BO1833"/>
          <cell r="BP1833"/>
          <cell r="BQ1833"/>
          <cell r="BR1833"/>
          <cell r="BS1833" t="str">
            <v>HARD SERVICES-MECHANICAL</v>
          </cell>
          <cell r="BT1833" t="str">
            <v>HARD SERVICES-MECHANICAL</v>
          </cell>
          <cell r="BU1833" t="str">
            <v>MAINTENANCE ASSISTANT</v>
          </cell>
          <cell r="BV1833"/>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cell r="M1834"/>
          <cell r="N1834" t="str">
            <v>HAMAD HOSPITAL</v>
          </cell>
          <cell r="O1834" t="str">
            <v>MAINTENANCE ASSISTANT</v>
          </cell>
          <cell r="P1834" t="str">
            <v>OPERATIONS AND LABOUR</v>
          </cell>
          <cell r="Q1834">
            <v>44642</v>
          </cell>
          <cell r="R1834" t="str">
            <v>T1</v>
          </cell>
          <cell r="S1834" t="str">
            <v>MALE</v>
          </cell>
          <cell r="T1834">
            <v>44642</v>
          </cell>
          <cell r="U1834">
            <v>44826</v>
          </cell>
          <cell r="V1834"/>
          <cell r="W1834" t="str">
            <v>SINGLE</v>
          </cell>
          <cell r="X1834">
            <v>1000</v>
          </cell>
          <cell r="Y1834" t="str">
            <v>Company provided</v>
          </cell>
          <cell r="Z1834" t="str">
            <v>Company provided</v>
          </cell>
          <cell r="AA1834" t="str">
            <v>Company provided</v>
          </cell>
          <cell r="AB1834"/>
          <cell r="AC1834"/>
          <cell r="AD1834">
            <v>1000</v>
          </cell>
          <cell r="AE1834" t="str">
            <v>YES</v>
          </cell>
          <cell r="AF1834" t="str">
            <v>METRO</v>
          </cell>
          <cell r="AG1834" t="str">
            <v>GHANA</v>
          </cell>
          <cell r="AH1834"/>
          <cell r="AI1834">
            <v>123</v>
          </cell>
          <cell r="AJ1834" t="str">
            <v>ACIFM</v>
          </cell>
          <cell r="AK1834">
            <v>29928800214</v>
          </cell>
          <cell r="AL1834">
            <v>45007</v>
          </cell>
          <cell r="AM1834" t="str">
            <v>G3415996</v>
          </cell>
          <cell r="AN1834">
            <v>44495</v>
          </cell>
          <cell r="AO1834">
            <v>48146</v>
          </cell>
          <cell r="AP1834" t="str">
            <v>BATCH 7 STAR</v>
          </cell>
          <cell r="AQ1834"/>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cell r="BD1834"/>
          <cell r="BE1834"/>
          <cell r="BF1834"/>
          <cell r="BG1834" t="str">
            <v>williamsagyemang66@gmail.com</v>
          </cell>
          <cell r="BH1834" t="str">
            <v>CHRISTIAN</v>
          </cell>
          <cell r="BI1834"/>
          <cell r="BJ1834" t="str">
            <v>Designation changed Cleaner to Asst Elec Tech</v>
          </cell>
          <cell r="BK1834">
            <v>44652</v>
          </cell>
          <cell r="BL1834"/>
          <cell r="BM1834"/>
          <cell r="BN1834"/>
          <cell r="BO1834"/>
          <cell r="BP1834"/>
          <cell r="BQ1834"/>
          <cell r="BR1834"/>
          <cell r="BS1834" t="str">
            <v>HARD SERVICES- ELECTRICAL</v>
          </cell>
          <cell r="BT1834" t="str">
            <v>HARD SERVICES- ELECTRICAL</v>
          </cell>
          <cell r="BU1834" t="str">
            <v>MAINTENANCE ASSISTANT</v>
          </cell>
          <cell r="BV1834"/>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cell r="M1835"/>
          <cell r="N1835" t="str">
            <v>BIN MAHMOUD</v>
          </cell>
          <cell r="O1835" t="str">
            <v>MAINTENANCE ASSISTANT</v>
          </cell>
          <cell r="P1835" t="str">
            <v>OPERATIONS AND LABOUR</v>
          </cell>
          <cell r="Q1835">
            <v>44642</v>
          </cell>
          <cell r="R1835" t="str">
            <v>T1</v>
          </cell>
          <cell r="S1835" t="str">
            <v>MALE</v>
          </cell>
          <cell r="T1835">
            <v>44642</v>
          </cell>
          <cell r="U1835">
            <v>44826</v>
          </cell>
          <cell r="V1835"/>
          <cell r="W1835" t="str">
            <v>SINGLE</v>
          </cell>
          <cell r="X1835">
            <v>1000</v>
          </cell>
          <cell r="Y1835" t="str">
            <v>Company provided</v>
          </cell>
          <cell r="Z1835" t="str">
            <v>Company provided</v>
          </cell>
          <cell r="AA1835" t="str">
            <v>Company provided</v>
          </cell>
          <cell r="AB1835"/>
          <cell r="AC1835"/>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BATCH 7 STAR</v>
          </cell>
          <cell r="AQ1835"/>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cell r="BC1835"/>
          <cell r="BD1835"/>
          <cell r="BE1835"/>
          <cell r="BF1835"/>
          <cell r="BG1835" t="str">
            <v>owura1389@gmail.com</v>
          </cell>
          <cell r="BH1835" t="str">
            <v>CHRISTIAN</v>
          </cell>
          <cell r="BI1835"/>
          <cell r="BJ1835" t="str">
            <v>Designation changed Cleaner to Asst Elec Tech</v>
          </cell>
          <cell r="BK1835">
            <v>44652</v>
          </cell>
          <cell r="BL1835"/>
          <cell r="BM1835"/>
          <cell r="BN1835"/>
          <cell r="BO1835"/>
          <cell r="BP1835"/>
          <cell r="BQ1835"/>
          <cell r="BR1835"/>
          <cell r="BS1835" t="str">
            <v>HARD SERVICES- ELECTRICAL</v>
          </cell>
          <cell r="BT1835" t="str">
            <v>HARD SERVICES- ELECTRICAL</v>
          </cell>
          <cell r="BU1835" t="str">
            <v>MAINTENANCE ASSISTANT</v>
          </cell>
          <cell r="BV1835"/>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cell r="M1836"/>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cell r="AC1836"/>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BATCH 7 STAR</v>
          </cell>
          <cell r="AQ1836"/>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cell r="BD1836"/>
          <cell r="BE1836"/>
          <cell r="BF1836"/>
          <cell r="BG1836" t="str">
            <v>rmbhard22@gmail.com</v>
          </cell>
          <cell r="BH1836" t="str">
            <v>CHRISTIAN</v>
          </cell>
          <cell r="BI1836"/>
          <cell r="BJ1836" t="str">
            <v>Designation changed Cleaner to Asst Mech Tech</v>
          </cell>
          <cell r="BK1836">
            <v>44652</v>
          </cell>
          <cell r="BL1836"/>
          <cell r="BM1836"/>
          <cell r="BN1836"/>
          <cell r="BO1836"/>
          <cell r="BP1836"/>
          <cell r="BQ1836"/>
          <cell r="BR1836"/>
          <cell r="BS1836" t="str">
            <v>HARD SERVICES-MECHANICAL</v>
          </cell>
          <cell r="BT1836" t="str">
            <v>HARD SERVICES-MECHANICAL</v>
          </cell>
          <cell r="BU1836" t="str">
            <v>MAINTENANCE ASSISTANT</v>
          </cell>
          <cell r="BV1836"/>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cell r="M1837"/>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cell r="AC1837"/>
          <cell r="AD1837">
            <v>1000</v>
          </cell>
          <cell r="AE1837" t="str">
            <v>YES</v>
          </cell>
          <cell r="AF1837" t="str">
            <v>METRO</v>
          </cell>
          <cell r="AG1837" t="str">
            <v>GHANA</v>
          </cell>
          <cell r="AH1837">
            <v>35022</v>
          </cell>
          <cell r="AI1837">
            <v>27</v>
          </cell>
          <cell r="AJ1837" t="str">
            <v>ACIFM</v>
          </cell>
          <cell r="AK1837">
            <v>29528800667</v>
          </cell>
          <cell r="AL1837">
            <v>45007</v>
          </cell>
          <cell r="AM1837" t="str">
            <v>G3303679</v>
          </cell>
          <cell r="AN1837">
            <v>44419</v>
          </cell>
          <cell r="AO1837">
            <v>48070</v>
          </cell>
          <cell r="AP1837" t="str">
            <v>BATCH 7 STAR</v>
          </cell>
          <cell r="AQ1837"/>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cell r="BD1837"/>
          <cell r="BE1837"/>
          <cell r="BF1837"/>
          <cell r="BG1837" t="str">
            <v>franklin.eshun@icloud.com</v>
          </cell>
          <cell r="BH1837" t="str">
            <v>CHRISTIAN</v>
          </cell>
          <cell r="BI1837"/>
          <cell r="BJ1837" t="str">
            <v>Designation changed Cleaner to Asst Mech Tech</v>
          </cell>
          <cell r="BK1837">
            <v>44652</v>
          </cell>
          <cell r="BL1837"/>
          <cell r="BM1837"/>
          <cell r="BN1837"/>
          <cell r="BO1837"/>
          <cell r="BP1837"/>
          <cell r="BQ1837"/>
          <cell r="BR1837"/>
          <cell r="BS1837" t="str">
            <v>HARD SERVICES-MECHANICAL</v>
          </cell>
          <cell r="BT1837" t="str">
            <v>HARD SERVICES-MECHANICAL</v>
          </cell>
          <cell r="BU1837" t="str">
            <v>MAINTENANCE ASSISTANT</v>
          </cell>
          <cell r="BV1837"/>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cell r="M1838"/>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cell r="AC1838"/>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BATCH 7 STAR</v>
          </cell>
          <cell r="AQ1838"/>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cell r="BD1838"/>
          <cell r="BE1838"/>
          <cell r="BF1838"/>
          <cell r="BG1838" t="str">
            <v>abbanisaac93@gmail.com</v>
          </cell>
          <cell r="BH1838" t="str">
            <v>CHRISTIAN</v>
          </cell>
          <cell r="BI1838"/>
          <cell r="BJ1838" t="str">
            <v>Designation changed Cleaner to Asst Mech Tech</v>
          </cell>
          <cell r="BK1838">
            <v>44652</v>
          </cell>
          <cell r="BL1838"/>
          <cell r="BM1838"/>
          <cell r="BN1838"/>
          <cell r="BO1838"/>
          <cell r="BP1838"/>
          <cell r="BQ1838"/>
          <cell r="BR1838"/>
          <cell r="BS1838" t="str">
            <v>HARD SERVICES-MECHANICAL</v>
          </cell>
          <cell r="BT1838" t="str">
            <v>HARD SERVICES-MECHANICAL</v>
          </cell>
          <cell r="BU1838" t="str">
            <v>MAINTENANCE ASSISTANT</v>
          </cell>
          <cell r="BV1838"/>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cell r="M1839"/>
          <cell r="N1839" t="str">
            <v>RAS BU ABBOUD</v>
          </cell>
          <cell r="O1839" t="str">
            <v>CLEANER</v>
          </cell>
          <cell r="P1839" t="str">
            <v>OPERATIONS AND LABOUR</v>
          </cell>
          <cell r="Q1839">
            <v>44646</v>
          </cell>
          <cell r="R1839" t="str">
            <v>T1</v>
          </cell>
          <cell r="S1839" t="str">
            <v>MALE</v>
          </cell>
          <cell r="T1839">
            <v>44646</v>
          </cell>
          <cell r="U1839">
            <v>44830</v>
          </cell>
          <cell r="V1839"/>
          <cell r="W1839" t="str">
            <v>SINGLE</v>
          </cell>
          <cell r="X1839">
            <v>1000</v>
          </cell>
          <cell r="Y1839" t="str">
            <v>Company provided</v>
          </cell>
          <cell r="Z1839" t="str">
            <v>Company provided</v>
          </cell>
          <cell r="AA1839" t="str">
            <v>Company provided</v>
          </cell>
          <cell r="AB1839"/>
          <cell r="AC1839"/>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BATCH 7 STAR</v>
          </cell>
          <cell r="AQ1839"/>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cell r="BD1839"/>
          <cell r="BE1839"/>
          <cell r="BF1839"/>
          <cell r="BG1839" t="str">
            <v>stanleymuchiri254@gmail.com</v>
          </cell>
          <cell r="BH1839" t="str">
            <v>CHRISTIAN</v>
          </cell>
          <cell r="BI1839"/>
          <cell r="BJ1839"/>
          <cell r="BK1839"/>
          <cell r="BL1839"/>
          <cell r="BM1839"/>
          <cell r="BN1839"/>
          <cell r="BO1839"/>
          <cell r="BP1839"/>
          <cell r="BQ1839"/>
          <cell r="BR1839"/>
          <cell r="BS1839" t="str">
            <v>SOFT SERVICES</v>
          </cell>
          <cell r="BT1839" t="str">
            <v>SOFT SERVICES</v>
          </cell>
          <cell r="BU1839" t="str">
            <v>CLEANER</v>
          </cell>
          <cell r="BV1839"/>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cell r="M1840"/>
          <cell r="N1840" t="str">
            <v>AL RAYYAN/AL QADEEM</v>
          </cell>
          <cell r="O1840" t="str">
            <v>MEP SUPERVISOR</v>
          </cell>
          <cell r="P1840" t="str">
            <v>OPERATIONS AND LABOUR</v>
          </cell>
          <cell r="Q1840">
            <v>44653</v>
          </cell>
          <cell r="R1840" t="str">
            <v>T4A</v>
          </cell>
          <cell r="S1840" t="str">
            <v>MALE</v>
          </cell>
          <cell r="T1840">
            <v>44653</v>
          </cell>
          <cell r="U1840">
            <v>44836</v>
          </cell>
          <cell r="V1840"/>
          <cell r="W1840" t="str">
            <v>SINGLE</v>
          </cell>
          <cell r="X1840">
            <v>3000</v>
          </cell>
          <cell r="Y1840">
            <v>2000</v>
          </cell>
          <cell r="Z1840">
            <v>500</v>
          </cell>
          <cell r="AA1840"/>
          <cell r="AB1840"/>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NO HEALTH CARD</v>
          </cell>
          <cell r="AQ1840"/>
          <cell r="AR1840" t="str">
            <v>Commercial Bank of Qatar</v>
          </cell>
          <cell r="AS1840">
            <v>0</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cell r="BD1840"/>
          <cell r="BE1840" t="str">
            <v>+923452644898</v>
          </cell>
          <cell r="BF1840"/>
          <cell r="BG1840" t="str">
            <v>qazimazhar0301@gmail.com</v>
          </cell>
          <cell r="BH1840" t="str">
            <v>ISLAM</v>
          </cell>
          <cell r="BI1840"/>
          <cell r="BJ1840"/>
          <cell r="BK1840"/>
          <cell r="BL1840"/>
          <cell r="BM1840"/>
          <cell r="BN1840"/>
          <cell r="BO1840"/>
          <cell r="BP1840"/>
          <cell r="BQ1840"/>
          <cell r="BR1840"/>
          <cell r="BS1840" t="str">
            <v>HARD SERVICES-MECHANICAL</v>
          </cell>
          <cell r="BT1840" t="str">
            <v>HARD SERVICES-MECHANICAL</v>
          </cell>
          <cell r="BU1840" t="str">
            <v>MEP SUPERVISOR</v>
          </cell>
          <cell r="BV1840"/>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cell r="M1841"/>
          <cell r="N1841" t="str">
            <v>GENERAL</v>
          </cell>
          <cell r="O1841" t="str">
            <v>TECHNICIAN</v>
          </cell>
          <cell r="P1841" t="str">
            <v>OPERATIONS AND LABOUR</v>
          </cell>
          <cell r="Q1841">
            <v>44653</v>
          </cell>
          <cell r="R1841" t="str">
            <v>T2</v>
          </cell>
          <cell r="S1841" t="str">
            <v>MALE</v>
          </cell>
          <cell r="T1841">
            <v>44653</v>
          </cell>
          <cell r="U1841">
            <v>44836</v>
          </cell>
          <cell r="V1841"/>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44818</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cell r="BD1841"/>
          <cell r="BE1841"/>
          <cell r="BF1841"/>
          <cell r="BG1841" t="str">
            <v>mohammadhasmatullah669@gmail.com</v>
          </cell>
          <cell r="BH1841" t="str">
            <v>ISLAM</v>
          </cell>
          <cell r="BI1841"/>
          <cell r="BJ1841"/>
          <cell r="BK1841"/>
          <cell r="BL1841"/>
          <cell r="BM1841"/>
          <cell r="BN1841"/>
          <cell r="BO1841"/>
          <cell r="BP1841"/>
          <cell r="BQ1841"/>
          <cell r="BR1841"/>
          <cell r="BS1841" t="str">
            <v>HARD SERVICES-MECHANICAL</v>
          </cell>
          <cell r="BT1841" t="str">
            <v>HARD SERVICES-MECHANICAL</v>
          </cell>
          <cell r="BU1841" t="str">
            <v>TECHNICIAN</v>
          </cell>
          <cell r="BV1841"/>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cell r="M1842"/>
          <cell r="N1842" t="str">
            <v>GENERAL</v>
          </cell>
          <cell r="O1842" t="str">
            <v>SENIOR TECHNICIAN</v>
          </cell>
          <cell r="P1842" t="str">
            <v>OPERATIONS AND LABOUR</v>
          </cell>
          <cell r="Q1842">
            <v>44653</v>
          </cell>
          <cell r="R1842" t="str">
            <v>T3</v>
          </cell>
          <cell r="S1842" t="str">
            <v>MALE</v>
          </cell>
          <cell r="T1842">
            <v>44653</v>
          </cell>
          <cell r="U1842">
            <v>44836</v>
          </cell>
          <cell r="V1842"/>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44995</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cell r="BD1842"/>
          <cell r="BE1842" t="str">
            <v>+94774946308</v>
          </cell>
          <cell r="BF1842" t="str">
            <v>WIFE</v>
          </cell>
          <cell r="BG1842" t="str">
            <v xml:space="preserve">sothirasarukmani1980@gmail.com </v>
          </cell>
          <cell r="BH1842" t="str">
            <v>HINDU</v>
          </cell>
          <cell r="BI1842"/>
          <cell r="BJ1842"/>
          <cell r="BK1842"/>
          <cell r="BL1842"/>
          <cell r="BM1842"/>
          <cell r="BN1842"/>
          <cell r="BO1842"/>
          <cell r="BP1842"/>
          <cell r="BQ1842"/>
          <cell r="BR1842"/>
          <cell r="BS1842" t="str">
            <v>HARD SERVICES-MECHANICAL</v>
          </cell>
          <cell r="BT1842" t="str">
            <v>HARD SERVICES-MECHANICAL</v>
          </cell>
          <cell r="BU1842" t="str">
            <v>SENIOR TECHNICIAN</v>
          </cell>
          <cell r="BV1842"/>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cell r="M1843"/>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cell r="AB1843">
            <v>100</v>
          </cell>
          <cell r="AC1843"/>
          <cell r="AD1843">
            <v>8800</v>
          </cell>
          <cell r="AE1843" t="str">
            <v>NO</v>
          </cell>
          <cell r="AF1843" t="str">
            <v>METRO</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cell r="AQ1843"/>
          <cell r="AR1843" t="str">
            <v>Commercial Bank of Qatar</v>
          </cell>
          <cell r="AS1843"/>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cell r="BE1843" t="str">
            <v>+639556789047</v>
          </cell>
          <cell r="BF1843" t="str">
            <v>MOTHER</v>
          </cell>
          <cell r="BG1843"/>
          <cell r="BH1843" t="str">
            <v>CHRISTIAN</v>
          </cell>
          <cell r="BI1843"/>
          <cell r="BJ1843"/>
          <cell r="BK1843"/>
          <cell r="BL1843"/>
          <cell r="BM1843"/>
          <cell r="BN1843"/>
          <cell r="BO1843"/>
          <cell r="BP1843"/>
          <cell r="BQ1843"/>
          <cell r="BR1843"/>
          <cell r="BS1843" t="str">
            <v>HEAD OFFICE</v>
          </cell>
          <cell r="BT1843" t="str">
            <v>HEAD OFFICE</v>
          </cell>
          <cell r="BU1843" t="str">
            <v>SUPPORT FUNCTION SENIOR OFFICER</v>
          </cell>
          <cell r="BV1843"/>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cell r="M1844"/>
          <cell r="N1844" t="str">
            <v>MAIN HEAD OFFICE</v>
          </cell>
          <cell r="O1844" t="str">
            <v>SUPPORT FUNCTION OFFICER</v>
          </cell>
          <cell r="P1844" t="str">
            <v>MANAGEMENT &amp; ADMIN</v>
          </cell>
          <cell r="Q1844">
            <v>44654</v>
          </cell>
          <cell r="R1844" t="str">
            <v>S2</v>
          </cell>
          <cell r="S1844" t="str">
            <v>MALE</v>
          </cell>
          <cell r="T1844">
            <v>44654</v>
          </cell>
          <cell r="U1844">
            <v>44837</v>
          </cell>
          <cell r="V1844"/>
          <cell r="W1844" t="str">
            <v>SINGLE</v>
          </cell>
          <cell r="X1844">
            <v>3150</v>
          </cell>
          <cell r="Y1844">
            <v>1400</v>
          </cell>
          <cell r="Z1844">
            <v>500</v>
          </cell>
          <cell r="AA1844"/>
          <cell r="AB1844">
            <v>100</v>
          </cell>
          <cell r="AC1844"/>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cell r="BE1844" t="str">
            <v>0782343203</v>
          </cell>
          <cell r="BF1844" t="str">
            <v>FATHER</v>
          </cell>
          <cell r="BG1844"/>
          <cell r="BH1844" t="str">
            <v>CHRISTIAN</v>
          </cell>
          <cell r="BI1844"/>
          <cell r="BJ1844"/>
          <cell r="BK1844"/>
          <cell r="BL1844"/>
          <cell r="BM1844"/>
          <cell r="BN1844"/>
          <cell r="BO1844"/>
          <cell r="BP1844"/>
          <cell r="BQ1844"/>
          <cell r="BR1844"/>
          <cell r="BS1844" t="str">
            <v>HEAD OFFICE</v>
          </cell>
          <cell r="BT1844" t="str">
            <v>HEAD OFFICE</v>
          </cell>
          <cell r="BU1844" t="str">
            <v>SUPPORT FUNCTION OFFICER</v>
          </cell>
          <cell r="BV1844"/>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cell r="M1845"/>
          <cell r="N1845" t="str">
            <v>NETWORK</v>
          </cell>
          <cell r="O1845" t="str">
            <v>CLEANER</v>
          </cell>
          <cell r="P1845" t="str">
            <v>OPERATIONS AND LABOUR</v>
          </cell>
          <cell r="Q1845">
            <v>44662</v>
          </cell>
          <cell r="R1845" t="str">
            <v>T1</v>
          </cell>
          <cell r="S1845" t="str">
            <v>MALE</v>
          </cell>
          <cell r="T1845">
            <v>44662</v>
          </cell>
          <cell r="U1845">
            <v>44845</v>
          </cell>
          <cell r="V1845"/>
          <cell r="W1845" t="str">
            <v>SINGLE</v>
          </cell>
          <cell r="X1845">
            <v>1000</v>
          </cell>
          <cell r="Y1845" t="str">
            <v>Company provided</v>
          </cell>
          <cell r="Z1845" t="str">
            <v>Company provided</v>
          </cell>
          <cell r="AA1845" t="str">
            <v>Company provided</v>
          </cell>
          <cell r="AB1845"/>
          <cell r="AC1845"/>
          <cell r="AD1845">
            <v>1000</v>
          </cell>
          <cell r="AE1845" t="str">
            <v>YES</v>
          </cell>
          <cell r="AF1845" t="str">
            <v>METRO</v>
          </cell>
          <cell r="AG1845" t="str">
            <v>GHANA</v>
          </cell>
          <cell r="AH1845">
            <v>34215</v>
          </cell>
          <cell r="AI1845">
            <v>29</v>
          </cell>
          <cell r="AJ1845" t="str">
            <v>ACIFM</v>
          </cell>
          <cell r="AK1845">
            <v>29328800865</v>
          </cell>
          <cell r="AL1845">
            <v>45022</v>
          </cell>
          <cell r="AM1845" t="str">
            <v>G3325930</v>
          </cell>
          <cell r="AN1845">
            <v>44438</v>
          </cell>
          <cell r="AO1845">
            <v>48089</v>
          </cell>
          <cell r="AP1845" t="str">
            <v>NO HEALTH CARD</v>
          </cell>
          <cell r="AQ1845"/>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cell r="BD1845"/>
          <cell r="BE1845"/>
          <cell r="BF1845"/>
          <cell r="BG1845" t="str">
            <v xml:space="preserve">de0296668@gmail.com </v>
          </cell>
          <cell r="BH1845"/>
          <cell r="BI1845"/>
          <cell r="BJ1845"/>
          <cell r="BK1845"/>
          <cell r="BL1845"/>
          <cell r="BM1845"/>
          <cell r="BN1845"/>
          <cell r="BO1845"/>
          <cell r="BP1845"/>
          <cell r="BQ1845"/>
          <cell r="BR1845"/>
          <cell r="BS1845" t="str">
            <v>SOFT SERVICES</v>
          </cell>
          <cell r="BT1845" t="str">
            <v>SOFT SERVICES</v>
          </cell>
          <cell r="BU1845" t="str">
            <v>CLEANER</v>
          </cell>
          <cell r="BV1845"/>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cell r="M1846"/>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cell r="AC1846"/>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BATCH 7 STAR</v>
          </cell>
          <cell r="AQ1846"/>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cell r="BC1846"/>
          <cell r="BD1846"/>
          <cell r="BE1846"/>
          <cell r="BF1846"/>
          <cell r="BG1846" t="str">
            <v>grtsabato@gmail.com</v>
          </cell>
          <cell r="BH1846"/>
          <cell r="BI1846"/>
          <cell r="BJ1846" t="str">
            <v>Designation changed Cleaner to Asst Mech Tech</v>
          </cell>
          <cell r="BK1846">
            <v>44682</v>
          </cell>
          <cell r="BL1846"/>
          <cell r="BM1846"/>
          <cell r="BN1846"/>
          <cell r="BO1846"/>
          <cell r="BP1846"/>
          <cell r="BQ1846"/>
          <cell r="BR1846"/>
          <cell r="BS1846" t="str">
            <v>HARD SERVICES-MECHANICAL</v>
          </cell>
          <cell r="BT1846" t="str">
            <v>HARD SERVICES-MECHANICAL</v>
          </cell>
          <cell r="BU1846" t="str">
            <v>MAINTENANCE ASSISTANT</v>
          </cell>
          <cell r="BV1846"/>
        </row>
        <row r="1847">
          <cell r="D1847" t="str">
            <v>001845</v>
          </cell>
          <cell r="E1847" t="str">
            <v>INACTIVE</v>
          </cell>
          <cell r="F1847" t="str">
            <v>ABDUL HAKIM RAHIM</v>
          </cell>
          <cell r="G1847" t="str">
            <v>CLEANER - STATION</v>
          </cell>
          <cell r="H1847" t="str">
            <v>SOFT SERVICES</v>
          </cell>
          <cell r="I1847"/>
          <cell r="J1847"/>
          <cell r="K1847"/>
          <cell r="L1847"/>
          <cell r="M1847"/>
          <cell r="N1847"/>
          <cell r="O1847" t="str">
            <v>CLEANER</v>
          </cell>
          <cell r="P1847" t="str">
            <v>OPERATIONS AND LABOUR</v>
          </cell>
          <cell r="Q1847">
            <v>44662</v>
          </cell>
          <cell r="R1847" t="str">
            <v>T1</v>
          </cell>
          <cell r="S1847" t="str">
            <v>MALE</v>
          </cell>
          <cell r="T1847">
            <v>44662</v>
          </cell>
          <cell r="U1847">
            <v>44845</v>
          </cell>
          <cell r="V1847"/>
          <cell r="W1847" t="str">
            <v>SINGLE</v>
          </cell>
          <cell r="X1847">
            <v>1000</v>
          </cell>
          <cell r="Y1847" t="str">
            <v>Company provided</v>
          </cell>
          <cell r="Z1847" t="str">
            <v>Company provided</v>
          </cell>
          <cell r="AA1847" t="str">
            <v>Company provided</v>
          </cell>
          <cell r="AB1847"/>
          <cell r="AC1847"/>
          <cell r="AD1847">
            <v>1000</v>
          </cell>
          <cell r="AE1847" t="str">
            <v>YES</v>
          </cell>
          <cell r="AF1847" t="str">
            <v>METRO</v>
          </cell>
          <cell r="AG1847" t="str">
            <v>GHANA</v>
          </cell>
          <cell r="AH1847"/>
          <cell r="AI1847">
            <v>123</v>
          </cell>
          <cell r="AJ1847" t="str">
            <v>INACTIVE</v>
          </cell>
          <cell r="AK1847">
            <v>29728800404</v>
          </cell>
          <cell r="AL1847">
            <v>45027</v>
          </cell>
          <cell r="AM1847" t="str">
            <v>G3355134</v>
          </cell>
          <cell r="AN1847">
            <v>44455</v>
          </cell>
          <cell r="AO1847">
            <v>48106</v>
          </cell>
          <cell r="AP1847" t="str">
            <v>BATCH 7 STAR</v>
          </cell>
          <cell r="AQ1847"/>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cell r="BC1847"/>
          <cell r="BD1847"/>
          <cell r="BE1847"/>
          <cell r="BF1847"/>
          <cell r="BG1847"/>
          <cell r="BH1847"/>
          <cell r="BI1847"/>
          <cell r="BJ1847"/>
          <cell r="BK1847"/>
          <cell r="BL1847">
            <v>44877</v>
          </cell>
          <cell r="BM1847" t="str">
            <v>TERMINATION</v>
          </cell>
          <cell r="BN1847" t="str">
            <v>FINAL EXIT</v>
          </cell>
          <cell r="BO1847" t="str">
            <v>CLEARED</v>
          </cell>
          <cell r="BP1847"/>
          <cell r="BQ1847"/>
          <cell r="BR1847"/>
          <cell r="BS1847" t="str">
            <v>SOFT SERVICES</v>
          </cell>
          <cell r="BT1847" t="e">
            <v>#N/A</v>
          </cell>
          <cell r="BU1847" t="str">
            <v>CLEANER</v>
          </cell>
          <cell r="BV1847"/>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cell r="M1848"/>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cell r="AC1848"/>
          <cell r="AD1848">
            <v>1000</v>
          </cell>
          <cell r="AE1848" t="str">
            <v>YES</v>
          </cell>
          <cell r="AF1848" t="str">
            <v>METRO</v>
          </cell>
          <cell r="AG1848" t="str">
            <v>GHANA</v>
          </cell>
          <cell r="AH1848">
            <v>36882</v>
          </cell>
          <cell r="AI1848">
            <v>22</v>
          </cell>
          <cell r="AJ1848" t="str">
            <v>ACIFM</v>
          </cell>
          <cell r="AK1848">
            <v>30028800183</v>
          </cell>
          <cell r="AL1848">
            <v>45027</v>
          </cell>
          <cell r="AM1848" t="str">
            <v>G3320666</v>
          </cell>
          <cell r="AN1848">
            <v>44434</v>
          </cell>
          <cell r="AO1848">
            <v>48085</v>
          </cell>
          <cell r="AP1848" t="str">
            <v>NO HEALTH CARD</v>
          </cell>
          <cell r="AQ1848"/>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cell r="BD1848"/>
          <cell r="BE1848"/>
          <cell r="BF1848"/>
          <cell r="BG1848" t="str">
            <v>sulemanjalilu76@gmail.com</v>
          </cell>
          <cell r="BH1848"/>
          <cell r="BI1848"/>
          <cell r="BJ1848" t="str">
            <v>Designation changed Cleaner to Asst Mech Tech</v>
          </cell>
          <cell r="BK1848">
            <v>44682</v>
          </cell>
          <cell r="BL1848"/>
          <cell r="BM1848"/>
          <cell r="BN1848"/>
          <cell r="BO1848"/>
          <cell r="BP1848"/>
          <cell r="BQ1848"/>
          <cell r="BR1848"/>
          <cell r="BS1848" t="str">
            <v>HARD SERVICES-MECHANICAL</v>
          </cell>
          <cell r="BT1848" t="str">
            <v>HARD SERVICES-MECHANICAL</v>
          </cell>
          <cell r="BU1848" t="str">
            <v>MAINTENANCE ASSISTANT</v>
          </cell>
          <cell r="BV1848"/>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cell r="M1849"/>
          <cell r="N1849" t="str">
            <v>AL MANSOURA</v>
          </cell>
          <cell r="O1849" t="str">
            <v>MAINTENANCE ASSISTANT</v>
          </cell>
          <cell r="P1849" t="str">
            <v>OPERATIONS AND LABOUR</v>
          </cell>
          <cell r="Q1849">
            <v>44662</v>
          </cell>
          <cell r="R1849" t="str">
            <v>T1</v>
          </cell>
          <cell r="S1849" t="str">
            <v>MALE</v>
          </cell>
          <cell r="T1849">
            <v>44662</v>
          </cell>
          <cell r="U1849">
            <v>44845</v>
          </cell>
          <cell r="V1849"/>
          <cell r="W1849" t="str">
            <v>SINGLE</v>
          </cell>
          <cell r="X1849">
            <v>1000</v>
          </cell>
          <cell r="Y1849" t="str">
            <v>Company provided</v>
          </cell>
          <cell r="Z1849" t="str">
            <v>Company provided</v>
          </cell>
          <cell r="AA1849" t="str">
            <v>Company provided</v>
          </cell>
          <cell r="AB1849"/>
          <cell r="AC1849"/>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NO HEALTH CARD</v>
          </cell>
          <cell r="AQ1849"/>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cell r="BD1849"/>
          <cell r="BE1849"/>
          <cell r="BF1849"/>
          <cell r="BG1849" t="str">
            <v xml:space="preserve">bismargyamfi464@gmail.com </v>
          </cell>
          <cell r="BH1849"/>
          <cell r="BI1849"/>
          <cell r="BJ1849" t="str">
            <v>Designation changed Cleaner to Asst Elec Tech</v>
          </cell>
          <cell r="BK1849">
            <v>44682</v>
          </cell>
          <cell r="BL1849"/>
          <cell r="BM1849"/>
          <cell r="BN1849"/>
          <cell r="BO1849"/>
          <cell r="BP1849"/>
          <cell r="BQ1849"/>
          <cell r="BR1849"/>
          <cell r="BS1849" t="str">
            <v>HARD SERVICES- ELECTRICAL</v>
          </cell>
          <cell r="BT1849" t="str">
            <v>HARD SERVICES- ELECTRICAL</v>
          </cell>
          <cell r="BU1849" t="str">
            <v>MAINTENANCE ASSISTANT</v>
          </cell>
          <cell r="BV1849"/>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cell r="M1850"/>
          <cell r="N1850" t="str">
            <v>AL WADI</v>
          </cell>
          <cell r="O1850" t="str">
            <v>CLEANER</v>
          </cell>
          <cell r="P1850" t="str">
            <v>OPERATIONS AND LABOUR</v>
          </cell>
          <cell r="Q1850">
            <v>44662</v>
          </cell>
          <cell r="R1850" t="str">
            <v>T1</v>
          </cell>
          <cell r="S1850" t="str">
            <v>MALE</v>
          </cell>
          <cell r="T1850">
            <v>44662</v>
          </cell>
          <cell r="U1850">
            <v>44845</v>
          </cell>
          <cell r="V1850"/>
          <cell r="W1850" t="str">
            <v>SINGLE</v>
          </cell>
          <cell r="X1850">
            <v>1000</v>
          </cell>
          <cell r="Y1850" t="str">
            <v>Company provided</v>
          </cell>
          <cell r="Z1850" t="str">
            <v>Company provided</v>
          </cell>
          <cell r="AA1850" t="str">
            <v>Company provided</v>
          </cell>
          <cell r="AB1850"/>
          <cell r="AC1850"/>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NO HEALTH CARD</v>
          </cell>
          <cell r="AQ1850"/>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cell r="BD1850"/>
          <cell r="BE1850"/>
          <cell r="BF1850"/>
          <cell r="BG1850" t="str">
            <v>khobbykhay1@gmail.com</v>
          </cell>
          <cell r="BH1850"/>
          <cell r="BI1850"/>
          <cell r="BJ1850"/>
          <cell r="BK1850"/>
          <cell r="BL1850"/>
          <cell r="BM1850"/>
          <cell r="BN1850"/>
          <cell r="BO1850"/>
          <cell r="BP1850"/>
          <cell r="BQ1850"/>
          <cell r="BR1850"/>
          <cell r="BS1850" t="str">
            <v>SOFT SERVICES</v>
          </cell>
          <cell r="BT1850" t="str">
            <v>SOFT SERVICES</v>
          </cell>
          <cell r="BU1850" t="str">
            <v>CLEANER</v>
          </cell>
          <cell r="BV1850"/>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cell r="M1851"/>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cell r="AC1851"/>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NO HEALTH CARD</v>
          </cell>
          <cell r="AQ1851"/>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cell r="BD1851"/>
          <cell r="BE1851"/>
          <cell r="BF1851"/>
          <cell r="BG1851" t="str">
            <v>quophischneider4@gmail.com</v>
          </cell>
          <cell r="BH1851"/>
          <cell r="BI1851"/>
          <cell r="BJ1851" t="str">
            <v>Designation changed Cleaner to Asst Mech Tech</v>
          </cell>
          <cell r="BK1851">
            <v>44682</v>
          </cell>
          <cell r="BL1851"/>
          <cell r="BM1851"/>
          <cell r="BN1851"/>
          <cell r="BO1851"/>
          <cell r="BP1851"/>
          <cell r="BQ1851"/>
          <cell r="BR1851"/>
          <cell r="BS1851" t="str">
            <v>HARD SERVICES-MECHANICAL</v>
          </cell>
          <cell r="BT1851" t="str">
            <v>HARD SERVICES-MECHANICAL</v>
          </cell>
          <cell r="BU1851" t="str">
            <v>MAINTENANCE ASSISTANT</v>
          </cell>
          <cell r="BV1851"/>
        </row>
        <row r="1852">
          <cell r="D1852" t="str">
            <v>001850</v>
          </cell>
          <cell r="E1852" t="str">
            <v>INACTIVE</v>
          </cell>
          <cell r="F1852" t="str">
            <v xml:space="preserve">JOSHUA APPIAH </v>
          </cell>
          <cell r="G1852" t="str">
            <v>CLEANER - STATION</v>
          </cell>
          <cell r="H1852" t="str">
            <v>SOFT SERVICES</v>
          </cell>
          <cell r="I1852"/>
          <cell r="J1852"/>
          <cell r="K1852"/>
          <cell r="L1852"/>
          <cell r="M1852"/>
          <cell r="N1852"/>
          <cell r="O1852" t="str">
            <v>CLEANER</v>
          </cell>
          <cell r="P1852" t="str">
            <v>OPERATIONS AND LABOUR</v>
          </cell>
          <cell r="Q1852">
            <v>44662</v>
          </cell>
          <cell r="R1852" t="str">
            <v>T1</v>
          </cell>
          <cell r="S1852" t="str">
            <v>MALE</v>
          </cell>
          <cell r="T1852">
            <v>44662</v>
          </cell>
          <cell r="U1852">
            <v>44845</v>
          </cell>
          <cell r="V1852"/>
          <cell r="W1852" t="str">
            <v>SINGLE</v>
          </cell>
          <cell r="X1852">
            <v>1000</v>
          </cell>
          <cell r="Y1852" t="str">
            <v>Company provided</v>
          </cell>
          <cell r="Z1852" t="str">
            <v>Company provided</v>
          </cell>
          <cell r="AA1852" t="str">
            <v>Company provided</v>
          </cell>
          <cell r="AB1852"/>
          <cell r="AC1852"/>
          <cell r="AD1852">
            <v>1000</v>
          </cell>
          <cell r="AE1852" t="str">
            <v>YES</v>
          </cell>
          <cell r="AF1852" t="str">
            <v>METRO</v>
          </cell>
          <cell r="AG1852" t="str">
            <v>GHANA</v>
          </cell>
          <cell r="AH1852"/>
          <cell r="AI1852">
            <v>123</v>
          </cell>
          <cell r="AJ1852" t="str">
            <v>INACTIVE</v>
          </cell>
          <cell r="AK1852">
            <v>28928801093</v>
          </cell>
          <cell r="AL1852">
            <v>45027</v>
          </cell>
          <cell r="AM1852" t="str">
            <v>G3247319</v>
          </cell>
          <cell r="AN1852">
            <v>44368</v>
          </cell>
          <cell r="AO1852">
            <v>48019</v>
          </cell>
          <cell r="AP1852" t="str">
            <v>NO HEALTH CARD</v>
          </cell>
          <cell r="AQ1852"/>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cell r="BD1852"/>
          <cell r="BE1852"/>
          <cell r="BF1852"/>
          <cell r="BG1852" t="str">
            <v>joshuaappiah535@gmail.com</v>
          </cell>
          <cell r="BH1852"/>
          <cell r="BI1852"/>
          <cell r="BJ1852"/>
          <cell r="BK1852"/>
          <cell r="BL1852">
            <v>45077</v>
          </cell>
          <cell r="BM1852" t="str">
            <v>RESIGNATION</v>
          </cell>
          <cell r="BN1852" t="str">
            <v>FINAL EXIT</v>
          </cell>
          <cell r="BO1852" t="str">
            <v>CLEARED</v>
          </cell>
          <cell r="BP1852"/>
          <cell r="BQ1852"/>
          <cell r="BR1852"/>
          <cell r="BS1852" t="str">
            <v>SOFT SERVICES</v>
          </cell>
          <cell r="BT1852" t="str">
            <v>SOFT SERVICES</v>
          </cell>
          <cell r="BU1852" t="str">
            <v>CLEANER</v>
          </cell>
          <cell r="BV1852"/>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cell r="M1853"/>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cell r="AC1853"/>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NO HEALTH CARD</v>
          </cell>
          <cell r="AQ1853"/>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cell r="BC1853"/>
          <cell r="BD1853"/>
          <cell r="BE1853"/>
          <cell r="BF1853"/>
          <cell r="BG1853" t="str">
            <v>asiebd12@gmail.com</v>
          </cell>
          <cell r="BH1853"/>
          <cell r="BI1853"/>
          <cell r="BJ1853" t="str">
            <v>Designation changed Cleaner to Asst Mech Tech</v>
          </cell>
          <cell r="BK1853">
            <v>44682</v>
          </cell>
          <cell r="BL1853"/>
          <cell r="BM1853"/>
          <cell r="BN1853"/>
          <cell r="BO1853"/>
          <cell r="BP1853"/>
          <cell r="BQ1853"/>
          <cell r="BR1853"/>
          <cell r="BS1853" t="str">
            <v>HARD SERVICES-MECHANICAL</v>
          </cell>
          <cell r="BT1853" t="str">
            <v>HARD SERVICES-MECHANICAL</v>
          </cell>
          <cell r="BU1853" t="str">
            <v>MAINTENANCE ASSISTANT</v>
          </cell>
          <cell r="BV1853"/>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cell r="M1854"/>
          <cell r="N1854" t="str">
            <v>TRAM/LRT DEPOT</v>
          </cell>
          <cell r="O1854" t="str">
            <v>CLEANER</v>
          </cell>
          <cell r="P1854" t="str">
            <v>OPERATIONS AND LABOUR</v>
          </cell>
          <cell r="Q1854">
            <v>44662</v>
          </cell>
          <cell r="R1854" t="str">
            <v>T1</v>
          </cell>
          <cell r="S1854" t="str">
            <v>MALE</v>
          </cell>
          <cell r="T1854">
            <v>44662</v>
          </cell>
          <cell r="U1854">
            <v>44845</v>
          </cell>
          <cell r="V1854"/>
          <cell r="W1854" t="str">
            <v>SINGLE</v>
          </cell>
          <cell r="X1854">
            <v>1000</v>
          </cell>
          <cell r="Y1854" t="str">
            <v>Company provided</v>
          </cell>
          <cell r="Z1854" t="str">
            <v>Company provided</v>
          </cell>
          <cell r="AA1854" t="str">
            <v>Company provided</v>
          </cell>
          <cell r="AB1854"/>
          <cell r="AC1854"/>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NO HEALTH CARD</v>
          </cell>
          <cell r="AQ1854"/>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cell r="BD1854"/>
          <cell r="BE1854"/>
          <cell r="BF1854"/>
          <cell r="BG1854" t="str">
            <v>yeboahmalik87@gmail.com</v>
          </cell>
          <cell r="BH1854"/>
          <cell r="BI1854"/>
          <cell r="BJ1854"/>
          <cell r="BK1854"/>
          <cell r="BL1854"/>
          <cell r="BM1854"/>
          <cell r="BN1854"/>
          <cell r="BO1854"/>
          <cell r="BP1854"/>
          <cell r="BQ1854"/>
          <cell r="BR1854"/>
          <cell r="BS1854" t="str">
            <v>SOFT SERVICES</v>
          </cell>
          <cell r="BT1854" t="str">
            <v>SOFT SERVICES</v>
          </cell>
          <cell r="BU1854" t="str">
            <v>FACADE CLEANER</v>
          </cell>
          <cell r="BV1854"/>
        </row>
        <row r="1855">
          <cell r="D1855" t="str">
            <v>001853</v>
          </cell>
          <cell r="E1855" t="str">
            <v>INACTIVE</v>
          </cell>
          <cell r="F1855" t="str">
            <v xml:space="preserve">ENOCK MENSAH </v>
          </cell>
          <cell r="G1855" t="str">
            <v>CLEANER - STATION</v>
          </cell>
          <cell r="H1855" t="str">
            <v>SOFT SERVICES</v>
          </cell>
          <cell r="I1855"/>
          <cell r="J1855"/>
          <cell r="K1855"/>
          <cell r="L1855"/>
          <cell r="M1855"/>
          <cell r="N1855"/>
          <cell r="O1855" t="str">
            <v>CLEANER</v>
          </cell>
          <cell r="P1855" t="str">
            <v>OPERATIONS AND LABOUR</v>
          </cell>
          <cell r="Q1855">
            <v>44662</v>
          </cell>
          <cell r="R1855" t="str">
            <v>T1</v>
          </cell>
          <cell r="S1855" t="str">
            <v>MALE</v>
          </cell>
          <cell r="T1855">
            <v>44662</v>
          </cell>
          <cell r="U1855">
            <v>44845</v>
          </cell>
          <cell r="V1855"/>
          <cell r="W1855" t="str">
            <v>SINGLE</v>
          </cell>
          <cell r="X1855">
            <v>1000</v>
          </cell>
          <cell r="Y1855" t="str">
            <v>Company provided</v>
          </cell>
          <cell r="Z1855" t="str">
            <v>Company provided</v>
          </cell>
          <cell r="AA1855" t="str">
            <v>Company provided</v>
          </cell>
          <cell r="AB1855"/>
          <cell r="AC1855"/>
          <cell r="AD1855">
            <v>1000</v>
          </cell>
          <cell r="AE1855" t="str">
            <v>YES</v>
          </cell>
          <cell r="AF1855" t="str">
            <v>METRO</v>
          </cell>
          <cell r="AG1855" t="str">
            <v>GHANA</v>
          </cell>
          <cell r="AH1855"/>
          <cell r="AI1855">
            <v>123</v>
          </cell>
          <cell r="AJ1855" t="str">
            <v>INACTIVE</v>
          </cell>
          <cell r="AK1855">
            <v>29528800669</v>
          </cell>
          <cell r="AL1855">
            <v>45027</v>
          </cell>
          <cell r="AM1855" t="str">
            <v>G3435217</v>
          </cell>
          <cell r="AN1855">
            <v>44510</v>
          </cell>
          <cell r="AO1855">
            <v>48161</v>
          </cell>
          <cell r="AP1855" t="str">
            <v>NO HEALTH CARD</v>
          </cell>
          <cell r="AQ1855"/>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cell r="BC1855"/>
          <cell r="BD1855"/>
          <cell r="BE1855"/>
          <cell r="BF1855"/>
          <cell r="BG1855"/>
          <cell r="BH1855"/>
          <cell r="BI1855"/>
          <cell r="BJ1855"/>
          <cell r="BK1855"/>
          <cell r="BL1855">
            <v>44877</v>
          </cell>
          <cell r="BM1855" t="str">
            <v>TERMINATION</v>
          </cell>
          <cell r="BN1855" t="str">
            <v>FINAL EXIT</v>
          </cell>
          <cell r="BO1855" t="str">
            <v>CLEARED</v>
          </cell>
          <cell r="BP1855"/>
          <cell r="BQ1855"/>
          <cell r="BR1855"/>
          <cell r="BS1855" t="str">
            <v>SOFT SERVICES</v>
          </cell>
          <cell r="BT1855" t="e">
            <v>#N/A</v>
          </cell>
          <cell r="BU1855" t="str">
            <v>CLEANER</v>
          </cell>
          <cell r="BV1855"/>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cell r="M1856"/>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cell r="AC1856"/>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NO HEALTH CARD</v>
          </cell>
          <cell r="AQ1856"/>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cell r="BD1856"/>
          <cell r="BE1856"/>
          <cell r="BF1856"/>
          <cell r="BG1856" t="str">
            <v>afriyiekingsford62@gmail.com</v>
          </cell>
          <cell r="BH1856"/>
          <cell r="BI1856"/>
          <cell r="BJ1856" t="str">
            <v>Designation changed Cleaner to Asst Mech Tech</v>
          </cell>
          <cell r="BK1856">
            <v>44682</v>
          </cell>
          <cell r="BL1856"/>
          <cell r="BM1856"/>
          <cell r="BN1856"/>
          <cell r="BO1856"/>
          <cell r="BP1856"/>
          <cell r="BQ1856"/>
          <cell r="BR1856"/>
          <cell r="BS1856" t="str">
            <v>HARD SERVICES-MECHANICAL</v>
          </cell>
          <cell r="BT1856" t="str">
            <v>HARD SERVICES-MECHANICAL</v>
          </cell>
          <cell r="BU1856" t="str">
            <v>MAINTENANCE ASSISTANT</v>
          </cell>
          <cell r="BV1856"/>
        </row>
        <row r="1857">
          <cell r="D1857" t="str">
            <v>001855</v>
          </cell>
          <cell r="E1857" t="str">
            <v>ACTIVE</v>
          </cell>
          <cell r="F1857" t="str">
            <v>ASUMAH OMOTEY</v>
          </cell>
          <cell r="G1857" t="str">
            <v>ASSISTANT MECHANICAL TECHNICIAN</v>
          </cell>
          <cell r="H1857" t="str">
            <v>MEP</v>
          </cell>
          <cell r="I1857" t="str">
            <v>ELECTRICAL</v>
          </cell>
          <cell r="J1857" t="str">
            <v>GREEN LINE</v>
          </cell>
          <cell r="K1857" t="str">
            <v>DOHA METRO</v>
          </cell>
          <cell r="L1857"/>
          <cell r="M1857"/>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cell r="AC1857"/>
          <cell r="AD1857">
            <v>1000</v>
          </cell>
          <cell r="AE1857" t="str">
            <v>YES</v>
          </cell>
          <cell r="AF1857" t="str">
            <v>METRO</v>
          </cell>
          <cell r="AG1857" t="str">
            <v>GHANA</v>
          </cell>
          <cell r="AH1857">
            <v>31445</v>
          </cell>
          <cell r="AI1857">
            <v>37</v>
          </cell>
          <cell r="AJ1857" t="str">
            <v>ACIFM</v>
          </cell>
          <cell r="AK1857">
            <v>28628801085</v>
          </cell>
          <cell r="AL1857">
            <v>45027</v>
          </cell>
          <cell r="AM1857" t="str">
            <v>G3456994</v>
          </cell>
          <cell r="AN1857" t="str">
            <v>23-112021</v>
          </cell>
          <cell r="AO1857">
            <v>48174</v>
          </cell>
          <cell r="AP1857" t="str">
            <v>NO HEALTH CARD</v>
          </cell>
          <cell r="AQ1857"/>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cell r="BD1857"/>
          <cell r="BE1857"/>
          <cell r="BF1857"/>
          <cell r="BG1857" t="str">
            <v>omoteyasumah04@gmail.com</v>
          </cell>
          <cell r="BH1857"/>
          <cell r="BI1857"/>
          <cell r="BJ1857" t="str">
            <v>Designation changed Cleaner to Asst Elec Tech</v>
          </cell>
          <cell r="BK1857">
            <v>44682</v>
          </cell>
          <cell r="BL1857"/>
          <cell r="BM1857"/>
          <cell r="BN1857"/>
          <cell r="BO1857"/>
          <cell r="BP1857"/>
          <cell r="BQ1857"/>
          <cell r="BR1857"/>
          <cell r="BS1857" t="str">
            <v>HARD SERVICES-MECHANICAL</v>
          </cell>
          <cell r="BT1857" t="str">
            <v>HARD SERVICES-MECHANICAL</v>
          </cell>
          <cell r="BU1857" t="str">
            <v>MAINTENANCE ASSISTANT</v>
          </cell>
          <cell r="BV1857"/>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cell r="M1858"/>
          <cell r="N1858" t="str">
            <v>DEPOT AL WAKRA</v>
          </cell>
          <cell r="O1858" t="str">
            <v>CLEANER</v>
          </cell>
          <cell r="P1858" t="str">
            <v>OPERATIONS AND LABOUR</v>
          </cell>
          <cell r="Q1858">
            <v>44662</v>
          </cell>
          <cell r="R1858" t="str">
            <v>T1</v>
          </cell>
          <cell r="S1858" t="str">
            <v>MALE</v>
          </cell>
          <cell r="T1858">
            <v>44662</v>
          </cell>
          <cell r="U1858">
            <v>44845</v>
          </cell>
          <cell r="V1858"/>
          <cell r="W1858" t="str">
            <v>SINGLE</v>
          </cell>
          <cell r="X1858">
            <v>1000</v>
          </cell>
          <cell r="Y1858" t="str">
            <v>Company provided</v>
          </cell>
          <cell r="Z1858" t="str">
            <v>Company provided</v>
          </cell>
          <cell r="AA1858" t="str">
            <v>Company provided</v>
          </cell>
          <cell r="AB1858"/>
          <cell r="AC1858"/>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NO HEALTH CARD</v>
          </cell>
          <cell r="AQ1858"/>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cell r="BD1858"/>
          <cell r="BE1858"/>
          <cell r="BF1858"/>
          <cell r="BG1858" t="str">
            <v xml:space="preserve">petersarpong249@gmail.com </v>
          </cell>
          <cell r="BH1858"/>
          <cell r="BI1858"/>
          <cell r="BJ1858"/>
          <cell r="BK1858"/>
          <cell r="BL1858"/>
          <cell r="BM1858"/>
          <cell r="BN1858"/>
          <cell r="BO1858"/>
          <cell r="BP1858"/>
          <cell r="BQ1858"/>
          <cell r="BR1858"/>
          <cell r="BS1858" t="str">
            <v>SOFT SERVICES</v>
          </cell>
          <cell r="BT1858" t="str">
            <v>SOFT SERVICES</v>
          </cell>
          <cell r="BU1858" t="str">
            <v>CLEANER</v>
          </cell>
          <cell r="BV1858"/>
        </row>
        <row r="1859">
          <cell r="D1859" t="str">
            <v>001857</v>
          </cell>
          <cell r="E1859" t="str">
            <v>INACTIVE</v>
          </cell>
          <cell r="F1859" t="str">
            <v>DAUDA AWALIGI</v>
          </cell>
          <cell r="G1859" t="str">
            <v>CLEANER - STATION</v>
          </cell>
          <cell r="H1859" t="str">
            <v>SOFT SERVICES</v>
          </cell>
          <cell r="I1859"/>
          <cell r="J1859"/>
          <cell r="K1859"/>
          <cell r="L1859"/>
          <cell r="M1859"/>
          <cell r="N1859"/>
          <cell r="O1859" t="str">
            <v>CLEANER</v>
          </cell>
          <cell r="P1859" t="str">
            <v>OPERATIONS AND LABOUR</v>
          </cell>
          <cell r="Q1859">
            <v>44662</v>
          </cell>
          <cell r="R1859" t="str">
            <v>T1</v>
          </cell>
          <cell r="S1859" t="str">
            <v>MALE</v>
          </cell>
          <cell r="T1859">
            <v>44662</v>
          </cell>
          <cell r="U1859">
            <v>44845</v>
          </cell>
          <cell r="V1859"/>
          <cell r="W1859" t="str">
            <v>SINGLE</v>
          </cell>
          <cell r="X1859">
            <v>1000</v>
          </cell>
          <cell r="Y1859" t="str">
            <v>Company provided</v>
          </cell>
          <cell r="Z1859" t="str">
            <v>Company provided</v>
          </cell>
          <cell r="AA1859" t="str">
            <v>Company provided</v>
          </cell>
          <cell r="AB1859"/>
          <cell r="AC1859"/>
          <cell r="AD1859">
            <v>1000</v>
          </cell>
          <cell r="AE1859" t="str">
            <v>YES</v>
          </cell>
          <cell r="AF1859" t="str">
            <v>METRO</v>
          </cell>
          <cell r="AG1859" t="str">
            <v>GHANA</v>
          </cell>
          <cell r="AH1859"/>
          <cell r="AI1859">
            <v>123</v>
          </cell>
          <cell r="AJ1859" t="str">
            <v>INACTIVE</v>
          </cell>
          <cell r="AK1859">
            <v>29228801093</v>
          </cell>
          <cell r="AL1859">
            <v>45027</v>
          </cell>
          <cell r="AM1859" t="str">
            <v>G3349990</v>
          </cell>
          <cell r="AN1859">
            <v>44452</v>
          </cell>
          <cell r="AO1859">
            <v>48103</v>
          </cell>
          <cell r="AP1859" t="str">
            <v>NO HEALTH CARD</v>
          </cell>
          <cell r="AQ1859"/>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cell r="BC1859"/>
          <cell r="BD1859"/>
          <cell r="BE1859"/>
          <cell r="BF1859"/>
          <cell r="BG1859"/>
          <cell r="BH1859"/>
          <cell r="BI1859"/>
          <cell r="BJ1859"/>
          <cell r="BK1859"/>
          <cell r="BL1859">
            <v>45016</v>
          </cell>
          <cell r="BM1859" t="str">
            <v>RESIGNATION</v>
          </cell>
          <cell r="BN1859" t="str">
            <v>FINAL EXIT</v>
          </cell>
          <cell r="BO1859" t="str">
            <v>CLEARED</v>
          </cell>
          <cell r="BP1859"/>
          <cell r="BQ1859"/>
          <cell r="BR1859"/>
          <cell r="BS1859" t="str">
            <v>SOFT SERVICES</v>
          </cell>
          <cell r="BT1859" t="str">
            <v>SOFT SERVICES</v>
          </cell>
          <cell r="BU1859" t="str">
            <v>CLEANER</v>
          </cell>
          <cell r="BV1859"/>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cell r="M1860"/>
          <cell r="N1860" t="str">
            <v>ECONOMIC ZONE</v>
          </cell>
          <cell r="O1860" t="str">
            <v>MAINTENANCE ASSISTANT</v>
          </cell>
          <cell r="P1860" t="str">
            <v>OPERATIONS AND LABOUR</v>
          </cell>
          <cell r="Q1860">
            <v>44662</v>
          </cell>
          <cell r="R1860" t="str">
            <v>T1</v>
          </cell>
          <cell r="S1860" t="str">
            <v>MALE</v>
          </cell>
          <cell r="T1860">
            <v>44662</v>
          </cell>
          <cell r="U1860">
            <v>44845</v>
          </cell>
          <cell r="V1860"/>
          <cell r="W1860" t="str">
            <v>SINGLE</v>
          </cell>
          <cell r="X1860">
            <v>1000</v>
          </cell>
          <cell r="Y1860" t="str">
            <v>Company provided</v>
          </cell>
          <cell r="Z1860" t="str">
            <v>Company provided</v>
          </cell>
          <cell r="AA1860" t="str">
            <v>Company provided</v>
          </cell>
          <cell r="AB1860"/>
          <cell r="AC1860"/>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NO HEALTH CARD</v>
          </cell>
          <cell r="AQ1860"/>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cell r="BD1860"/>
          <cell r="BE1860"/>
          <cell r="BF1860"/>
          <cell r="BG1860" t="str">
            <v xml:space="preserve">solomonappiah771@gmail.com </v>
          </cell>
          <cell r="BH1860"/>
          <cell r="BI1860"/>
          <cell r="BJ1860" t="str">
            <v>Designation changed Cleaner to Asst Elec Tech</v>
          </cell>
          <cell r="BK1860">
            <v>44682</v>
          </cell>
          <cell r="BL1860"/>
          <cell r="BM1860"/>
          <cell r="BN1860"/>
          <cell r="BO1860"/>
          <cell r="BP1860"/>
          <cell r="BQ1860"/>
          <cell r="BR1860"/>
          <cell r="BS1860" t="str">
            <v>HARD SERVICES- ELECTRICAL</v>
          </cell>
          <cell r="BT1860" t="str">
            <v>HARD SERVICES- ELECTRICAL</v>
          </cell>
          <cell r="BU1860" t="str">
            <v>MAINTENANCE ASSISTANT</v>
          </cell>
          <cell r="BV1860"/>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cell r="M1861"/>
          <cell r="N1861" t="str">
            <v>NETWORK</v>
          </cell>
          <cell r="O1861" t="str">
            <v>CLEANER</v>
          </cell>
          <cell r="P1861" t="str">
            <v>OPERATIONS AND LABOUR</v>
          </cell>
          <cell r="Q1861">
            <v>44662</v>
          </cell>
          <cell r="R1861" t="str">
            <v>T1</v>
          </cell>
          <cell r="S1861" t="str">
            <v>MALE</v>
          </cell>
          <cell r="T1861">
            <v>44662</v>
          </cell>
          <cell r="U1861">
            <v>44845</v>
          </cell>
          <cell r="V1861"/>
          <cell r="W1861" t="str">
            <v>SINGLE</v>
          </cell>
          <cell r="X1861">
            <v>1000</v>
          </cell>
          <cell r="Y1861" t="str">
            <v>Company provided</v>
          </cell>
          <cell r="Z1861" t="str">
            <v>Company provided</v>
          </cell>
          <cell r="AA1861" t="str">
            <v>Company provided</v>
          </cell>
          <cell r="AB1861"/>
          <cell r="AC1861"/>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NO HEALTH CARD</v>
          </cell>
          <cell r="AQ1861"/>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cell r="BD1861"/>
          <cell r="BE1861"/>
          <cell r="BF1861"/>
          <cell r="BG1861" t="str">
            <v>appiahdaniel95@gmail.com</v>
          </cell>
          <cell r="BH1861"/>
          <cell r="BI1861"/>
          <cell r="BJ1861"/>
          <cell r="BK1861"/>
          <cell r="BL1861"/>
          <cell r="BM1861"/>
          <cell r="BN1861"/>
          <cell r="BO1861"/>
          <cell r="BP1861"/>
          <cell r="BQ1861"/>
          <cell r="BR1861"/>
          <cell r="BS1861" t="str">
            <v>SOFT SERVICES</v>
          </cell>
          <cell r="BT1861" t="str">
            <v>SOFT SERVICES</v>
          </cell>
          <cell r="BU1861" t="str">
            <v>CLEANER</v>
          </cell>
          <cell r="BV1861"/>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cell r="M1862"/>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cell r="AC1862"/>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NO HEALTH CARD</v>
          </cell>
          <cell r="AQ1862"/>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cell r="BD1862"/>
          <cell r="BE1862"/>
          <cell r="BF1862"/>
          <cell r="BG1862" t="str">
            <v>mhandheezy0@gmail.com</v>
          </cell>
          <cell r="BH1862"/>
          <cell r="BI1862"/>
          <cell r="BJ1862" t="str">
            <v>Designation changed Cleaner to Asst Mech Tech</v>
          </cell>
          <cell r="BK1862">
            <v>44682</v>
          </cell>
          <cell r="BL1862"/>
          <cell r="BM1862"/>
          <cell r="BN1862"/>
          <cell r="BO1862"/>
          <cell r="BP1862"/>
          <cell r="BQ1862"/>
          <cell r="BR1862"/>
          <cell r="BS1862" t="str">
            <v>HARD SERVICES-MECHANICAL</v>
          </cell>
          <cell r="BT1862" t="str">
            <v>HARD SERVICES-MECHANICAL</v>
          </cell>
          <cell r="BU1862" t="str">
            <v>MAINTENANCE ASSISTANT</v>
          </cell>
          <cell r="BV1862"/>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cell r="M1863"/>
          <cell r="N1863" t="str">
            <v>ENERGY CITY SOUTH</v>
          </cell>
          <cell r="O1863" t="str">
            <v>CLEANER</v>
          </cell>
          <cell r="P1863" t="str">
            <v>OPERATIONS AND LABOUR</v>
          </cell>
          <cell r="Q1863">
            <v>44662</v>
          </cell>
          <cell r="R1863" t="str">
            <v>T1</v>
          </cell>
          <cell r="S1863" t="str">
            <v>MALE</v>
          </cell>
          <cell r="T1863">
            <v>44662</v>
          </cell>
          <cell r="U1863">
            <v>44845</v>
          </cell>
          <cell r="V1863"/>
          <cell r="W1863" t="str">
            <v>SINGLE</v>
          </cell>
          <cell r="X1863">
            <v>1000</v>
          </cell>
          <cell r="Y1863" t="str">
            <v>Company provided</v>
          </cell>
          <cell r="Z1863" t="str">
            <v>Company provided</v>
          </cell>
          <cell r="AA1863" t="str">
            <v>Company provided</v>
          </cell>
          <cell r="AB1863"/>
          <cell r="AC1863"/>
          <cell r="AD1863">
            <v>1000</v>
          </cell>
          <cell r="AE1863" t="str">
            <v>YES</v>
          </cell>
          <cell r="AF1863" t="str">
            <v>METRO</v>
          </cell>
          <cell r="AG1863" t="str">
            <v>GHANA</v>
          </cell>
          <cell r="AH1863">
            <v>33157</v>
          </cell>
          <cell r="AI1863">
            <v>32</v>
          </cell>
          <cell r="AJ1863" t="str">
            <v>ACIFM</v>
          </cell>
          <cell r="AK1863">
            <v>29028801251</v>
          </cell>
          <cell r="AL1863">
            <v>45027</v>
          </cell>
          <cell r="AM1863" t="str">
            <v>G3441374</v>
          </cell>
          <cell r="AN1863">
            <v>44511</v>
          </cell>
          <cell r="AO1863">
            <v>48162</v>
          </cell>
          <cell r="AP1863" t="str">
            <v>NO HEALTH CARD</v>
          </cell>
          <cell r="AQ1863"/>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cell r="BD1863"/>
          <cell r="BE1863"/>
          <cell r="BF1863"/>
          <cell r="BG1863" t="str">
            <v>appiahemmanuel5037@gmail.com</v>
          </cell>
          <cell r="BH1863"/>
          <cell r="BI1863"/>
          <cell r="BJ1863"/>
          <cell r="BK1863"/>
          <cell r="BL1863"/>
          <cell r="BM1863"/>
          <cell r="BN1863"/>
          <cell r="BO1863"/>
          <cell r="BP1863"/>
          <cell r="BQ1863"/>
          <cell r="BR1863"/>
          <cell r="BS1863" t="str">
            <v>SOFT SERVICES</v>
          </cell>
          <cell r="BT1863" t="str">
            <v>SOFT SERVICES</v>
          </cell>
          <cell r="BU1863" t="str">
            <v>CLEANER</v>
          </cell>
          <cell r="BV1863"/>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cell r="M1864"/>
          <cell r="N1864" t="str">
            <v>MARINA</v>
          </cell>
          <cell r="O1864" t="str">
            <v>CLEANER</v>
          </cell>
          <cell r="P1864" t="str">
            <v>OPERATIONS AND LABOUR</v>
          </cell>
          <cell r="Q1864">
            <v>44662</v>
          </cell>
          <cell r="R1864" t="str">
            <v>T1</v>
          </cell>
          <cell r="S1864" t="str">
            <v>MALE</v>
          </cell>
          <cell r="T1864">
            <v>44662</v>
          </cell>
          <cell r="U1864">
            <v>44845</v>
          </cell>
          <cell r="V1864"/>
          <cell r="W1864" t="str">
            <v>SINGLE</v>
          </cell>
          <cell r="X1864">
            <v>1000</v>
          </cell>
          <cell r="Y1864" t="str">
            <v>Company provided</v>
          </cell>
          <cell r="Z1864" t="str">
            <v>Company provided</v>
          </cell>
          <cell r="AA1864" t="str">
            <v>Company provided</v>
          </cell>
          <cell r="AB1864"/>
          <cell r="AC1864"/>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cell r="AQ1864"/>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cell r="BC1864"/>
          <cell r="BD1864"/>
          <cell r="BE1864"/>
          <cell r="BF1864"/>
          <cell r="BG1864"/>
          <cell r="BH1864"/>
          <cell r="BI1864"/>
          <cell r="BJ1864"/>
          <cell r="BK1864"/>
          <cell r="BL1864"/>
          <cell r="BM1864"/>
          <cell r="BN1864"/>
          <cell r="BO1864"/>
          <cell r="BP1864"/>
          <cell r="BQ1864"/>
          <cell r="BR1864"/>
          <cell r="BS1864" t="str">
            <v>SOFT SERVICES</v>
          </cell>
          <cell r="BT1864" t="str">
            <v>SOFT SERVICES</v>
          </cell>
          <cell r="BU1864" t="str">
            <v>CLEANER</v>
          </cell>
          <cell r="BV1864"/>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cell r="M1865"/>
          <cell r="N1865" t="str">
            <v>NETWORK</v>
          </cell>
          <cell r="O1865" t="str">
            <v>CLEANER</v>
          </cell>
          <cell r="P1865" t="str">
            <v>OPERATIONS AND LABOUR</v>
          </cell>
          <cell r="Q1865">
            <v>44662</v>
          </cell>
          <cell r="R1865" t="str">
            <v>T1</v>
          </cell>
          <cell r="S1865" t="str">
            <v>MALE</v>
          </cell>
          <cell r="T1865">
            <v>44662</v>
          </cell>
          <cell r="U1865">
            <v>44845</v>
          </cell>
          <cell r="V1865"/>
          <cell r="W1865" t="str">
            <v>SINGLE</v>
          </cell>
          <cell r="X1865">
            <v>1000</v>
          </cell>
          <cell r="Y1865" t="str">
            <v>Company provided</v>
          </cell>
          <cell r="Z1865" t="str">
            <v>Company provided</v>
          </cell>
          <cell r="AA1865" t="str">
            <v>Company provided</v>
          </cell>
          <cell r="AB1865"/>
          <cell r="AC1865"/>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NO HEALTH CARD</v>
          </cell>
          <cell r="AQ1865"/>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cell r="BC1865"/>
          <cell r="BD1865"/>
          <cell r="BE1865"/>
          <cell r="BF1865"/>
          <cell r="BG1865"/>
          <cell r="BH1865"/>
          <cell r="BI1865"/>
          <cell r="BJ1865"/>
          <cell r="BK1865"/>
          <cell r="BL1865"/>
          <cell r="BM1865"/>
          <cell r="BN1865"/>
          <cell r="BO1865"/>
          <cell r="BP1865"/>
          <cell r="BQ1865"/>
          <cell r="BR1865"/>
          <cell r="BS1865" t="str">
            <v>SOFT SERVICES</v>
          </cell>
          <cell r="BT1865" t="str">
            <v>SOFT SERVICES</v>
          </cell>
          <cell r="BU1865" t="str">
            <v>CLEANER</v>
          </cell>
          <cell r="BV1865"/>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cell r="M1866"/>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cell r="AB1866"/>
          <cell r="AC1866"/>
          <cell r="AD1866">
            <v>7000</v>
          </cell>
          <cell r="AE1866" t="str">
            <v>NO</v>
          </cell>
          <cell r="AF1866" t="str">
            <v>METRO</v>
          </cell>
          <cell r="AG1866" t="str">
            <v>PHILIPPINES</v>
          </cell>
          <cell r="AH1866">
            <v>27702</v>
          </cell>
          <cell r="AI1866">
            <v>47</v>
          </cell>
          <cell r="AJ1866" t="str">
            <v>WORK PERMIT</v>
          </cell>
          <cell r="AK1866">
            <v>27560813036</v>
          </cell>
          <cell r="AL1866">
            <v>45796</v>
          </cell>
          <cell r="AM1866" t="str">
            <v>P8339323B</v>
          </cell>
          <cell r="AN1866">
            <v>44530</v>
          </cell>
          <cell r="AO1866">
            <v>48181</v>
          </cell>
          <cell r="AP1866"/>
          <cell r="AQ1866"/>
          <cell r="AR1866" t="str">
            <v>Commercial Bank of Qatar</v>
          </cell>
          <cell r="AS1866"/>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cell r="BF1866" t="str">
            <v>HUSBAND</v>
          </cell>
          <cell r="BG1866"/>
          <cell r="BH1866" t="str">
            <v>CHRISTIAN</v>
          </cell>
          <cell r="BI1866"/>
          <cell r="BJ1866"/>
          <cell r="BK1866"/>
          <cell r="BL1866"/>
          <cell r="BM1866"/>
          <cell r="BN1866"/>
          <cell r="BO1866"/>
          <cell r="BP1866"/>
          <cell r="BQ1866"/>
          <cell r="BR1866"/>
          <cell r="BS1866" t="str">
            <v>HEAD OFFICE</v>
          </cell>
          <cell r="BT1866" t="str">
            <v>HEAD OFFICE</v>
          </cell>
          <cell r="BU1866" t="str">
            <v>SUPPORT FUNCTION ASSISTANT</v>
          </cell>
          <cell r="BV1866"/>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cell r="M1867"/>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cell r="AC1867"/>
          <cell r="AD1867">
            <v>2350</v>
          </cell>
          <cell r="AE1867" t="str">
            <v>YES</v>
          </cell>
          <cell r="AF1867" t="str">
            <v>TRAM</v>
          </cell>
          <cell r="AG1867" t="str">
            <v>PAKISTAN</v>
          </cell>
          <cell r="AH1867">
            <v>33856</v>
          </cell>
          <cell r="AI1867">
            <v>30</v>
          </cell>
          <cell r="AJ1867" t="str">
            <v>ACIFM</v>
          </cell>
          <cell r="AK1867">
            <v>29258604659</v>
          </cell>
          <cell r="AL1867">
            <v>44871</v>
          </cell>
          <cell r="AM1867" t="str">
            <v>FL1917762</v>
          </cell>
          <cell r="AN1867">
            <v>44068</v>
          </cell>
          <cell r="AO1867">
            <v>47719</v>
          </cell>
          <cell r="AP1867" t="str">
            <v>HC05689125</v>
          </cell>
          <cell r="AQ1867">
            <v>45055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cell r="BD1867"/>
          <cell r="BE1867" t="str">
            <v>+923244722463</v>
          </cell>
          <cell r="BF1867" t="str">
            <v>FATHER</v>
          </cell>
          <cell r="BG1867" t="str">
            <v>sherazarshad666@gmail.com</v>
          </cell>
          <cell r="BH1867" t="str">
            <v>ISLAM</v>
          </cell>
          <cell r="BI1867"/>
          <cell r="BJ1867"/>
          <cell r="BK1867"/>
          <cell r="BL1867"/>
          <cell r="BM1867"/>
          <cell r="BN1867"/>
          <cell r="BO1867"/>
          <cell r="BP1867"/>
          <cell r="BQ1867"/>
          <cell r="BR1867"/>
          <cell r="BS1867" t="str">
            <v>HARD SERVICES-MECHANICAL</v>
          </cell>
          <cell r="BT1867" t="str">
            <v>HARD SERVICES-MECHANICAL</v>
          </cell>
          <cell r="BU1867" t="str">
            <v>SENIOR TECHNICIAN</v>
          </cell>
          <cell r="BV1867"/>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cell r="M1868"/>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cell r="AB1868"/>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TO REPRINT-PHOTO</v>
          </cell>
          <cell r="AQ1868">
            <v>43847</v>
          </cell>
          <cell r="AR1868" t="str">
            <v>Commercial Bank of Qatar</v>
          </cell>
          <cell r="AS1868"/>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cell r="BD1868">
            <v>50232958</v>
          </cell>
          <cell r="BE1868"/>
          <cell r="BF1868"/>
          <cell r="BG1868" t="str">
            <v xml:space="preserve">awaiskhan589@hotmail.com </v>
          </cell>
          <cell r="BH1868" t="str">
            <v>ISLAM</v>
          </cell>
          <cell r="BI1868"/>
          <cell r="BJ1868"/>
          <cell r="BK1868"/>
          <cell r="BL1868"/>
          <cell r="BM1868"/>
          <cell r="BN1868"/>
          <cell r="BO1868"/>
          <cell r="BP1868"/>
          <cell r="BQ1868"/>
          <cell r="BR1868"/>
          <cell r="BS1868" t="str">
            <v>HARD SERVICES-MECHANICAL</v>
          </cell>
          <cell r="BT1868" t="str">
            <v>HARD SERVICES-MECHANICAL</v>
          </cell>
          <cell r="BU1868" t="str">
            <v>MEP SUPERVISOR</v>
          </cell>
          <cell r="BV1868"/>
        </row>
        <row r="1869">
          <cell r="D1869" t="str">
            <v>001867</v>
          </cell>
          <cell r="E1869" t="str">
            <v>INACTIVE</v>
          </cell>
          <cell r="F1869" t="str">
            <v>JAM HASNAIN FAREED</v>
          </cell>
          <cell r="G1869" t="str">
            <v>ASSISTANT MECHANICAL TECHNICIAN</v>
          </cell>
          <cell r="H1869" t="str">
            <v>MEP</v>
          </cell>
          <cell r="I1869"/>
          <cell r="J1869"/>
          <cell r="K1869"/>
          <cell r="L1869"/>
          <cell r="M1869"/>
          <cell r="N1869"/>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cell r="AC1869"/>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cell r="AO1869">
            <v>44904</v>
          </cell>
          <cell r="AP1869"/>
          <cell r="AQ1869"/>
          <cell r="AR1869"/>
          <cell r="AS1869"/>
          <cell r="AT1869"/>
          <cell r="AU1869"/>
          <cell r="AV1869"/>
          <cell r="AW1869" t="str">
            <v>Not Ready</v>
          </cell>
          <cell r="AX1869">
            <v>21</v>
          </cell>
          <cell r="AY1869" t="str">
            <v>EVERY TWO YEARS</v>
          </cell>
          <cell r="AZ1869">
            <v>0.5</v>
          </cell>
          <cell r="BA1869" t="str">
            <v>Direct/LT</v>
          </cell>
          <cell r="BB1869">
            <v>70420708</v>
          </cell>
          <cell r="BC1869"/>
          <cell r="BD1869">
            <v>70420708</v>
          </cell>
          <cell r="BE1869"/>
          <cell r="BF1869"/>
          <cell r="BG1869"/>
          <cell r="BH1869" t="str">
            <v>ISLAM</v>
          </cell>
          <cell r="BI1869"/>
          <cell r="BJ1869"/>
          <cell r="BK1869"/>
          <cell r="BL1869">
            <v>44675</v>
          </cell>
          <cell r="BM1869" t="str">
            <v>TERMINATION</v>
          </cell>
          <cell r="BN1869" t="str">
            <v>NOT REPORTED FOR DUTY</v>
          </cell>
          <cell r="BO1869" t="str">
            <v>CLEARED</v>
          </cell>
          <cell r="BP1869"/>
          <cell r="BQ1869"/>
          <cell r="BR1869"/>
          <cell r="BS1869" t="str">
            <v>HARD SERVICES-MECHANICAL</v>
          </cell>
          <cell r="BT1869" t="e">
            <v>#N/A</v>
          </cell>
          <cell r="BU1869" t="str">
            <v>MAINTENANCE ASSISTANT</v>
          </cell>
          <cell r="BV1869"/>
        </row>
        <row r="1870">
          <cell r="D1870" t="str">
            <v>001868</v>
          </cell>
          <cell r="E1870" t="str">
            <v>INACTIVE</v>
          </cell>
          <cell r="F1870" t="str">
            <v>TANVEER AHMED REHMAT DIN</v>
          </cell>
          <cell r="G1870" t="str">
            <v xml:space="preserve">PLUMBER </v>
          </cell>
          <cell r="H1870" t="str">
            <v>MEP</v>
          </cell>
          <cell r="I1870"/>
          <cell r="J1870"/>
          <cell r="K1870"/>
          <cell r="L1870"/>
          <cell r="M1870"/>
          <cell r="N1870"/>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cell r="AC1870"/>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cell r="AR1870"/>
          <cell r="AS1870"/>
          <cell r="AT1870"/>
          <cell r="AU1870"/>
          <cell r="AV1870"/>
          <cell r="AW1870" t="str">
            <v>Not Ready</v>
          </cell>
          <cell r="AX1870">
            <v>21</v>
          </cell>
          <cell r="AY1870" t="str">
            <v>EVERY TWO YEARS</v>
          </cell>
          <cell r="AZ1870">
            <v>0.5</v>
          </cell>
          <cell r="BA1870" t="str">
            <v>DIRECT - LOCAL</v>
          </cell>
          <cell r="BB1870">
            <v>33670849</v>
          </cell>
          <cell r="BC1870"/>
          <cell r="BD1870"/>
          <cell r="BE1870" t="str">
            <v>+923128176420</v>
          </cell>
          <cell r="BF1870" t="str">
            <v>BROTHER</v>
          </cell>
          <cell r="BG1870"/>
          <cell r="BH1870" t="str">
            <v>ISLAM</v>
          </cell>
          <cell r="BI1870"/>
          <cell r="BJ1870"/>
          <cell r="BK1870"/>
          <cell r="BL1870">
            <v>44717</v>
          </cell>
          <cell r="BM1870" t="str">
            <v>TERMINATION</v>
          </cell>
          <cell r="BN1870" t="str">
            <v>SPONSORSHIP TRANSFER</v>
          </cell>
          <cell r="BO1870" t="str">
            <v>CLEARED</v>
          </cell>
          <cell r="BP1870"/>
          <cell r="BQ1870"/>
          <cell r="BR1870"/>
          <cell r="BS1870" t="str">
            <v>HARD SERVICES-MECHANICAL</v>
          </cell>
          <cell r="BT1870" t="e">
            <v>#N/A</v>
          </cell>
          <cell r="BU1870" t="str">
            <v>TECHNICIAN</v>
          </cell>
          <cell r="BV1870"/>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cell r="M1871"/>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cell r="AC1871"/>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cell r="BD1871"/>
          <cell r="BE1871" t="str">
            <v>+919939969818</v>
          </cell>
          <cell r="BF1871" t="str">
            <v>FATHER</v>
          </cell>
          <cell r="BG1871" t="str">
            <v>sahebraja522@gmail.com</v>
          </cell>
          <cell r="BH1871" t="str">
            <v>ISLAM</v>
          </cell>
          <cell r="BI1871"/>
          <cell r="BJ1871"/>
          <cell r="BK1871"/>
          <cell r="BL1871"/>
          <cell r="BM1871"/>
          <cell r="BN1871"/>
          <cell r="BO1871"/>
          <cell r="BP1871"/>
          <cell r="BQ1871"/>
          <cell r="BR1871"/>
          <cell r="BS1871" t="str">
            <v>HARD SERVICES-MECHANICAL</v>
          </cell>
          <cell r="BT1871" t="str">
            <v>HARD SERVICES-MECHANICAL</v>
          </cell>
          <cell r="BU1871" t="str">
            <v>TECHNICIAN</v>
          </cell>
          <cell r="BV1871"/>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cell r="M1872"/>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cell r="AC1872"/>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45037</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cell r="BD1872"/>
          <cell r="BE1872"/>
          <cell r="BF1872"/>
          <cell r="BG1872" t="str">
            <v>sadabalam46830@gmail.com</v>
          </cell>
          <cell r="BH1872" t="str">
            <v>ISLAM</v>
          </cell>
          <cell r="BI1872"/>
          <cell r="BJ1872"/>
          <cell r="BK1872"/>
          <cell r="BL1872"/>
          <cell r="BM1872"/>
          <cell r="BN1872"/>
          <cell r="BO1872"/>
          <cell r="BP1872"/>
          <cell r="BQ1872"/>
          <cell r="BR1872"/>
          <cell r="BS1872" t="str">
            <v>HARD SERVICES-MECHANICAL</v>
          </cell>
          <cell r="BT1872" t="str">
            <v>HARD SERVICES-MECHANICAL</v>
          </cell>
          <cell r="BU1872" t="str">
            <v>TECHNICIAN</v>
          </cell>
          <cell r="BV1872"/>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cell r="M1873"/>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cell r="AC1873"/>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NO HEALTH CARD</v>
          </cell>
          <cell r="AQ1873"/>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cell r="BD1873">
            <v>66251736</v>
          </cell>
          <cell r="BE1873" t="str">
            <v>+923455321372</v>
          </cell>
          <cell r="BF1873" t="str">
            <v>FATHER</v>
          </cell>
          <cell r="BG1873" t="str">
            <v>rajaasad840@gmail.com</v>
          </cell>
          <cell r="BH1873" t="str">
            <v>ISLAM</v>
          </cell>
          <cell r="BI1873"/>
          <cell r="BJ1873"/>
          <cell r="BK1873"/>
          <cell r="BL1873"/>
          <cell r="BM1873"/>
          <cell r="BN1873"/>
          <cell r="BO1873"/>
          <cell r="BP1873"/>
          <cell r="BQ1873"/>
          <cell r="BR1873"/>
          <cell r="BS1873" t="str">
            <v>HARD SERVICES-MECHANICAL</v>
          </cell>
          <cell r="BT1873" t="str">
            <v>HARD SERVICES-MECHANICAL</v>
          </cell>
          <cell r="BU1873" t="str">
            <v>SENIOR TECHNICIAN</v>
          </cell>
          <cell r="BV1873"/>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cell r="M1874"/>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cell r="AB1874"/>
          <cell r="AC1874"/>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cell r="AQ1874"/>
          <cell r="AR1874" t="str">
            <v>Commercial Bank of Qatar</v>
          </cell>
          <cell r="AS1874">
            <v>0</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cell r="BE1874"/>
          <cell r="BF1874"/>
          <cell r="BG1874"/>
          <cell r="BH1874" t="str">
            <v>CHRISTIAN</v>
          </cell>
          <cell r="BI1874"/>
          <cell r="BJ1874"/>
          <cell r="BK1874"/>
          <cell r="BL1874"/>
          <cell r="BM1874"/>
          <cell r="BN1874"/>
          <cell r="BO1874"/>
          <cell r="BP1874"/>
          <cell r="BQ1874"/>
          <cell r="BR1874"/>
          <cell r="BS1874" t="str">
            <v>HEAD OFFICE</v>
          </cell>
          <cell r="BT1874" t="str">
            <v>HEAD OFFICE</v>
          </cell>
          <cell r="BU1874" t="str">
            <v>SUPPORT FUNCTION ASSISTANT</v>
          </cell>
          <cell r="BV1874"/>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cell r="M1875"/>
          <cell r="N1875" t="str">
            <v>GENERAL</v>
          </cell>
          <cell r="O1875" t="str">
            <v>MEP SUPERVISOR</v>
          </cell>
          <cell r="P1875" t="str">
            <v>OPERATIONS AND LABOUR</v>
          </cell>
          <cell r="Q1875">
            <v>44689</v>
          </cell>
          <cell r="R1875" t="str">
            <v>T4A</v>
          </cell>
          <cell r="S1875" t="str">
            <v>MALE</v>
          </cell>
          <cell r="T1875">
            <v>44689</v>
          </cell>
          <cell r="U1875">
            <v>44873</v>
          </cell>
          <cell r="V1875"/>
          <cell r="W1875" t="str">
            <v>SINGLE</v>
          </cell>
          <cell r="X1875">
            <v>3000</v>
          </cell>
          <cell r="Y1875">
            <v>1500</v>
          </cell>
          <cell r="Z1875">
            <v>500</v>
          </cell>
          <cell r="AA1875"/>
          <cell r="AB1875"/>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44991</v>
          </cell>
          <cell r="AR1875" t="str">
            <v>Commercial Bank of Qatar</v>
          </cell>
          <cell r="AS1875"/>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cell r="BD1875"/>
          <cell r="BE1875"/>
          <cell r="BF1875"/>
          <cell r="BG1875" t="str">
            <v>vishnums272@gmail.com</v>
          </cell>
          <cell r="BH1875" t="str">
            <v>HINDU</v>
          </cell>
          <cell r="BI1875"/>
          <cell r="BJ1875"/>
          <cell r="BK1875"/>
          <cell r="BL1875"/>
          <cell r="BM1875"/>
          <cell r="BN1875"/>
          <cell r="BO1875"/>
          <cell r="BP1875"/>
          <cell r="BQ1875"/>
          <cell r="BR1875"/>
          <cell r="BS1875" t="str">
            <v>HARD SERVICES-MECHANICAL</v>
          </cell>
          <cell r="BT1875" t="str">
            <v>HARD SERVICES-MECHANICAL</v>
          </cell>
          <cell r="BU1875" t="str">
            <v>MEP SUPERVISOR</v>
          </cell>
          <cell r="BV1875"/>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cell r="M1876"/>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cell r="W1876" t="str">
            <v>SINGLE</v>
          </cell>
          <cell r="X1876">
            <v>3000</v>
          </cell>
          <cell r="Y1876" t="str">
            <v>Company provided</v>
          </cell>
          <cell r="Z1876" t="str">
            <v>Company provided</v>
          </cell>
          <cell r="AA1876" t="str">
            <v>Company provided</v>
          </cell>
          <cell r="AB1876"/>
          <cell r="AC1876"/>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NO HEALTH CARD</v>
          </cell>
          <cell r="AQ1876"/>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cell r="BC1876"/>
          <cell r="BD1876"/>
          <cell r="BE1876" t="str">
            <v>+91 9047780664</v>
          </cell>
          <cell r="BF1876"/>
          <cell r="BG1876"/>
          <cell r="BH1876"/>
          <cell r="BI1876"/>
          <cell r="BJ1876"/>
          <cell r="BK1876"/>
          <cell r="BL1876"/>
          <cell r="BM1876"/>
          <cell r="BN1876"/>
          <cell r="BO1876"/>
          <cell r="BP1876"/>
          <cell r="BQ1876"/>
          <cell r="BR1876"/>
          <cell r="BS1876" t="str">
            <v>HEAD OFFICE</v>
          </cell>
          <cell r="BT1876" t="str">
            <v>HEAD OFFICE</v>
          </cell>
          <cell r="BU1876" t="str">
            <v>LOGISTICS AND TECHNICAL SERVICES ENGINEER</v>
          </cell>
          <cell r="BV1876"/>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cell r="M1877"/>
          <cell r="N1877" t="str">
            <v>GENERAL</v>
          </cell>
          <cell r="O1877" t="str">
            <v>SENIOR TECHNICIAN</v>
          </cell>
          <cell r="P1877" t="str">
            <v>OPERATIONS AND LABOUR</v>
          </cell>
          <cell r="Q1877">
            <v>44695</v>
          </cell>
          <cell r="R1877" t="str">
            <v>T3</v>
          </cell>
          <cell r="S1877" t="str">
            <v>MALE</v>
          </cell>
          <cell r="T1877">
            <v>44695</v>
          </cell>
          <cell r="U1877">
            <v>44879</v>
          </cell>
          <cell r="V1877"/>
          <cell r="W1877" t="str">
            <v>SINGLE</v>
          </cell>
          <cell r="X1877">
            <v>2500</v>
          </cell>
          <cell r="Y1877" t="str">
            <v>Company provided</v>
          </cell>
          <cell r="Z1877" t="str">
            <v>Company provided</v>
          </cell>
          <cell r="AA1877" t="str">
            <v>Company provided</v>
          </cell>
          <cell r="AB1877"/>
          <cell r="AC1877"/>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TO REPRINT-PHOTO</v>
          </cell>
          <cell r="AQ1877">
            <v>43939</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cell r="BC1877"/>
          <cell r="BD1877"/>
          <cell r="BE1877" t="str">
            <v>+91 8220472473</v>
          </cell>
          <cell r="BF1877"/>
          <cell r="BG1877" t="str">
            <v>salamdiploma91@gmail.com</v>
          </cell>
          <cell r="BH1877" t="str">
            <v>ISLAM</v>
          </cell>
          <cell r="BI1877"/>
          <cell r="BJ1877"/>
          <cell r="BK1877"/>
          <cell r="BL1877"/>
          <cell r="BM1877"/>
          <cell r="BN1877"/>
          <cell r="BO1877"/>
          <cell r="BP1877"/>
          <cell r="BQ1877"/>
          <cell r="BR1877"/>
          <cell r="BS1877" t="str">
            <v>HARD SERVICES-MECHANICAL</v>
          </cell>
          <cell r="BT1877" t="str">
            <v>HARD SERVICES-MECHANICAL</v>
          </cell>
          <cell r="BU1877" t="str">
            <v>SENIOR TECHNICIAN</v>
          </cell>
          <cell r="BV1877"/>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cell r="M1878"/>
          <cell r="N1878" t="str">
            <v>GENERAL</v>
          </cell>
          <cell r="O1878" t="str">
            <v>TECHNICIAN</v>
          </cell>
          <cell r="P1878" t="str">
            <v>OPERATIONS AND LABOUR</v>
          </cell>
          <cell r="Q1878">
            <v>44695</v>
          </cell>
          <cell r="R1878" t="str">
            <v>T2</v>
          </cell>
          <cell r="S1878" t="str">
            <v>MALE</v>
          </cell>
          <cell r="T1878">
            <v>44695</v>
          </cell>
          <cell r="U1878">
            <v>44879</v>
          </cell>
          <cell r="V1878"/>
          <cell r="W1878" t="str">
            <v>SINGLE</v>
          </cell>
          <cell r="X1878">
            <v>1750</v>
          </cell>
          <cell r="Y1878" t="str">
            <v>Company provided</v>
          </cell>
          <cell r="Z1878" t="str">
            <v>Company provided</v>
          </cell>
          <cell r="AA1878" t="str">
            <v>Company provided</v>
          </cell>
          <cell r="AB1878"/>
          <cell r="AC1878"/>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cell r="AO1878"/>
          <cell r="AP1878" t="str">
            <v>NO HEALTH CARD</v>
          </cell>
          <cell r="AQ1878"/>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cell r="BD1878"/>
          <cell r="BE1878"/>
          <cell r="BF1878"/>
          <cell r="BG1878" t="str">
            <v xml:space="preserve">muhammadwaseemsawati@gmail.com </v>
          </cell>
          <cell r="BH1878" t="str">
            <v>ISLAM</v>
          </cell>
          <cell r="BI1878"/>
          <cell r="BJ1878"/>
          <cell r="BK1878"/>
          <cell r="BL1878"/>
          <cell r="BM1878"/>
          <cell r="BN1878"/>
          <cell r="BO1878"/>
          <cell r="BP1878"/>
          <cell r="BQ1878"/>
          <cell r="BR1878"/>
          <cell r="BS1878" t="str">
            <v>HARD SERVICES-MECHANICAL</v>
          </cell>
          <cell r="BT1878" t="str">
            <v>HARD SERVICES-MECHANICAL</v>
          </cell>
          <cell r="BU1878" t="str">
            <v>TECHNICIAN</v>
          </cell>
          <cell r="BV1878"/>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cell r="M1879"/>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cell r="AB1879"/>
          <cell r="AC1879"/>
          <cell r="AD1879">
            <v>5500</v>
          </cell>
          <cell r="AE1879" t="str">
            <v>YES</v>
          </cell>
          <cell r="AF1879" t="str">
            <v>METRO</v>
          </cell>
          <cell r="AG1879" t="str">
            <v>INDIA</v>
          </cell>
          <cell r="AH1879">
            <v>27021</v>
          </cell>
          <cell r="AI1879">
            <v>49</v>
          </cell>
          <cell r="AJ1879" t="str">
            <v>ACIFM</v>
          </cell>
          <cell r="AK1879">
            <v>27335626913</v>
          </cell>
          <cell r="AL1879">
            <v>45136</v>
          </cell>
          <cell r="AM1879" t="str">
            <v>K7832115</v>
          </cell>
          <cell r="AN1879">
            <v>44879</v>
          </cell>
          <cell r="AO1879">
            <v>44936</v>
          </cell>
          <cell r="AP1879" t="str">
            <v>NO HEALTH CARD</v>
          </cell>
          <cell r="AQ1879"/>
          <cell r="AR1879" t="str">
            <v>Commercial Bank of Qatar</v>
          </cell>
          <cell r="AS1879"/>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cell r="BD1879"/>
          <cell r="BE1879" t="str">
            <v>+919400090365</v>
          </cell>
          <cell r="BF1879" t="str">
            <v>FATHER</v>
          </cell>
          <cell r="BG1879" t="str">
            <v>anilthomas000@gmai.com</v>
          </cell>
          <cell r="BH1879" t="str">
            <v>CHRISTIAN</v>
          </cell>
          <cell r="BI1879"/>
          <cell r="BJ1879"/>
          <cell r="BK1879"/>
          <cell r="BL1879"/>
          <cell r="BM1879"/>
          <cell r="BN1879"/>
          <cell r="BO1879"/>
          <cell r="BP1879"/>
          <cell r="BQ1879"/>
          <cell r="BR1879"/>
          <cell r="BS1879" t="str">
            <v>HARD SERVICES- ELECTRICAL</v>
          </cell>
          <cell r="BT1879" t="str">
            <v>HARD SERVICES- ELECTRICAL</v>
          </cell>
          <cell r="BU1879" t="str">
            <v>MEP SUPERVISOR</v>
          </cell>
          <cell r="BV1879"/>
        </row>
        <row r="1880">
          <cell r="D1880" t="str">
            <v>001878</v>
          </cell>
          <cell r="E1880" t="str">
            <v>INACTIVE</v>
          </cell>
          <cell r="F1880" t="str">
            <v>NOMAN NIAZ NIAZ AHMED KHAWAJA</v>
          </cell>
          <cell r="G1880" t="str">
            <v>ELECTRICAL TECHNICIAN</v>
          </cell>
          <cell r="H1880" t="str">
            <v>MEP</v>
          </cell>
          <cell r="I1880" t="str">
            <v>ELECTRICAL</v>
          </cell>
          <cell r="J1880" t="str">
            <v>GREEN LINE</v>
          </cell>
          <cell r="K1880" t="str">
            <v>DOHA METRO</v>
          </cell>
          <cell r="L1880"/>
          <cell r="M1880"/>
          <cell r="N1880" t="str">
            <v>HAMAD HOSPITAL</v>
          </cell>
          <cell r="O1880" t="str">
            <v>TECHNICIAN</v>
          </cell>
          <cell r="P1880" t="str">
            <v>OPERATIONS AND LABOUR</v>
          </cell>
          <cell r="Q1880">
            <v>44710</v>
          </cell>
          <cell r="R1880" t="str">
            <v>T2</v>
          </cell>
          <cell r="S1880" t="str">
            <v>MALE</v>
          </cell>
          <cell r="T1880">
            <v>44710</v>
          </cell>
          <cell r="U1880">
            <v>44894</v>
          </cell>
          <cell r="V1880"/>
          <cell r="W1880" t="str">
            <v>SINGLE</v>
          </cell>
          <cell r="X1880">
            <v>2000</v>
          </cell>
          <cell r="Y1880" t="str">
            <v>Company provided</v>
          </cell>
          <cell r="Z1880" t="str">
            <v>Company provided</v>
          </cell>
          <cell r="AA1880" t="str">
            <v>Company provided</v>
          </cell>
          <cell r="AB1880"/>
          <cell r="AC1880"/>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NO HEALTH CARD</v>
          </cell>
          <cell r="AQ1880"/>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cell r="BC1880"/>
          <cell r="BD1880"/>
          <cell r="BE1880"/>
          <cell r="BF1880"/>
          <cell r="BG1880" t="str">
            <v>nomanniaz22@gmail.com</v>
          </cell>
          <cell r="BH1880" t="str">
            <v>ISLAM</v>
          </cell>
          <cell r="BI1880"/>
          <cell r="BJ1880"/>
          <cell r="BK1880"/>
          <cell r="BL1880">
            <v>45136</v>
          </cell>
          <cell r="BM1880" t="str">
            <v>TERMINATION</v>
          </cell>
          <cell r="BN1880"/>
          <cell r="BO1880" t="str">
            <v>TERMINATION LETTER - HR</v>
          </cell>
          <cell r="BP1880"/>
          <cell r="BQ1880"/>
          <cell r="BR1880"/>
          <cell r="BS1880" t="str">
            <v>HARD SERVICES- ELECTRICAL</v>
          </cell>
          <cell r="BT1880" t="str">
            <v>HARD SERVICES- ELECTRICAL</v>
          </cell>
          <cell r="BU1880" t="str">
            <v>TECHNICIAN</v>
          </cell>
          <cell r="BV1880"/>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cell r="M1881"/>
          <cell r="N1881" t="str">
            <v>CORNICHE</v>
          </cell>
          <cell r="O1881" t="str">
            <v>CLEANER</v>
          </cell>
          <cell r="P1881" t="str">
            <v>OPERATIONS AND LABOUR</v>
          </cell>
          <cell r="Q1881">
            <v>44712</v>
          </cell>
          <cell r="R1881" t="str">
            <v>T1</v>
          </cell>
          <cell r="S1881" t="str">
            <v>MALE</v>
          </cell>
          <cell r="T1881">
            <v>44712</v>
          </cell>
          <cell r="U1881">
            <v>44895</v>
          </cell>
          <cell r="V1881"/>
          <cell r="W1881" t="str">
            <v>SINGLE</v>
          </cell>
          <cell r="X1881">
            <v>1000</v>
          </cell>
          <cell r="Y1881" t="str">
            <v>Company provided</v>
          </cell>
          <cell r="Z1881" t="str">
            <v>Company provided</v>
          </cell>
          <cell r="AA1881" t="str">
            <v>Company provided</v>
          </cell>
          <cell r="AB1881"/>
          <cell r="AC1881"/>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NO HEALTH CARD</v>
          </cell>
          <cell r="AQ1881"/>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cell r="BC1881"/>
          <cell r="BD1881"/>
          <cell r="BE1881"/>
          <cell r="BF1881"/>
          <cell r="BG1881"/>
          <cell r="BH1881"/>
          <cell r="BI1881"/>
          <cell r="BJ1881"/>
          <cell r="BK1881"/>
          <cell r="BL1881"/>
          <cell r="BM1881"/>
          <cell r="BN1881"/>
          <cell r="BO1881"/>
          <cell r="BP1881"/>
          <cell r="BQ1881"/>
          <cell r="BR1881"/>
          <cell r="BS1881" t="str">
            <v>SOFT SERVICES</v>
          </cell>
          <cell r="BT1881" t="str">
            <v>SOFT SERVICES</v>
          </cell>
          <cell r="BU1881" t="str">
            <v>CLEANER</v>
          </cell>
          <cell r="BV1881"/>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cell r="M1882"/>
          <cell r="N1882" t="str">
            <v>NETWORK</v>
          </cell>
          <cell r="O1882" t="str">
            <v>CLEANER</v>
          </cell>
          <cell r="P1882" t="str">
            <v>OPERATIONS AND LABOUR</v>
          </cell>
          <cell r="Q1882">
            <v>44712</v>
          </cell>
          <cell r="R1882" t="str">
            <v>T1</v>
          </cell>
          <cell r="S1882" t="str">
            <v>MALE</v>
          </cell>
          <cell r="T1882">
            <v>44712</v>
          </cell>
          <cell r="U1882">
            <v>44895</v>
          </cell>
          <cell r="V1882"/>
          <cell r="W1882" t="str">
            <v>SINGLE</v>
          </cell>
          <cell r="X1882">
            <v>1000</v>
          </cell>
          <cell r="Y1882" t="str">
            <v>Company provided</v>
          </cell>
          <cell r="Z1882" t="str">
            <v>Company provided</v>
          </cell>
          <cell r="AA1882" t="str">
            <v>Company provided</v>
          </cell>
          <cell r="AB1882"/>
          <cell r="AC1882"/>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NO HEALTH CARD</v>
          </cell>
          <cell r="AQ1882"/>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cell r="BD1882"/>
          <cell r="BE1882"/>
          <cell r="BF1882"/>
          <cell r="BG1882" t="str">
            <v>yalhassan07@gmail.com</v>
          </cell>
          <cell r="BH1882"/>
          <cell r="BI1882"/>
          <cell r="BJ1882"/>
          <cell r="BK1882"/>
          <cell r="BL1882"/>
          <cell r="BM1882"/>
          <cell r="BN1882"/>
          <cell r="BO1882"/>
          <cell r="BP1882"/>
          <cell r="BQ1882"/>
          <cell r="BR1882"/>
          <cell r="BS1882" t="str">
            <v>SOFT SERVICES</v>
          </cell>
          <cell r="BT1882" t="str">
            <v>SOFT SERVICES</v>
          </cell>
          <cell r="BU1882" t="str">
            <v>CLEANER</v>
          </cell>
          <cell r="BV1882"/>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cell r="M1883"/>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cell r="W1883" t="str">
            <v>SINGLE</v>
          </cell>
          <cell r="X1883">
            <v>1000</v>
          </cell>
          <cell r="Y1883" t="str">
            <v>Company provided</v>
          </cell>
          <cell r="Z1883" t="str">
            <v>Company provided</v>
          </cell>
          <cell r="AA1883" t="str">
            <v>Company provided</v>
          </cell>
          <cell r="AB1883"/>
          <cell r="AC1883"/>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NO HEALTH CARD</v>
          </cell>
          <cell r="AQ1883"/>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cell r="BD1883"/>
          <cell r="BE1883"/>
          <cell r="BF1883"/>
          <cell r="BG1883" t="str">
            <v>thaddeusadomako9@gmail.com</v>
          </cell>
          <cell r="BH1883"/>
          <cell r="BI1883"/>
          <cell r="BJ1883"/>
          <cell r="BK1883"/>
          <cell r="BL1883"/>
          <cell r="BM1883"/>
          <cell r="BN1883"/>
          <cell r="BO1883"/>
          <cell r="BP1883"/>
          <cell r="BQ1883"/>
          <cell r="BR1883"/>
          <cell r="BS1883" t="str">
            <v>SOFT SERVICES</v>
          </cell>
          <cell r="BT1883" t="str">
            <v>SOFT SERVICES</v>
          </cell>
          <cell r="BU1883" t="str">
            <v>CLEANER</v>
          </cell>
          <cell r="BV1883"/>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cell r="M1884"/>
          <cell r="N1884" t="str">
            <v>WEST BAY</v>
          </cell>
          <cell r="O1884" t="str">
            <v>CLEANER</v>
          </cell>
          <cell r="P1884" t="str">
            <v>OPERATIONS AND LABOUR</v>
          </cell>
          <cell r="Q1884">
            <v>44712</v>
          </cell>
          <cell r="R1884" t="str">
            <v>T1</v>
          </cell>
          <cell r="S1884" t="str">
            <v>MALE</v>
          </cell>
          <cell r="T1884">
            <v>44712</v>
          </cell>
          <cell r="U1884">
            <v>44895</v>
          </cell>
          <cell r="V1884"/>
          <cell r="W1884" t="str">
            <v>SINGLE</v>
          </cell>
          <cell r="X1884">
            <v>1000</v>
          </cell>
          <cell r="Y1884" t="str">
            <v>Company provided</v>
          </cell>
          <cell r="Z1884" t="str">
            <v>Company provided</v>
          </cell>
          <cell r="AA1884" t="str">
            <v>Company provided</v>
          </cell>
          <cell r="AB1884"/>
          <cell r="AC1884"/>
          <cell r="AD1884">
            <v>1000</v>
          </cell>
          <cell r="AE1884" t="str">
            <v>YES</v>
          </cell>
          <cell r="AF1884" t="str">
            <v>METRO</v>
          </cell>
          <cell r="AG1884" t="str">
            <v>GHANA</v>
          </cell>
          <cell r="AH1884">
            <v>36430</v>
          </cell>
          <cell r="AI1884">
            <v>23</v>
          </cell>
          <cell r="AJ1884" t="str">
            <v>ACIFM</v>
          </cell>
          <cell r="AK1884">
            <v>29928800260</v>
          </cell>
          <cell r="AL1884">
            <v>45077</v>
          </cell>
          <cell r="AM1884" t="str">
            <v>G3249622</v>
          </cell>
          <cell r="AN1884">
            <v>44369</v>
          </cell>
          <cell r="AO1884">
            <v>11495</v>
          </cell>
          <cell r="AP1884" t="str">
            <v>NO HEALTH CARD</v>
          </cell>
          <cell r="AQ1884"/>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cell r="BD1884"/>
          <cell r="BE1884"/>
          <cell r="BF1884"/>
          <cell r="BG1884" t="str">
            <v>salamcarpon12@gmail.com</v>
          </cell>
          <cell r="BH1884"/>
          <cell r="BI1884"/>
          <cell r="BJ1884"/>
          <cell r="BK1884"/>
          <cell r="BL1884"/>
          <cell r="BM1884"/>
          <cell r="BN1884"/>
          <cell r="BO1884"/>
          <cell r="BP1884"/>
          <cell r="BQ1884"/>
          <cell r="BR1884"/>
          <cell r="BS1884" t="str">
            <v>SOFT SERVICES</v>
          </cell>
          <cell r="BT1884" t="str">
            <v>SOFT SERVICES</v>
          </cell>
          <cell r="BU1884" t="str">
            <v>CLEANER</v>
          </cell>
          <cell r="BV1884"/>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cell r="M1885"/>
          <cell r="N1885" t="str">
            <v>LUSAIL</v>
          </cell>
          <cell r="O1885" t="str">
            <v>CLEANER</v>
          </cell>
          <cell r="P1885" t="str">
            <v>OPERATIONS AND LABOUR</v>
          </cell>
          <cell r="Q1885">
            <v>44712</v>
          </cell>
          <cell r="R1885" t="str">
            <v>T1</v>
          </cell>
          <cell r="S1885" t="str">
            <v>MALE</v>
          </cell>
          <cell r="T1885">
            <v>44712</v>
          </cell>
          <cell r="U1885">
            <v>44895</v>
          </cell>
          <cell r="V1885"/>
          <cell r="W1885" t="str">
            <v>SINGLE</v>
          </cell>
          <cell r="X1885">
            <v>1000</v>
          </cell>
          <cell r="Y1885" t="str">
            <v>Company provided</v>
          </cell>
          <cell r="Z1885" t="str">
            <v>Company provided</v>
          </cell>
          <cell r="AA1885" t="str">
            <v>Company provided</v>
          </cell>
          <cell r="AB1885"/>
          <cell r="AC1885"/>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NO HEALTH CARD</v>
          </cell>
          <cell r="AQ1885"/>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cell r="BD1885"/>
          <cell r="BE1885"/>
          <cell r="BF1885"/>
          <cell r="BG1885" t="str">
            <v>sarpongedmond392@gmail.com</v>
          </cell>
          <cell r="BH1885"/>
          <cell r="BI1885"/>
          <cell r="BJ1885"/>
          <cell r="BK1885"/>
          <cell r="BL1885">
            <v>45097</v>
          </cell>
          <cell r="BM1885" t="str">
            <v>RESIGNATION</v>
          </cell>
          <cell r="BN1885" t="str">
            <v>FINAL EXIT</v>
          </cell>
          <cell r="BO1885" t="str">
            <v>CLEARED</v>
          </cell>
          <cell r="BP1885"/>
          <cell r="BQ1885"/>
          <cell r="BR1885"/>
          <cell r="BS1885" t="str">
            <v>SOFT SERVICES</v>
          </cell>
          <cell r="BT1885" t="str">
            <v>SOFT SERVICES</v>
          </cell>
          <cell r="BU1885" t="str">
            <v>CLEANER</v>
          </cell>
          <cell r="BV1885"/>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cell r="M1886"/>
          <cell r="N1886" t="str">
            <v>AL RAYYAN/AL QADEEM</v>
          </cell>
          <cell r="O1886" t="str">
            <v>CLEANER</v>
          </cell>
          <cell r="P1886" t="str">
            <v>OPERATIONS AND LABOUR</v>
          </cell>
          <cell r="Q1886">
            <v>44712</v>
          </cell>
          <cell r="R1886" t="str">
            <v>T1</v>
          </cell>
          <cell r="S1886" t="str">
            <v>MALE</v>
          </cell>
          <cell r="T1886">
            <v>44712</v>
          </cell>
          <cell r="U1886">
            <v>44895</v>
          </cell>
          <cell r="V1886"/>
          <cell r="W1886" t="str">
            <v>SINGLE</v>
          </cell>
          <cell r="X1886">
            <v>1000</v>
          </cell>
          <cell r="Y1886" t="str">
            <v>Company provided</v>
          </cell>
          <cell r="Z1886" t="str">
            <v>Company provided</v>
          </cell>
          <cell r="AA1886" t="str">
            <v>Company provided</v>
          </cell>
          <cell r="AB1886"/>
          <cell r="AC1886"/>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NO HEALTH CARD</v>
          </cell>
          <cell r="AQ1886"/>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cell r="BD1886"/>
          <cell r="BE1886"/>
          <cell r="BF1886"/>
          <cell r="BG1886"/>
          <cell r="BH1886" t="str">
            <v>CHRISTIAN</v>
          </cell>
          <cell r="BI1886"/>
          <cell r="BJ1886"/>
          <cell r="BK1886"/>
          <cell r="BL1886"/>
          <cell r="BM1886"/>
          <cell r="BN1886"/>
          <cell r="BO1886"/>
          <cell r="BP1886"/>
          <cell r="BQ1886"/>
          <cell r="BR1886"/>
          <cell r="BS1886" t="str">
            <v>SOFT SERVICES</v>
          </cell>
          <cell r="BT1886" t="str">
            <v>SOFT SERVICES</v>
          </cell>
          <cell r="BU1886" t="str">
            <v>CLEANER</v>
          </cell>
          <cell r="BV1886"/>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cell r="M1887"/>
          <cell r="N1887" t="str">
            <v>AL MESSILA</v>
          </cell>
          <cell r="O1887" t="str">
            <v>CLEANER</v>
          </cell>
          <cell r="P1887" t="str">
            <v>OPERATIONS AND LABOUR</v>
          </cell>
          <cell r="Q1887">
            <v>44712</v>
          </cell>
          <cell r="R1887" t="str">
            <v>T1</v>
          </cell>
          <cell r="S1887" t="str">
            <v>MALE</v>
          </cell>
          <cell r="T1887">
            <v>44712</v>
          </cell>
          <cell r="U1887">
            <v>44895</v>
          </cell>
          <cell r="V1887"/>
          <cell r="W1887" t="str">
            <v>SINGLE</v>
          </cell>
          <cell r="X1887">
            <v>1000</v>
          </cell>
          <cell r="Y1887" t="str">
            <v>Company provided</v>
          </cell>
          <cell r="Z1887" t="str">
            <v>Company provided</v>
          </cell>
          <cell r="AA1887" t="str">
            <v>Company provided</v>
          </cell>
          <cell r="AB1887"/>
          <cell r="AC1887"/>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NO HEALTH CARD</v>
          </cell>
          <cell r="AQ1887"/>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cell r="BD1887"/>
          <cell r="BE1887"/>
          <cell r="BF1887"/>
          <cell r="BG1887"/>
          <cell r="BH1887" t="str">
            <v>CHRISTIAN</v>
          </cell>
          <cell r="BI1887"/>
          <cell r="BJ1887"/>
          <cell r="BK1887"/>
          <cell r="BL1887"/>
          <cell r="BM1887"/>
          <cell r="BN1887"/>
          <cell r="BO1887"/>
          <cell r="BP1887"/>
          <cell r="BQ1887"/>
          <cell r="BR1887"/>
          <cell r="BS1887" t="str">
            <v>SOFT SERVICES</v>
          </cell>
          <cell r="BT1887" t="str">
            <v>SOFT SERVICES</v>
          </cell>
          <cell r="BU1887" t="str">
            <v>CLEANER</v>
          </cell>
          <cell r="BV1887"/>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cell r="M1888"/>
          <cell r="N1888" t="str">
            <v>KATARA</v>
          </cell>
          <cell r="O1888" t="str">
            <v>CLEANER</v>
          </cell>
          <cell r="P1888" t="str">
            <v>OPERATIONS AND LABOUR</v>
          </cell>
          <cell r="Q1888">
            <v>44712</v>
          </cell>
          <cell r="R1888" t="str">
            <v>T1</v>
          </cell>
          <cell r="S1888" t="str">
            <v>MALE</v>
          </cell>
          <cell r="T1888">
            <v>44712</v>
          </cell>
          <cell r="U1888">
            <v>44895</v>
          </cell>
          <cell r="V1888"/>
          <cell r="W1888" t="str">
            <v>SINGLE</v>
          </cell>
          <cell r="X1888">
            <v>1000</v>
          </cell>
          <cell r="Y1888" t="str">
            <v>Company provided</v>
          </cell>
          <cell r="Z1888" t="str">
            <v>Company provided</v>
          </cell>
          <cell r="AA1888" t="str">
            <v>Company provided</v>
          </cell>
          <cell r="AB1888"/>
          <cell r="AC1888"/>
          <cell r="AD1888">
            <v>1000</v>
          </cell>
          <cell r="AE1888" t="str">
            <v>YES</v>
          </cell>
          <cell r="AF1888" t="str">
            <v>METRO</v>
          </cell>
          <cell r="AG1888" t="str">
            <v>GHANA</v>
          </cell>
          <cell r="AH1888">
            <v>32863</v>
          </cell>
          <cell r="AI1888">
            <v>33</v>
          </cell>
          <cell r="AJ1888" t="str">
            <v>ACIFM</v>
          </cell>
          <cell r="AK1888">
            <v>28928801132</v>
          </cell>
          <cell r="AL1888">
            <v>45077</v>
          </cell>
          <cell r="AM1888" t="str">
            <v>G2845682</v>
          </cell>
          <cell r="AN1888">
            <v>43928</v>
          </cell>
          <cell r="AO1888">
            <v>11054</v>
          </cell>
          <cell r="AP1888" t="str">
            <v>NO HEALTH CARD</v>
          </cell>
          <cell r="AQ1888"/>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cell r="BD1888"/>
          <cell r="BE1888"/>
          <cell r="BF1888"/>
          <cell r="BG1888" t="str">
            <v>justiceowusu241@gmail.com</v>
          </cell>
          <cell r="BH1888"/>
          <cell r="BI1888"/>
          <cell r="BJ1888"/>
          <cell r="BK1888"/>
          <cell r="BL1888"/>
          <cell r="BM1888"/>
          <cell r="BN1888"/>
          <cell r="BO1888"/>
          <cell r="BP1888"/>
          <cell r="BQ1888"/>
          <cell r="BR1888"/>
          <cell r="BS1888" t="str">
            <v>SOFT SERVICES</v>
          </cell>
          <cell r="BT1888" t="str">
            <v>SOFT SERVICES</v>
          </cell>
          <cell r="BU1888" t="str">
            <v>CLEANER</v>
          </cell>
          <cell r="BV1888"/>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cell r="M1889"/>
          <cell r="N1889" t="str">
            <v>NATIONAL MUSEUM OF QATAR</v>
          </cell>
          <cell r="O1889" t="str">
            <v>CLEANER</v>
          </cell>
          <cell r="P1889" t="str">
            <v>OPERATIONS AND LABOUR</v>
          </cell>
          <cell r="Q1889">
            <v>44712</v>
          </cell>
          <cell r="R1889" t="str">
            <v>T1</v>
          </cell>
          <cell r="S1889" t="str">
            <v>MALE</v>
          </cell>
          <cell r="T1889">
            <v>44712</v>
          </cell>
          <cell r="U1889">
            <v>44895</v>
          </cell>
          <cell r="V1889"/>
          <cell r="W1889" t="str">
            <v>SINGLE</v>
          </cell>
          <cell r="X1889">
            <v>1000</v>
          </cell>
          <cell r="Y1889" t="str">
            <v>Company provided</v>
          </cell>
          <cell r="Z1889" t="str">
            <v>Company provided</v>
          </cell>
          <cell r="AA1889" t="str">
            <v>Company provided</v>
          </cell>
          <cell r="AB1889"/>
          <cell r="AC1889"/>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NO HEALTH CARD</v>
          </cell>
          <cell r="AQ1889"/>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cell r="BD1889"/>
          <cell r="BE1889"/>
          <cell r="BF1889"/>
          <cell r="BG1889"/>
          <cell r="BH1889" t="str">
            <v>CHRISTIAN</v>
          </cell>
          <cell r="BI1889"/>
          <cell r="BJ1889"/>
          <cell r="BK1889"/>
          <cell r="BL1889"/>
          <cell r="BM1889"/>
          <cell r="BN1889"/>
          <cell r="BO1889"/>
          <cell r="BP1889"/>
          <cell r="BQ1889"/>
          <cell r="BR1889"/>
          <cell r="BS1889" t="str">
            <v>SOFT SERVICES</v>
          </cell>
          <cell r="BT1889" t="str">
            <v>SOFT SERVICES</v>
          </cell>
          <cell r="BU1889" t="str">
            <v>CLEANER</v>
          </cell>
          <cell r="BV1889"/>
        </row>
        <row r="1890">
          <cell r="D1890" t="str">
            <v>001888</v>
          </cell>
          <cell r="E1890" t="str">
            <v>INACTIVE</v>
          </cell>
          <cell r="F1890" t="str">
            <v>AHMED ABDUL KARIM</v>
          </cell>
          <cell r="G1890" t="str">
            <v>CLEANER - STATION</v>
          </cell>
          <cell r="H1890" t="str">
            <v>SOFT SERVICES</v>
          </cell>
          <cell r="I1890"/>
          <cell r="J1890"/>
          <cell r="K1890"/>
          <cell r="L1890"/>
          <cell r="M1890"/>
          <cell r="N1890"/>
          <cell r="O1890" t="str">
            <v>CLEANER</v>
          </cell>
          <cell r="P1890" t="str">
            <v>OPERATIONS AND LABOUR</v>
          </cell>
          <cell r="Q1890">
            <v>44712</v>
          </cell>
          <cell r="R1890" t="str">
            <v>T1</v>
          </cell>
          <cell r="S1890" t="str">
            <v>MALE</v>
          </cell>
          <cell r="T1890">
            <v>44712</v>
          </cell>
          <cell r="U1890">
            <v>44895</v>
          </cell>
          <cell r="V1890"/>
          <cell r="W1890" t="str">
            <v>SINGLE</v>
          </cell>
          <cell r="X1890">
            <v>1000</v>
          </cell>
          <cell r="Y1890" t="str">
            <v>Company provided</v>
          </cell>
          <cell r="Z1890" t="str">
            <v>Company provided</v>
          </cell>
          <cell r="AA1890" t="str">
            <v>Company provided</v>
          </cell>
          <cell r="AB1890"/>
          <cell r="AC1890"/>
          <cell r="AD1890">
            <v>1000</v>
          </cell>
          <cell r="AE1890" t="str">
            <v>YES</v>
          </cell>
          <cell r="AF1890" t="str">
            <v>METRO</v>
          </cell>
          <cell r="AG1890" t="str">
            <v>GHANA</v>
          </cell>
          <cell r="AH1890">
            <v>34631</v>
          </cell>
          <cell r="AI1890">
            <v>28</v>
          </cell>
          <cell r="AJ1890" t="str">
            <v>INACTIVE</v>
          </cell>
          <cell r="AK1890">
            <v>29428800882</v>
          </cell>
          <cell r="AL1890">
            <v>45077</v>
          </cell>
          <cell r="AM1890" t="str">
            <v>G3416105</v>
          </cell>
          <cell r="AN1890">
            <v>44495</v>
          </cell>
          <cell r="AO1890">
            <v>11621</v>
          </cell>
          <cell r="AP1890" t="str">
            <v>NO HEALTH CARD</v>
          </cell>
          <cell r="AQ1890"/>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cell r="BC1890"/>
          <cell r="BD1890"/>
          <cell r="BE1890"/>
          <cell r="BF1890"/>
          <cell r="BG1890"/>
          <cell r="BH1890"/>
          <cell r="BI1890"/>
          <cell r="BJ1890"/>
          <cell r="BK1890"/>
          <cell r="BL1890">
            <v>44877</v>
          </cell>
          <cell r="BM1890" t="str">
            <v>TERMINATION</v>
          </cell>
          <cell r="BN1890" t="str">
            <v>FINAL EXIT</v>
          </cell>
          <cell r="BO1890" t="str">
            <v>CLEARED</v>
          </cell>
          <cell r="BP1890"/>
          <cell r="BQ1890"/>
          <cell r="BR1890"/>
          <cell r="BS1890" t="str">
            <v>SOFT SERVICES</v>
          </cell>
          <cell r="BT1890" t="e">
            <v>#N/A</v>
          </cell>
          <cell r="BU1890" t="str">
            <v>CLEANER</v>
          </cell>
          <cell r="BV1890"/>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cell r="M1891"/>
          <cell r="N1891" t="str">
            <v>JOAAN</v>
          </cell>
          <cell r="O1891" t="str">
            <v>CLEANER</v>
          </cell>
          <cell r="P1891" t="str">
            <v>OPERATIONS AND LABOUR</v>
          </cell>
          <cell r="Q1891">
            <v>44713</v>
          </cell>
          <cell r="R1891" t="str">
            <v>T1</v>
          </cell>
          <cell r="S1891" t="str">
            <v>FEMALE</v>
          </cell>
          <cell r="T1891">
            <v>44713</v>
          </cell>
          <cell r="U1891">
            <v>44896</v>
          </cell>
          <cell r="V1891"/>
          <cell r="W1891" t="str">
            <v>SINGLE</v>
          </cell>
          <cell r="X1891">
            <v>1000</v>
          </cell>
          <cell r="Y1891" t="str">
            <v>Company provided</v>
          </cell>
          <cell r="Z1891" t="str">
            <v>Company provided</v>
          </cell>
          <cell r="AA1891" t="str">
            <v>Company provided</v>
          </cell>
          <cell r="AB1891"/>
          <cell r="AC1891"/>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cell r="AQ1891"/>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cell r="BC1891"/>
          <cell r="BD1891"/>
          <cell r="BE1891"/>
          <cell r="BF1891"/>
          <cell r="BG1891"/>
          <cell r="BH1891"/>
          <cell r="BI1891"/>
          <cell r="BJ1891"/>
          <cell r="BK1891"/>
          <cell r="BL1891"/>
          <cell r="BM1891"/>
          <cell r="BN1891"/>
          <cell r="BO1891"/>
          <cell r="BP1891"/>
          <cell r="BQ1891"/>
          <cell r="BR1891"/>
          <cell r="BS1891" t="str">
            <v>SOFT SERVICES</v>
          </cell>
          <cell r="BT1891" t="str">
            <v>SOFT SERVICES</v>
          </cell>
          <cell r="BU1891" t="str">
            <v>CLEANER</v>
          </cell>
          <cell r="BV1891"/>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cell r="M1892"/>
          <cell r="N1892" t="str">
            <v>SOUQ WAQIF</v>
          </cell>
          <cell r="O1892" t="str">
            <v>CLEANER</v>
          </cell>
          <cell r="P1892" t="str">
            <v>OPERATIONS AND LABOUR</v>
          </cell>
          <cell r="Q1892">
            <v>44713</v>
          </cell>
          <cell r="R1892" t="str">
            <v>T1</v>
          </cell>
          <cell r="S1892" t="str">
            <v>FEMALE</v>
          </cell>
          <cell r="T1892">
            <v>44713</v>
          </cell>
          <cell r="U1892">
            <v>44896</v>
          </cell>
          <cell r="V1892"/>
          <cell r="W1892" t="str">
            <v>SINGLE</v>
          </cell>
          <cell r="X1892">
            <v>1000</v>
          </cell>
          <cell r="Y1892" t="str">
            <v>Company provided</v>
          </cell>
          <cell r="Z1892" t="str">
            <v>Company provided</v>
          </cell>
          <cell r="AA1892" t="str">
            <v>Company provided</v>
          </cell>
          <cell r="AB1892"/>
          <cell r="AC1892"/>
          <cell r="AD1892">
            <v>1000</v>
          </cell>
          <cell r="AE1892" t="str">
            <v>YES</v>
          </cell>
          <cell r="AF1892" t="str">
            <v>METRO</v>
          </cell>
          <cell r="AG1892" t="str">
            <v>KENYA</v>
          </cell>
          <cell r="AH1892">
            <v>35769</v>
          </cell>
          <cell r="AI1892">
            <v>25</v>
          </cell>
          <cell r="AJ1892" t="str">
            <v>ACIFM</v>
          </cell>
          <cell r="AK1892">
            <v>29740403876</v>
          </cell>
          <cell r="AL1892">
            <v>45078</v>
          </cell>
          <cell r="AM1892" t="str">
            <v>AK1019758 </v>
          </cell>
          <cell r="AN1892">
            <v>44610</v>
          </cell>
          <cell r="AO1892">
            <v>11736</v>
          </cell>
          <cell r="AP1892"/>
          <cell r="AQ1892"/>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cell r="BD1892"/>
          <cell r="BE1892"/>
          <cell r="BF1892"/>
          <cell r="BG1892" t="str">
            <v xml:space="preserve">janekisuna@gmail.com </v>
          </cell>
          <cell r="BH1892"/>
          <cell r="BI1892"/>
          <cell r="BJ1892"/>
          <cell r="BK1892"/>
          <cell r="BL1892"/>
          <cell r="BM1892"/>
          <cell r="BN1892"/>
          <cell r="BO1892"/>
          <cell r="BP1892"/>
          <cell r="BQ1892"/>
          <cell r="BR1892"/>
          <cell r="BS1892" t="str">
            <v>SOFT SERVICES</v>
          </cell>
          <cell r="BT1892" t="str">
            <v>SOFT SERVICES</v>
          </cell>
          <cell r="BU1892" t="str">
            <v>CLEANER</v>
          </cell>
          <cell r="BV1892"/>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cell r="M1893"/>
          <cell r="N1893" t="str">
            <v>QATAR NATIONAL LIBRARY</v>
          </cell>
          <cell r="O1893" t="str">
            <v>CLEANER</v>
          </cell>
          <cell r="P1893" t="str">
            <v>OPERATIONS AND LABOUR</v>
          </cell>
          <cell r="Q1893">
            <v>44713</v>
          </cell>
          <cell r="R1893" t="str">
            <v>T1</v>
          </cell>
          <cell r="S1893" t="str">
            <v>FEMALE</v>
          </cell>
          <cell r="T1893">
            <v>44713</v>
          </cell>
          <cell r="U1893">
            <v>44896</v>
          </cell>
          <cell r="V1893"/>
          <cell r="W1893" t="str">
            <v>SINGLE</v>
          </cell>
          <cell r="X1893">
            <v>1000</v>
          </cell>
          <cell r="Y1893" t="str">
            <v>Company provided</v>
          </cell>
          <cell r="Z1893" t="str">
            <v>Company provided</v>
          </cell>
          <cell r="AA1893" t="str">
            <v>Company provided</v>
          </cell>
          <cell r="AB1893"/>
          <cell r="AC1893"/>
          <cell r="AD1893">
            <v>1000</v>
          </cell>
          <cell r="AE1893" t="str">
            <v>YES</v>
          </cell>
          <cell r="AF1893" t="str">
            <v>METRO</v>
          </cell>
          <cell r="AG1893" t="str">
            <v>KENYA</v>
          </cell>
          <cell r="AH1893">
            <v>35052</v>
          </cell>
          <cell r="AI1893">
            <v>27</v>
          </cell>
          <cell r="AJ1893" t="str">
            <v>ACIFM</v>
          </cell>
          <cell r="AK1893">
            <v>29540404823</v>
          </cell>
          <cell r="AL1893">
            <v>45078</v>
          </cell>
          <cell r="AM1893" t="str">
            <v>AK0580335</v>
          </cell>
          <cell r="AN1893">
            <v>43768</v>
          </cell>
          <cell r="AO1893">
            <v>47420</v>
          </cell>
          <cell r="AP1893"/>
          <cell r="AQ1893"/>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cell r="BD1893"/>
          <cell r="BE1893"/>
          <cell r="BF1893"/>
          <cell r="BG1893" t="str">
            <v>faithmunyao16@gmail.com</v>
          </cell>
          <cell r="BH1893"/>
          <cell r="BI1893"/>
          <cell r="BJ1893"/>
          <cell r="BK1893"/>
          <cell r="BL1893"/>
          <cell r="BM1893"/>
          <cell r="BN1893"/>
          <cell r="BO1893"/>
          <cell r="BP1893"/>
          <cell r="BQ1893"/>
          <cell r="BR1893"/>
          <cell r="BS1893" t="str">
            <v>SOFT SERVICES</v>
          </cell>
          <cell r="BT1893" t="str">
            <v>SOFT SERVICES</v>
          </cell>
          <cell r="BU1893" t="str">
            <v>CLEANER</v>
          </cell>
          <cell r="BV1893"/>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cell r="M1894"/>
          <cell r="N1894" t="str">
            <v>MAIN HEAD OFFICE</v>
          </cell>
          <cell r="O1894" t="str">
            <v>SUPPORT FUNCTION OFFICER</v>
          </cell>
          <cell r="P1894" t="str">
            <v>MANAGEMENT &amp; ADMIN</v>
          </cell>
          <cell r="Q1894">
            <v>44713</v>
          </cell>
          <cell r="R1894" t="str">
            <v>S3</v>
          </cell>
          <cell r="S1894" t="str">
            <v>MALE</v>
          </cell>
          <cell r="T1894">
            <v>44713</v>
          </cell>
          <cell r="U1894">
            <v>44896</v>
          </cell>
          <cell r="V1894"/>
          <cell r="W1894" t="str">
            <v>SINGLE</v>
          </cell>
          <cell r="X1894">
            <v>4500</v>
          </cell>
          <cell r="Y1894">
            <v>2500</v>
          </cell>
          <cell r="Z1894">
            <v>1200</v>
          </cell>
          <cell r="AA1894"/>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cell r="AQ1894"/>
          <cell r="AR1894" t="str">
            <v>Commercial Bank of Qatar</v>
          </cell>
          <cell r="AS1894"/>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cell r="BE1894"/>
          <cell r="BF1894"/>
          <cell r="BG1894"/>
          <cell r="BH1894" t="str">
            <v>ISLAM</v>
          </cell>
          <cell r="BI1894"/>
          <cell r="BJ1894"/>
          <cell r="BK1894"/>
          <cell r="BL1894"/>
          <cell r="BM1894"/>
          <cell r="BN1894"/>
          <cell r="BO1894"/>
          <cell r="BP1894"/>
          <cell r="BQ1894"/>
          <cell r="BR1894"/>
          <cell r="BS1894" t="str">
            <v>HEAD OFFICE</v>
          </cell>
          <cell r="BT1894" t="str">
            <v>HEAD OFFICE</v>
          </cell>
          <cell r="BU1894" t="str">
            <v>SUPPORT FUNCTION OFFICER</v>
          </cell>
          <cell r="BV1894"/>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cell r="M1895"/>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cell r="AB1895"/>
          <cell r="AC1895"/>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cell r="BE1895" t="str">
            <v>+639101060039</v>
          </cell>
          <cell r="BF1895" t="str">
            <v>WIFE</v>
          </cell>
          <cell r="BG1895"/>
          <cell r="BH1895" t="str">
            <v>CHRISTIAN</v>
          </cell>
          <cell r="BI1895"/>
          <cell r="BJ1895"/>
          <cell r="BK1895"/>
          <cell r="BL1895"/>
          <cell r="BM1895"/>
          <cell r="BN1895"/>
          <cell r="BO1895"/>
          <cell r="BP1895"/>
          <cell r="BQ1895"/>
          <cell r="BR1895"/>
          <cell r="BS1895" t="str">
            <v>HEAD OFFICE</v>
          </cell>
          <cell r="BT1895" t="str">
            <v>HEAD OFFICE</v>
          </cell>
          <cell r="BU1895" t="str">
            <v>SUPPORT FUNCTION ASSISTANT</v>
          </cell>
          <cell r="BV1895"/>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cell r="M1896"/>
          <cell r="N1896" t="str">
            <v>AL DOHA AL JADEDA</v>
          </cell>
          <cell r="O1896" t="str">
            <v>CLEANER</v>
          </cell>
          <cell r="P1896" t="str">
            <v>OPERATIONS AND LABOUR</v>
          </cell>
          <cell r="Q1896">
            <v>44719</v>
          </cell>
          <cell r="R1896" t="str">
            <v>T1</v>
          </cell>
          <cell r="S1896" t="str">
            <v>MALE</v>
          </cell>
          <cell r="T1896">
            <v>44719</v>
          </cell>
          <cell r="U1896">
            <v>44902</v>
          </cell>
          <cell r="V1896"/>
          <cell r="W1896" t="str">
            <v>SINGLE</v>
          </cell>
          <cell r="X1896">
            <v>1000</v>
          </cell>
          <cell r="Y1896" t="str">
            <v>Company provided</v>
          </cell>
          <cell r="Z1896" t="str">
            <v>Company provided</v>
          </cell>
          <cell r="AA1896" t="str">
            <v>Company provided</v>
          </cell>
          <cell r="AB1896"/>
          <cell r="AC1896"/>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NO HEALTH CARD</v>
          </cell>
          <cell r="AQ1896"/>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cell r="BD1896"/>
          <cell r="BE1896"/>
          <cell r="BF1896"/>
          <cell r="BG1896" t="str">
            <v>gadu8211@gmail.com</v>
          </cell>
          <cell r="BH1896"/>
          <cell r="BI1896"/>
          <cell r="BJ1896"/>
          <cell r="BK1896"/>
          <cell r="BL1896"/>
          <cell r="BM1896"/>
          <cell r="BN1896"/>
          <cell r="BO1896"/>
          <cell r="BP1896"/>
          <cell r="BQ1896"/>
          <cell r="BR1896"/>
          <cell r="BS1896" t="str">
            <v>SOFT SERVICES</v>
          </cell>
          <cell r="BT1896" t="str">
            <v>SOFT SERVICES</v>
          </cell>
          <cell r="BU1896" t="str">
            <v>CLEANER</v>
          </cell>
          <cell r="BV1896"/>
        </row>
        <row r="1897">
          <cell r="D1897" t="str">
            <v>001895</v>
          </cell>
          <cell r="E1897" t="str">
            <v>INACTIVE</v>
          </cell>
          <cell r="F1897" t="str">
            <v>DAWDA MUSAH </v>
          </cell>
          <cell r="G1897" t="str">
            <v>CLEANER - STATION</v>
          </cell>
          <cell r="H1897" t="str">
            <v>SOFT SERVICES</v>
          </cell>
          <cell r="I1897"/>
          <cell r="J1897"/>
          <cell r="K1897"/>
          <cell r="L1897"/>
          <cell r="M1897"/>
          <cell r="N1897"/>
          <cell r="O1897" t="str">
            <v>CLEANER</v>
          </cell>
          <cell r="P1897" t="str">
            <v>OPERATIONS AND LABOUR</v>
          </cell>
          <cell r="Q1897">
            <v>44719</v>
          </cell>
          <cell r="R1897" t="str">
            <v>T1</v>
          </cell>
          <cell r="S1897" t="str">
            <v>MALE</v>
          </cell>
          <cell r="T1897">
            <v>44719</v>
          </cell>
          <cell r="U1897">
            <v>44902</v>
          </cell>
          <cell r="V1897"/>
          <cell r="W1897" t="str">
            <v>SINGLE</v>
          </cell>
          <cell r="X1897">
            <v>1000</v>
          </cell>
          <cell r="Y1897" t="str">
            <v>Company provided</v>
          </cell>
          <cell r="Z1897" t="str">
            <v>Company provided</v>
          </cell>
          <cell r="AA1897" t="str">
            <v>Company provided</v>
          </cell>
          <cell r="AB1897"/>
          <cell r="AC1897"/>
          <cell r="AD1897">
            <v>1000</v>
          </cell>
          <cell r="AE1897" t="str">
            <v>YES</v>
          </cell>
          <cell r="AF1897" t="str">
            <v>METRO</v>
          </cell>
          <cell r="AG1897" t="str">
            <v>GHANA</v>
          </cell>
          <cell r="AH1897"/>
          <cell r="AI1897">
            <v>123</v>
          </cell>
          <cell r="AJ1897" t="str">
            <v>INACTIVE</v>
          </cell>
          <cell r="AK1897">
            <v>29928800262</v>
          </cell>
          <cell r="AL1897">
            <v>45084</v>
          </cell>
          <cell r="AM1897" t="str">
            <v>G2944484</v>
          </cell>
          <cell r="AN1897">
            <v>44103</v>
          </cell>
          <cell r="AO1897">
            <v>47754</v>
          </cell>
          <cell r="AP1897" t="str">
            <v>APPLIED ON 05-07-2022</v>
          </cell>
          <cell r="AQ1897"/>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cell r="BC1897"/>
          <cell r="BD1897"/>
          <cell r="BE1897"/>
          <cell r="BF1897"/>
          <cell r="BG1897"/>
          <cell r="BH1897"/>
          <cell r="BI1897"/>
          <cell r="BJ1897"/>
          <cell r="BK1897"/>
          <cell r="BL1897">
            <v>44877</v>
          </cell>
          <cell r="BM1897" t="str">
            <v>TERMINATION</v>
          </cell>
          <cell r="BN1897" t="str">
            <v>FINAL EXIT</v>
          </cell>
          <cell r="BO1897" t="str">
            <v>CLEARED</v>
          </cell>
          <cell r="BP1897"/>
          <cell r="BQ1897"/>
          <cell r="BR1897"/>
          <cell r="BS1897" t="str">
            <v>SOFT SERVICES</v>
          </cell>
          <cell r="BT1897" t="e">
            <v>#N/A</v>
          </cell>
          <cell r="BU1897" t="str">
            <v>CLEANER</v>
          </cell>
          <cell r="BV1897"/>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cell r="M1898"/>
          <cell r="N1898" t="str">
            <v>MUSHEIREB</v>
          </cell>
          <cell r="O1898" t="str">
            <v>CLEANER</v>
          </cell>
          <cell r="P1898" t="str">
            <v>OPERATIONS AND LABOUR</v>
          </cell>
          <cell r="Q1898">
            <v>44719</v>
          </cell>
          <cell r="R1898" t="str">
            <v>T1</v>
          </cell>
          <cell r="S1898" t="str">
            <v>MALE</v>
          </cell>
          <cell r="T1898">
            <v>44719</v>
          </cell>
          <cell r="U1898">
            <v>44902</v>
          </cell>
          <cell r="V1898"/>
          <cell r="W1898" t="str">
            <v>SINGLE</v>
          </cell>
          <cell r="X1898">
            <v>1000</v>
          </cell>
          <cell r="Y1898" t="str">
            <v>Company provided</v>
          </cell>
          <cell r="Z1898" t="str">
            <v>Company provided</v>
          </cell>
          <cell r="AA1898" t="str">
            <v>Company provided</v>
          </cell>
          <cell r="AB1898"/>
          <cell r="AC1898"/>
          <cell r="AD1898">
            <v>1000</v>
          </cell>
          <cell r="AE1898" t="str">
            <v>YES</v>
          </cell>
          <cell r="AF1898" t="str">
            <v>TRAM</v>
          </cell>
          <cell r="AG1898" t="str">
            <v>GHANA</v>
          </cell>
          <cell r="AH1898">
            <v>35778</v>
          </cell>
          <cell r="AI1898">
            <v>25</v>
          </cell>
          <cell r="AJ1898" t="str">
            <v>ACIFM</v>
          </cell>
          <cell r="AK1898">
            <v>29728800463</v>
          </cell>
          <cell r="AL1898">
            <v>45084</v>
          </cell>
          <cell r="AM1898" t="str">
            <v>G3290830</v>
          </cell>
          <cell r="AN1898">
            <v>44405</v>
          </cell>
          <cell r="AO1898">
            <v>48056</v>
          </cell>
          <cell r="AP1898" t="str">
            <v>APPLIED ON 05-07-2022</v>
          </cell>
          <cell r="AQ1898"/>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cell r="BC1898"/>
          <cell r="BD1898"/>
          <cell r="BE1898"/>
          <cell r="BF1898"/>
          <cell r="BG1898"/>
          <cell r="BH1898"/>
          <cell r="BI1898"/>
          <cell r="BJ1898"/>
          <cell r="BK1898"/>
          <cell r="BL1898"/>
          <cell r="BM1898"/>
          <cell r="BN1898"/>
          <cell r="BO1898"/>
          <cell r="BP1898"/>
          <cell r="BQ1898"/>
          <cell r="BR1898"/>
          <cell r="BS1898" t="str">
            <v>SOFT SERVICES</v>
          </cell>
          <cell r="BT1898" t="str">
            <v>SOFT SERVICES</v>
          </cell>
          <cell r="BU1898" t="str">
            <v>CLEANER</v>
          </cell>
          <cell r="BV1898"/>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cell r="M1899"/>
          <cell r="N1899" t="str">
            <v>MUSHEIREB</v>
          </cell>
          <cell r="O1899" t="str">
            <v>CLEANER</v>
          </cell>
          <cell r="P1899" t="str">
            <v>OPERATIONS AND LABOUR</v>
          </cell>
          <cell r="Q1899">
            <v>44719</v>
          </cell>
          <cell r="R1899" t="str">
            <v>T1</v>
          </cell>
          <cell r="S1899" t="str">
            <v>MALE</v>
          </cell>
          <cell r="T1899">
            <v>44719</v>
          </cell>
          <cell r="U1899">
            <v>44902</v>
          </cell>
          <cell r="V1899"/>
          <cell r="W1899" t="str">
            <v>SINGLE</v>
          </cell>
          <cell r="X1899">
            <v>1000</v>
          </cell>
          <cell r="Y1899" t="str">
            <v>Company provided</v>
          </cell>
          <cell r="Z1899" t="str">
            <v>Company provided</v>
          </cell>
          <cell r="AA1899" t="str">
            <v>Company provided</v>
          </cell>
          <cell r="AB1899"/>
          <cell r="AC1899"/>
          <cell r="AD1899">
            <v>1000</v>
          </cell>
          <cell r="AE1899" t="str">
            <v>YES</v>
          </cell>
          <cell r="AF1899" t="str">
            <v>TRAM</v>
          </cell>
          <cell r="AG1899" t="str">
            <v>GHANA</v>
          </cell>
          <cell r="AH1899">
            <v>35304</v>
          </cell>
          <cell r="AI1899">
            <v>26</v>
          </cell>
          <cell r="AJ1899" t="str">
            <v>ACIFM</v>
          </cell>
          <cell r="AK1899">
            <v>29628800723</v>
          </cell>
          <cell r="AL1899">
            <v>45084</v>
          </cell>
          <cell r="AM1899" t="str">
            <v>G3409170</v>
          </cell>
          <cell r="AN1899">
            <v>44489</v>
          </cell>
          <cell r="AO1899">
            <v>48140</v>
          </cell>
          <cell r="AP1899"/>
          <cell r="AQ1899"/>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cell r="BD1899"/>
          <cell r="BE1899"/>
          <cell r="BF1899"/>
          <cell r="BG1899" t="str">
            <v>adepanina6@gmail.com</v>
          </cell>
          <cell r="BH1899"/>
          <cell r="BI1899"/>
          <cell r="BJ1899"/>
          <cell r="BK1899"/>
          <cell r="BL1899"/>
          <cell r="BM1899"/>
          <cell r="BN1899"/>
          <cell r="BO1899"/>
          <cell r="BP1899"/>
          <cell r="BQ1899"/>
          <cell r="BR1899"/>
          <cell r="BS1899" t="str">
            <v>SOFT SERVICES</v>
          </cell>
          <cell r="BT1899" t="str">
            <v>SOFT SERVICES</v>
          </cell>
          <cell r="BU1899" t="str">
            <v>CLEANER</v>
          </cell>
          <cell r="BV1899"/>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cell r="M1900"/>
          <cell r="N1900" t="str">
            <v>AL WAKRA</v>
          </cell>
          <cell r="O1900" t="str">
            <v>CLEANER</v>
          </cell>
          <cell r="P1900" t="str">
            <v>OPERATIONS AND LABOUR</v>
          </cell>
          <cell r="Q1900">
            <v>44719</v>
          </cell>
          <cell r="R1900" t="str">
            <v>T1</v>
          </cell>
          <cell r="S1900" t="str">
            <v>MALE</v>
          </cell>
          <cell r="T1900">
            <v>44719</v>
          </cell>
          <cell r="U1900">
            <v>44902</v>
          </cell>
          <cell r="V1900"/>
          <cell r="W1900" t="str">
            <v>SINGLE</v>
          </cell>
          <cell r="X1900">
            <v>1000</v>
          </cell>
          <cell r="Y1900" t="str">
            <v>Company provided</v>
          </cell>
          <cell r="Z1900" t="str">
            <v>Company provided</v>
          </cell>
          <cell r="AA1900" t="str">
            <v>Company provided</v>
          </cell>
          <cell r="AB1900"/>
          <cell r="AC1900"/>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NO HEALTH CARD</v>
          </cell>
          <cell r="AQ1900"/>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cell r="BD1900"/>
          <cell r="BE1900"/>
          <cell r="BF1900"/>
          <cell r="BG1900" t="str">
            <v>harryblankson168@gmail.com</v>
          </cell>
          <cell r="BH1900"/>
          <cell r="BI1900"/>
          <cell r="BJ1900"/>
          <cell r="BK1900"/>
          <cell r="BL1900"/>
          <cell r="BM1900"/>
          <cell r="BN1900"/>
          <cell r="BO1900"/>
          <cell r="BP1900"/>
          <cell r="BQ1900"/>
          <cell r="BR1900"/>
          <cell r="BS1900" t="str">
            <v>SOFT SERVICES</v>
          </cell>
          <cell r="BT1900" t="str">
            <v>SOFT SERVICES</v>
          </cell>
          <cell r="BU1900" t="str">
            <v>CLEANER</v>
          </cell>
          <cell r="BV1900"/>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cell r="M1901"/>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cell r="AC1901"/>
          <cell r="AD1901">
            <v>2000</v>
          </cell>
          <cell r="AE1901" t="str">
            <v>YES</v>
          </cell>
          <cell r="AF1901" t="str">
            <v>TRAM</v>
          </cell>
          <cell r="AG1901" t="str">
            <v>INDIA</v>
          </cell>
          <cell r="AH1901">
            <v>27322</v>
          </cell>
          <cell r="AI1901">
            <v>48</v>
          </cell>
          <cell r="AJ1901" t="str">
            <v>ACIFM</v>
          </cell>
          <cell r="AK1901">
            <v>27435645969</v>
          </cell>
          <cell r="AL1901">
            <v>45107</v>
          </cell>
          <cell r="AM1901" t="str">
            <v>U2060592 </v>
          </cell>
          <cell r="AN1901">
            <v>43886</v>
          </cell>
          <cell r="AO1901">
            <v>47538</v>
          </cell>
          <cell r="AP1901"/>
          <cell r="AQ1901"/>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cell r="BD1901"/>
          <cell r="BE1901"/>
          <cell r="BF1901"/>
          <cell r="BG1901" t="str">
            <v>pskumarncm@gmail.com</v>
          </cell>
          <cell r="BH1901"/>
          <cell r="BI1901"/>
          <cell r="BJ1901"/>
          <cell r="BK1901"/>
          <cell r="BL1901">
            <v>45136</v>
          </cell>
          <cell r="BM1901" t="str">
            <v>TERMINATION</v>
          </cell>
          <cell r="BN1901" t="str">
            <v>FINAL EXIT</v>
          </cell>
          <cell r="BO1901" t="str">
            <v>TERMINATION LETTER - HR</v>
          </cell>
          <cell r="BP1901"/>
          <cell r="BQ1901"/>
          <cell r="BR1901"/>
          <cell r="BS1901" t="str">
            <v>HARD SERVICES- ELECTRICAL</v>
          </cell>
          <cell r="BT1901" t="str">
            <v>HARD SERVICES- ELECTRICAL</v>
          </cell>
          <cell r="BU1901" t="str">
            <v>SENIOR TECHNICIAN</v>
          </cell>
          <cell r="BV1901"/>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cell r="M1902"/>
          <cell r="N1902" t="str">
            <v>RAS BU ABBOUD</v>
          </cell>
          <cell r="O1902" t="str">
            <v>CLEANER</v>
          </cell>
          <cell r="P1902" t="str">
            <v>OPERATIONS AND LABOUR</v>
          </cell>
          <cell r="Q1902">
            <v>44727</v>
          </cell>
          <cell r="R1902" t="str">
            <v>T1</v>
          </cell>
          <cell r="S1902" t="str">
            <v>FEMALE</v>
          </cell>
          <cell r="T1902">
            <v>44727</v>
          </cell>
          <cell r="U1902">
            <v>44910</v>
          </cell>
          <cell r="V1902"/>
          <cell r="W1902" t="str">
            <v>SINGLE</v>
          </cell>
          <cell r="X1902">
            <v>1000</v>
          </cell>
          <cell r="Y1902" t="str">
            <v>Company provided</v>
          </cell>
          <cell r="Z1902" t="str">
            <v>Company provided</v>
          </cell>
          <cell r="AA1902" t="str">
            <v>Company provided</v>
          </cell>
          <cell r="AB1902"/>
          <cell r="AC1902"/>
          <cell r="AD1902">
            <v>1000</v>
          </cell>
          <cell r="AE1902" t="str">
            <v>YES</v>
          </cell>
          <cell r="AF1902" t="str">
            <v>TRAM</v>
          </cell>
          <cell r="AG1902" t="str">
            <v>KENYA</v>
          </cell>
          <cell r="AH1902">
            <v>33109</v>
          </cell>
          <cell r="AI1902">
            <v>32</v>
          </cell>
          <cell r="AJ1902" t="str">
            <v>ACIFM</v>
          </cell>
          <cell r="AK1902">
            <v>29040405441</v>
          </cell>
          <cell r="AL1902">
            <v>45092</v>
          </cell>
          <cell r="AM1902" t="str">
            <v>AK1055654</v>
          </cell>
          <cell r="AN1902">
            <v>44651</v>
          </cell>
          <cell r="AO1902">
            <v>48303</v>
          </cell>
          <cell r="AP1902"/>
          <cell r="AQ1902"/>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cell r="BD1902"/>
          <cell r="BE1902"/>
          <cell r="BF1902"/>
          <cell r="BG1902" t="str">
            <v>nevilmali57@gmail.com</v>
          </cell>
          <cell r="BH1902"/>
          <cell r="BI1902"/>
          <cell r="BJ1902"/>
          <cell r="BK1902"/>
          <cell r="BL1902"/>
          <cell r="BM1902"/>
          <cell r="BN1902"/>
          <cell r="BO1902"/>
          <cell r="BP1902"/>
          <cell r="BQ1902"/>
          <cell r="BR1902"/>
          <cell r="BS1902" t="str">
            <v>SOFT SERVICES</v>
          </cell>
          <cell r="BT1902" t="str">
            <v>SOFT SERVICES</v>
          </cell>
          <cell r="BU1902" t="str">
            <v>CLEANER</v>
          </cell>
          <cell r="BV1902"/>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cell r="M1903"/>
          <cell r="N1903" t="str">
            <v>AL BIDDA</v>
          </cell>
          <cell r="O1903" t="str">
            <v>CLEANER</v>
          </cell>
          <cell r="P1903" t="str">
            <v>OPERATIONS AND LABOUR</v>
          </cell>
          <cell r="Q1903">
            <v>44728</v>
          </cell>
          <cell r="R1903" t="str">
            <v>T1</v>
          </cell>
          <cell r="S1903" t="str">
            <v>MALE</v>
          </cell>
          <cell r="T1903">
            <v>44728</v>
          </cell>
          <cell r="U1903">
            <v>44911</v>
          </cell>
          <cell r="V1903"/>
          <cell r="W1903" t="str">
            <v>SINGLE</v>
          </cell>
          <cell r="X1903">
            <v>1000</v>
          </cell>
          <cell r="Y1903" t="str">
            <v>Company provided</v>
          </cell>
          <cell r="Z1903" t="str">
            <v>Company provided</v>
          </cell>
          <cell r="AA1903" t="str">
            <v>Company provided</v>
          </cell>
          <cell r="AB1903"/>
          <cell r="AC1903"/>
          <cell r="AD1903">
            <v>1000</v>
          </cell>
          <cell r="AE1903" t="str">
            <v>YES</v>
          </cell>
          <cell r="AF1903" t="str">
            <v>TRAM</v>
          </cell>
          <cell r="AG1903" t="str">
            <v>GHANA</v>
          </cell>
          <cell r="AH1903">
            <v>35402</v>
          </cell>
          <cell r="AI1903">
            <v>26</v>
          </cell>
          <cell r="AJ1903" t="str">
            <v>ACIFM</v>
          </cell>
          <cell r="AK1903">
            <v>29628800623</v>
          </cell>
          <cell r="AL1903">
            <v>45093</v>
          </cell>
          <cell r="AM1903" t="str">
            <v>G2146691</v>
          </cell>
          <cell r="AN1903">
            <v>41524</v>
          </cell>
          <cell r="AO1903">
            <v>45175</v>
          </cell>
          <cell r="AP1903" t="str">
            <v>NO HEALTH CARD</v>
          </cell>
          <cell r="AQ1903"/>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cell r="BD1903"/>
          <cell r="BE1903"/>
          <cell r="BF1903"/>
          <cell r="BG1903" t="str">
            <v>abdulazizkhalid932@gmail.com</v>
          </cell>
          <cell r="BH1903"/>
          <cell r="BI1903"/>
          <cell r="BJ1903"/>
          <cell r="BK1903"/>
          <cell r="BL1903"/>
          <cell r="BM1903"/>
          <cell r="BN1903"/>
          <cell r="BO1903"/>
          <cell r="BP1903"/>
          <cell r="BQ1903"/>
          <cell r="BR1903"/>
          <cell r="BS1903" t="str">
            <v>SOFT SERVICES</v>
          </cell>
          <cell r="BT1903" t="str">
            <v>SOFT SERVICES</v>
          </cell>
          <cell r="BU1903" t="str">
            <v>CLEANER</v>
          </cell>
          <cell r="BV1903"/>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cell r="M1904"/>
          <cell r="N1904" t="str">
            <v>NETWORK</v>
          </cell>
          <cell r="O1904" t="str">
            <v>CLEANER</v>
          </cell>
          <cell r="P1904" t="str">
            <v>OPERATIONS AND LABOUR</v>
          </cell>
          <cell r="Q1904">
            <v>44728</v>
          </cell>
          <cell r="R1904" t="str">
            <v>T1</v>
          </cell>
          <cell r="S1904" t="str">
            <v>MALE</v>
          </cell>
          <cell r="T1904">
            <v>44728</v>
          </cell>
          <cell r="U1904">
            <v>44911</v>
          </cell>
          <cell r="V1904"/>
          <cell r="W1904" t="str">
            <v>SINGLE</v>
          </cell>
          <cell r="X1904">
            <v>1000</v>
          </cell>
          <cell r="Y1904" t="str">
            <v>Company provided</v>
          </cell>
          <cell r="Z1904" t="str">
            <v>Company provided</v>
          </cell>
          <cell r="AA1904" t="str">
            <v>Company provided</v>
          </cell>
          <cell r="AB1904"/>
          <cell r="AC1904"/>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cell r="AQ1904"/>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cell r="BD1904"/>
          <cell r="BE1904"/>
          <cell r="BF1904"/>
          <cell r="BG1904" t="str">
            <v>abdulkarimsumaila319@gmail.com</v>
          </cell>
          <cell r="BH1904"/>
          <cell r="BI1904"/>
          <cell r="BJ1904"/>
          <cell r="BK1904"/>
          <cell r="BL1904"/>
          <cell r="BM1904"/>
          <cell r="BN1904"/>
          <cell r="BO1904"/>
          <cell r="BP1904"/>
          <cell r="BQ1904"/>
          <cell r="BR1904"/>
          <cell r="BS1904" t="str">
            <v>SOFT SERVICES</v>
          </cell>
          <cell r="BT1904" t="str">
            <v>SOFT SERVICES</v>
          </cell>
          <cell r="BU1904" t="str">
            <v>CLEANER</v>
          </cell>
          <cell r="BV1904"/>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cell r="M1905"/>
          <cell r="N1905" t="str">
            <v>AL MANSOURA</v>
          </cell>
          <cell r="O1905" t="str">
            <v>CLEANER</v>
          </cell>
          <cell r="P1905" t="str">
            <v>OPERATIONS AND LABOUR</v>
          </cell>
          <cell r="Q1905">
            <v>44728</v>
          </cell>
          <cell r="R1905" t="str">
            <v>T1</v>
          </cell>
          <cell r="S1905" t="str">
            <v>MALE</v>
          </cell>
          <cell r="T1905">
            <v>44728</v>
          </cell>
          <cell r="U1905">
            <v>44911</v>
          </cell>
          <cell r="V1905"/>
          <cell r="W1905" t="str">
            <v>SINGLE</v>
          </cell>
          <cell r="X1905">
            <v>1000</v>
          </cell>
          <cell r="Y1905" t="str">
            <v>Company provided</v>
          </cell>
          <cell r="Z1905" t="str">
            <v>Company provided</v>
          </cell>
          <cell r="AA1905" t="str">
            <v>Company provided</v>
          </cell>
          <cell r="AB1905"/>
          <cell r="AC1905"/>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NO HEALTH CARD</v>
          </cell>
          <cell r="AQ1905"/>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cell r="BC1905"/>
          <cell r="BD1905"/>
          <cell r="BE1905"/>
          <cell r="BF1905"/>
          <cell r="BG1905"/>
          <cell r="BH1905"/>
          <cell r="BI1905"/>
          <cell r="BJ1905"/>
          <cell r="BK1905"/>
          <cell r="BL1905"/>
          <cell r="BM1905"/>
          <cell r="BN1905"/>
          <cell r="BO1905"/>
          <cell r="BP1905"/>
          <cell r="BQ1905"/>
          <cell r="BR1905"/>
          <cell r="BS1905" t="str">
            <v>SOFT SERVICES</v>
          </cell>
          <cell r="BT1905" t="str">
            <v>SOFT SERVICES</v>
          </cell>
          <cell r="BU1905" t="str">
            <v>CLEANER</v>
          </cell>
          <cell r="BV1905"/>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cell r="M1906"/>
          <cell r="N1906" t="str">
            <v>AL RIFFA</v>
          </cell>
          <cell r="O1906" t="str">
            <v>CLEANER</v>
          </cell>
          <cell r="P1906" t="str">
            <v>OPERATIONS AND LABOUR</v>
          </cell>
          <cell r="Q1906">
            <v>44728</v>
          </cell>
          <cell r="R1906" t="str">
            <v>T1</v>
          </cell>
          <cell r="S1906" t="str">
            <v>MALE</v>
          </cell>
          <cell r="T1906">
            <v>44728</v>
          </cell>
          <cell r="U1906">
            <v>44911</v>
          </cell>
          <cell r="V1906"/>
          <cell r="W1906" t="str">
            <v>SINGLE</v>
          </cell>
          <cell r="X1906">
            <v>1000</v>
          </cell>
          <cell r="Y1906" t="str">
            <v>Company provided</v>
          </cell>
          <cell r="Z1906" t="str">
            <v>Company provided</v>
          </cell>
          <cell r="AA1906" t="str">
            <v>Company provided</v>
          </cell>
          <cell r="AB1906"/>
          <cell r="AC1906"/>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cell r="AQ1906"/>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cell r="BD1906"/>
          <cell r="BE1906"/>
          <cell r="BF1906"/>
          <cell r="BG1906"/>
          <cell r="BH1906" t="str">
            <v>CHRISTIAN</v>
          </cell>
          <cell r="BI1906"/>
          <cell r="BJ1906"/>
          <cell r="BK1906"/>
          <cell r="BL1906"/>
          <cell r="BM1906"/>
          <cell r="BN1906"/>
          <cell r="BO1906"/>
          <cell r="BP1906"/>
          <cell r="BQ1906"/>
          <cell r="BR1906"/>
          <cell r="BS1906" t="str">
            <v>SOFT SERVICES</v>
          </cell>
          <cell r="BT1906" t="str">
            <v>SOFT SERVICES</v>
          </cell>
          <cell r="BU1906" t="str">
            <v>FACADE CLEANER</v>
          </cell>
          <cell r="BV1906"/>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cell r="M1907"/>
          <cell r="N1907" t="str">
            <v>HAMAD HOSPITAL</v>
          </cell>
          <cell r="O1907" t="str">
            <v>CLEANER</v>
          </cell>
          <cell r="P1907" t="str">
            <v>OPERATIONS AND LABOUR</v>
          </cell>
          <cell r="Q1907">
            <v>44728</v>
          </cell>
          <cell r="R1907" t="str">
            <v>T1</v>
          </cell>
          <cell r="S1907" t="str">
            <v>MALE</v>
          </cell>
          <cell r="T1907">
            <v>44728</v>
          </cell>
          <cell r="U1907">
            <v>44911</v>
          </cell>
          <cell r="V1907"/>
          <cell r="W1907" t="str">
            <v>SINGLE</v>
          </cell>
          <cell r="X1907">
            <v>1000</v>
          </cell>
          <cell r="Y1907" t="str">
            <v>Company provided</v>
          </cell>
          <cell r="Z1907" t="str">
            <v>Company provided</v>
          </cell>
          <cell r="AA1907" t="str">
            <v>Company provided</v>
          </cell>
          <cell r="AB1907"/>
          <cell r="AC1907"/>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NO HEALTH CARD</v>
          </cell>
          <cell r="AQ1907"/>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cell r="BD1907"/>
          <cell r="BE1907"/>
          <cell r="BF1907"/>
          <cell r="BG1907" t="str">
            <v>siawderrick158@gmail.com</v>
          </cell>
          <cell r="BH1907"/>
          <cell r="BI1907"/>
          <cell r="BJ1907"/>
          <cell r="BK1907"/>
          <cell r="BL1907"/>
          <cell r="BM1907"/>
          <cell r="BN1907"/>
          <cell r="BO1907"/>
          <cell r="BP1907"/>
          <cell r="BQ1907"/>
          <cell r="BR1907"/>
          <cell r="BS1907" t="str">
            <v>SOFT SERVICES</v>
          </cell>
          <cell r="BT1907" t="str">
            <v>SOFT SERVICES</v>
          </cell>
          <cell r="BU1907" t="str">
            <v>CLEANER</v>
          </cell>
          <cell r="BV1907"/>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cell r="M1908"/>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34</v>
          </cell>
          <cell r="AJ1908" t="str">
            <v>INACTIVE</v>
          </cell>
          <cell r="AK1908">
            <v>28863402234</v>
          </cell>
          <cell r="AL1908">
            <v>47203</v>
          </cell>
          <cell r="AM1908" t="str">
            <v>01472040</v>
          </cell>
          <cell r="AN1908">
            <v>43551</v>
          </cell>
          <cell r="AO1908">
            <v>45377</v>
          </cell>
          <cell r="AP1908" t="str">
            <v>HOLD HEALTH CARD</v>
          </cell>
          <cell r="AQ1908">
            <v>45880</v>
          </cell>
          <cell r="AR1908"/>
          <cell r="AS1908"/>
          <cell r="AT1908"/>
          <cell r="AU1908"/>
          <cell r="AV1908"/>
          <cell r="AW1908" t="str">
            <v>Not Ready</v>
          </cell>
          <cell r="AX1908">
            <v>21</v>
          </cell>
          <cell r="AY1908"/>
          <cell r="AZ1908"/>
          <cell r="BA1908" t="str">
            <v>QATARI</v>
          </cell>
          <cell r="BB1908">
            <v>66669695</v>
          </cell>
          <cell r="BC1908"/>
          <cell r="BD1908"/>
          <cell r="BE1908"/>
          <cell r="BF1908"/>
          <cell r="BG1908"/>
          <cell r="BH1908" t="str">
            <v>ISLAM</v>
          </cell>
          <cell r="BI1908"/>
          <cell r="BJ1908"/>
          <cell r="BK1908"/>
          <cell r="BL1908">
            <v>45122</v>
          </cell>
          <cell r="BM1908" t="str">
            <v>RESIGNATION</v>
          </cell>
          <cell r="BN1908" t="str">
            <v>BACK TO RKH</v>
          </cell>
          <cell r="BO1908" t="str">
            <v>MAIL CONFIRMATION - HRM</v>
          </cell>
          <cell r="BP1908"/>
          <cell r="BQ1908"/>
          <cell r="BR1908"/>
          <cell r="BS1908" t="str">
            <v>HARD SERVICES-MECHANICAL</v>
          </cell>
          <cell r="BT1908" t="str">
            <v>HARD SERVICES-MECHANICAL</v>
          </cell>
          <cell r="BU1908" t="str">
            <v>MEP SUPERVISOR</v>
          </cell>
          <cell r="BV1908"/>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cell r="M1909"/>
          <cell r="N1909" t="str">
            <v>LUSAIL</v>
          </cell>
          <cell r="O1909" t="str">
            <v>TECHNICIAN</v>
          </cell>
          <cell r="P1909" t="str">
            <v>OPERATIONS AND LABOUR</v>
          </cell>
          <cell r="Q1909">
            <v>44738</v>
          </cell>
          <cell r="R1909" t="str">
            <v>T2</v>
          </cell>
          <cell r="S1909" t="str">
            <v>MALE</v>
          </cell>
          <cell r="T1909">
            <v>44738</v>
          </cell>
          <cell r="U1909">
            <v>44921</v>
          </cell>
          <cell r="V1909"/>
          <cell r="W1909" t="str">
            <v>SINGLE</v>
          </cell>
          <cell r="X1909">
            <v>1950</v>
          </cell>
          <cell r="Y1909" t="str">
            <v>Company provided</v>
          </cell>
          <cell r="Z1909" t="str">
            <v>Company provided</v>
          </cell>
          <cell r="AA1909" t="str">
            <v>Company provided</v>
          </cell>
          <cell r="AB1909"/>
          <cell r="AC1909"/>
          <cell r="AD1909">
            <v>1950</v>
          </cell>
          <cell r="AE1909" t="str">
            <v>YES</v>
          </cell>
          <cell r="AF1909" t="str">
            <v>METRO</v>
          </cell>
          <cell r="AG1909" t="str">
            <v>INDIA</v>
          </cell>
          <cell r="AH1909">
            <v>34944</v>
          </cell>
          <cell r="AI1909">
            <v>27</v>
          </cell>
          <cell r="AJ1909" t="str">
            <v>ACIFM</v>
          </cell>
          <cell r="AK1909">
            <v>29535616667</v>
          </cell>
          <cell r="AL1909">
            <v>45068</v>
          </cell>
          <cell r="AM1909" t="str">
            <v>N4275978</v>
          </cell>
          <cell r="AN1909">
            <v>42290</v>
          </cell>
          <cell r="AO1909">
            <v>45942</v>
          </cell>
          <cell r="AP1909" t="str">
            <v>NO HEALTH CARD</v>
          </cell>
          <cell r="AQ1909"/>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cell r="BD1909"/>
          <cell r="BE1909" t="str">
            <v>+919781091455</v>
          </cell>
          <cell r="BF1909" t="str">
            <v>BROTHER</v>
          </cell>
          <cell r="BG1909" t="str">
            <v>mdakhlaquealam841416@gmail.com</v>
          </cell>
          <cell r="BH1909" t="str">
            <v>ISLAM</v>
          </cell>
          <cell r="BI1909"/>
          <cell r="BJ1909"/>
          <cell r="BK1909"/>
          <cell r="BL1909"/>
          <cell r="BM1909"/>
          <cell r="BN1909"/>
          <cell r="BO1909"/>
          <cell r="BP1909"/>
          <cell r="BQ1909"/>
          <cell r="BR1909"/>
          <cell r="BS1909" t="str">
            <v>HARD SERVICES-MECHANICAL</v>
          </cell>
          <cell r="BT1909" t="str">
            <v>HARD SERVICES-MECHANICAL</v>
          </cell>
          <cell r="BU1909" t="str">
            <v>TECHNICIAN</v>
          </cell>
          <cell r="BV1909"/>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cell r="M1910"/>
          <cell r="N1910" t="str">
            <v>GENERAL</v>
          </cell>
          <cell r="O1910" t="str">
            <v>CIVIL SUPERVISOR</v>
          </cell>
          <cell r="P1910" t="str">
            <v>MANAGEMENT &amp; ADMIN</v>
          </cell>
          <cell r="Q1910">
            <v>44739</v>
          </cell>
          <cell r="R1910" t="str">
            <v>T4C</v>
          </cell>
          <cell r="S1910" t="str">
            <v>MALE</v>
          </cell>
          <cell r="T1910">
            <v>44739</v>
          </cell>
          <cell r="U1910">
            <v>44922</v>
          </cell>
          <cell r="V1910"/>
          <cell r="W1910" t="str">
            <v>SINGLE</v>
          </cell>
          <cell r="X1910">
            <v>7600</v>
          </cell>
          <cell r="Y1910">
            <v>3000</v>
          </cell>
          <cell r="Z1910">
            <v>1500</v>
          </cell>
          <cell r="AA1910"/>
          <cell r="AB1910">
            <v>300</v>
          </cell>
          <cell r="AC1910"/>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cell r="AQ1910"/>
          <cell r="AR1910" t="str">
            <v>Commercial Bank of Qatar</v>
          </cell>
          <cell r="AS1910"/>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cell r="BC1910" t="str">
            <v>mohsin.mohammed@acintercityfm.com</v>
          </cell>
          <cell r="BD1910"/>
          <cell r="BE1910"/>
          <cell r="BF1910"/>
          <cell r="BG1910"/>
          <cell r="BH1910"/>
          <cell r="BI1910"/>
          <cell r="BJ1910"/>
          <cell r="BK1910"/>
          <cell r="BL1910"/>
          <cell r="BM1910"/>
          <cell r="BN1910"/>
          <cell r="BO1910"/>
          <cell r="BP1910"/>
          <cell r="BQ1910"/>
          <cell r="BR1910"/>
          <cell r="BS1910" t="str">
            <v>HARD SERVICES- CIVIL</v>
          </cell>
          <cell r="BT1910" t="str">
            <v>HARD SERVICES- CIVIL</v>
          </cell>
          <cell r="BU1910" t="str">
            <v>MEP SUPERVISOR</v>
          </cell>
          <cell r="BV1910"/>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cell r="M1911"/>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cell r="AC1911"/>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cell r="AO1911">
            <v>47471</v>
          </cell>
          <cell r="AP1911"/>
          <cell r="AQ1911"/>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cell r="BD1911"/>
          <cell r="BE1911" t="str">
            <v>0776264896</v>
          </cell>
          <cell r="BF1911" t="str">
            <v>MOTHER</v>
          </cell>
          <cell r="BG1911"/>
          <cell r="BH1911" t="str">
            <v>ISLAM</v>
          </cell>
          <cell r="BI1911"/>
          <cell r="BJ1911"/>
          <cell r="BK1911"/>
          <cell r="BL1911"/>
          <cell r="BM1911"/>
          <cell r="BN1911"/>
          <cell r="BO1911"/>
          <cell r="BP1911"/>
          <cell r="BQ1911"/>
          <cell r="BR1911"/>
          <cell r="BS1911" t="str">
            <v>SOFT SERVICES</v>
          </cell>
          <cell r="BT1911" t="str">
            <v>SOFT SERVICES</v>
          </cell>
          <cell r="BU1911" t="str">
            <v>CLEANER</v>
          </cell>
          <cell r="BV1911"/>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cell r="M1912"/>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cell r="AC1912"/>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cell r="AQ1912"/>
          <cell r="AR1912" t="str">
            <v>Dukhan Bank</v>
          </cell>
          <cell r="AS1912">
            <v>0</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cell r="BD1912"/>
          <cell r="BE1912" t="str">
            <v>+256 701111638 - +256 75255436</v>
          </cell>
          <cell r="BF1912" t="str">
            <v>+256 75255436</v>
          </cell>
          <cell r="BG1912" t="str">
            <v>muakabunga@gmail.com</v>
          </cell>
          <cell r="BH1912" t="str">
            <v>ISLAM</v>
          </cell>
          <cell r="BI1912" t="str">
            <v>O+</v>
          </cell>
          <cell r="BJ1912"/>
          <cell r="BK1912"/>
          <cell r="BL1912"/>
          <cell r="BM1912"/>
          <cell r="BN1912"/>
          <cell r="BO1912"/>
          <cell r="BP1912"/>
          <cell r="BQ1912"/>
          <cell r="BR1912"/>
          <cell r="BS1912" t="str">
            <v>SOFT SERVICES</v>
          </cell>
          <cell r="BT1912" t="str">
            <v>SOFT SERVICES</v>
          </cell>
          <cell r="BU1912" t="str">
            <v>CLEANING SUPERVISOR</v>
          </cell>
          <cell r="BV1912"/>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cell r="M1913"/>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cell r="AC1913"/>
          <cell r="AD1913">
            <v>1200</v>
          </cell>
          <cell r="AE1913" t="str">
            <v>YES</v>
          </cell>
          <cell r="AF1913" t="str">
            <v>TRAM</v>
          </cell>
          <cell r="AG1913" t="str">
            <v>UGANDA</v>
          </cell>
          <cell r="AH1913">
            <v>35080</v>
          </cell>
          <cell r="AI1913">
            <v>26</v>
          </cell>
          <cell r="AJ1913" t="str">
            <v>ACIFM</v>
          </cell>
          <cell r="AK1913">
            <v>29680000278</v>
          </cell>
          <cell r="AL1913">
            <v>45087</v>
          </cell>
          <cell r="AM1913" t="str">
            <v>B1550535</v>
          </cell>
          <cell r="AN1913">
            <v>43042</v>
          </cell>
          <cell r="AO1913">
            <v>46693</v>
          </cell>
          <cell r="AP1913"/>
          <cell r="AQ1913"/>
          <cell r="AR1913" t="str">
            <v>Dukhan Bank</v>
          </cell>
          <cell r="AS1913">
            <v>0</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cell r="BD1913"/>
          <cell r="BE1913" t="str">
            <v xml:space="preserve"> - +2560700568706</v>
          </cell>
          <cell r="BF1913" t="str">
            <v>+2560700568706</v>
          </cell>
          <cell r="BG1913" t="str">
            <v>fiqkatsha61@gmail.com</v>
          </cell>
          <cell r="BH1913" t="str">
            <v>CHRISTIAN</v>
          </cell>
          <cell r="BI1913" t="str">
            <v>A+</v>
          </cell>
          <cell r="BJ1913"/>
          <cell r="BK1913"/>
          <cell r="BL1913"/>
          <cell r="BM1913"/>
          <cell r="BN1913"/>
          <cell r="BO1913"/>
          <cell r="BP1913"/>
          <cell r="BQ1913"/>
          <cell r="BR1913"/>
          <cell r="BS1913" t="str">
            <v>SOFT SERVICES</v>
          </cell>
          <cell r="BT1913" t="str">
            <v>SOFT SERVICES</v>
          </cell>
          <cell r="BU1913" t="str">
            <v>CLEANING SUPERVISOR</v>
          </cell>
          <cell r="BV1913"/>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cell r="M1914"/>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cell r="AB1914"/>
          <cell r="AC1914"/>
          <cell r="AD1914">
            <v>6500</v>
          </cell>
          <cell r="AE1914" t="str">
            <v>YES</v>
          </cell>
          <cell r="AF1914" t="str">
            <v>METRO</v>
          </cell>
          <cell r="AG1914" t="str">
            <v>PHILIPPINES</v>
          </cell>
          <cell r="AH1914">
            <v>29910</v>
          </cell>
          <cell r="AI1914">
            <v>41</v>
          </cell>
          <cell r="AJ1914" t="str">
            <v>ACIFM</v>
          </cell>
          <cell r="AK1914">
            <v>28160812193</v>
          </cell>
          <cell r="AL1914">
            <v>45159</v>
          </cell>
          <cell r="AM1914" t="str">
            <v>P6936969A</v>
          </cell>
          <cell r="AN1914">
            <v>43216</v>
          </cell>
          <cell r="AO1914">
            <v>46868</v>
          </cell>
          <cell r="AP1914"/>
          <cell r="AQ1914"/>
          <cell r="AR1914" t="str">
            <v>Doha Bank</v>
          </cell>
          <cell r="AS1914"/>
          <cell r="AT1914"/>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cell r="BD1914"/>
          <cell r="BE1914"/>
          <cell r="BF1914"/>
          <cell r="BG1914" t="str">
            <v>rmmorales_1981@yahoo.com</v>
          </cell>
          <cell r="BH1914"/>
          <cell r="BI1914"/>
          <cell r="BJ1914"/>
          <cell r="BK1914"/>
          <cell r="BL1914"/>
          <cell r="BM1914"/>
          <cell r="BN1914"/>
          <cell r="BO1914"/>
          <cell r="BP1914"/>
          <cell r="BQ1914"/>
          <cell r="BR1914"/>
          <cell r="BS1914" t="str">
            <v>HARD SERVICES-MECHANICAL</v>
          </cell>
          <cell r="BT1914" t="str">
            <v>HARD SERVICES-MECHANICAL</v>
          </cell>
          <cell r="BU1914" t="str">
            <v>MEP SUPERVISOR</v>
          </cell>
          <cell r="BV1914"/>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cell r="M1915"/>
          <cell r="N1915" t="str">
            <v>BIN MAHMOUD</v>
          </cell>
          <cell r="O1915" t="str">
            <v>CLEANER</v>
          </cell>
          <cell r="P1915" t="str">
            <v>OPERATIONS AND LABOUR</v>
          </cell>
          <cell r="Q1915">
            <v>44764</v>
          </cell>
          <cell r="R1915" t="str">
            <v>T1</v>
          </cell>
          <cell r="S1915" t="str">
            <v>FEMALE</v>
          </cell>
          <cell r="T1915">
            <v>44764</v>
          </cell>
          <cell r="U1915">
            <v>44948</v>
          </cell>
          <cell r="V1915"/>
          <cell r="W1915" t="str">
            <v>SINGLE</v>
          </cell>
          <cell r="X1915">
            <v>1000</v>
          </cell>
          <cell r="Y1915" t="str">
            <v>Company provided</v>
          </cell>
          <cell r="Z1915" t="str">
            <v>Company provided</v>
          </cell>
          <cell r="AA1915" t="str">
            <v>Company provided</v>
          </cell>
          <cell r="AB1915"/>
          <cell r="AC1915"/>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cell r="AQ1915"/>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cell r="BD1915"/>
          <cell r="BE1915"/>
          <cell r="BF1915"/>
          <cell r="BG1915"/>
          <cell r="BH1915"/>
          <cell r="BI1915"/>
          <cell r="BJ1915"/>
          <cell r="BK1915"/>
          <cell r="BL1915"/>
          <cell r="BM1915"/>
          <cell r="BN1915"/>
          <cell r="BO1915"/>
          <cell r="BP1915"/>
          <cell r="BQ1915"/>
          <cell r="BR1915"/>
          <cell r="BS1915" t="str">
            <v>SOFT SERVICES</v>
          </cell>
          <cell r="BT1915" t="str">
            <v>SOFT SERVICES</v>
          </cell>
          <cell r="BU1915" t="str">
            <v>CLEANER</v>
          </cell>
          <cell r="BV1915"/>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cell r="M1916"/>
          <cell r="N1916" t="str">
            <v>AL QASSAR</v>
          </cell>
          <cell r="O1916" t="str">
            <v>CLEANER</v>
          </cell>
          <cell r="P1916" t="str">
            <v>OPERATIONS AND LABOUR</v>
          </cell>
          <cell r="Q1916">
            <v>44764</v>
          </cell>
          <cell r="R1916" t="str">
            <v>T1</v>
          </cell>
          <cell r="S1916" t="str">
            <v>FEMALE</v>
          </cell>
          <cell r="T1916">
            <v>44764</v>
          </cell>
          <cell r="U1916">
            <v>44948</v>
          </cell>
          <cell r="V1916"/>
          <cell r="W1916" t="str">
            <v>SINGLE</v>
          </cell>
          <cell r="X1916">
            <v>1000</v>
          </cell>
          <cell r="Y1916" t="str">
            <v>Company provided</v>
          </cell>
          <cell r="Z1916" t="str">
            <v>Company provided</v>
          </cell>
          <cell r="AA1916" t="str">
            <v>Company provided</v>
          </cell>
          <cell r="AB1916"/>
          <cell r="AC1916"/>
          <cell r="AD1916">
            <v>1000</v>
          </cell>
          <cell r="AE1916" t="str">
            <v>YES</v>
          </cell>
          <cell r="AF1916" t="str">
            <v>TRAM</v>
          </cell>
          <cell r="AG1916" t="str">
            <v>KENYA</v>
          </cell>
          <cell r="AH1916">
            <v>35418</v>
          </cell>
          <cell r="AI1916">
            <v>26</v>
          </cell>
          <cell r="AJ1916" t="str">
            <v>ACIFM</v>
          </cell>
          <cell r="AK1916">
            <v>29640404480</v>
          </cell>
          <cell r="AL1916">
            <v>45129</v>
          </cell>
          <cell r="AM1916" t="str">
            <v>AK0789774</v>
          </cell>
          <cell r="AN1916">
            <v>44077</v>
          </cell>
          <cell r="AO1916">
            <v>47728</v>
          </cell>
          <cell r="AP1916"/>
          <cell r="AQ1916"/>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cell r="BD1916"/>
          <cell r="BE1916"/>
          <cell r="BF1916"/>
          <cell r="BG1916" t="str">
            <v>faithwangare25@gmail.com</v>
          </cell>
          <cell r="BH1916"/>
          <cell r="BI1916"/>
          <cell r="BJ1916"/>
          <cell r="BK1916"/>
          <cell r="BL1916"/>
          <cell r="BM1916"/>
          <cell r="BN1916"/>
          <cell r="BO1916"/>
          <cell r="BP1916"/>
          <cell r="BQ1916"/>
          <cell r="BR1916"/>
          <cell r="BS1916" t="str">
            <v>SOFT SERVICES</v>
          </cell>
          <cell r="BT1916" t="str">
            <v>SOFT SERVICES</v>
          </cell>
          <cell r="BU1916" t="str">
            <v>CLEANER</v>
          </cell>
          <cell r="BV1916"/>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cell r="M1917"/>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cell r="W1917" t="str">
            <v>SINGLE</v>
          </cell>
          <cell r="X1917">
            <v>1000</v>
          </cell>
          <cell r="Y1917" t="str">
            <v>Company provided</v>
          </cell>
          <cell r="Z1917" t="str">
            <v>Company provided</v>
          </cell>
          <cell r="AA1917" t="str">
            <v>Company provided</v>
          </cell>
          <cell r="AB1917"/>
          <cell r="AC1917"/>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cell r="AQ1917"/>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cell r="BC1917"/>
          <cell r="BD1917"/>
          <cell r="BE1917"/>
          <cell r="BF1917"/>
          <cell r="BG1917"/>
          <cell r="BH1917"/>
          <cell r="BI1917"/>
          <cell r="BJ1917"/>
          <cell r="BK1917"/>
          <cell r="BL1917"/>
          <cell r="BM1917"/>
          <cell r="BN1917"/>
          <cell r="BO1917"/>
          <cell r="BP1917"/>
          <cell r="BQ1917"/>
          <cell r="BR1917"/>
          <cell r="BS1917" t="str">
            <v>SOFT SERVICES</v>
          </cell>
          <cell r="BT1917" t="str">
            <v>SOFT SERVICES</v>
          </cell>
          <cell r="BU1917" t="str">
            <v>CLEANER</v>
          </cell>
          <cell r="BV1917"/>
        </row>
        <row r="1918">
          <cell r="D1918" t="str">
            <v>001916</v>
          </cell>
          <cell r="E1918" t="str">
            <v>INACTIVE</v>
          </cell>
          <cell r="F1918" t="str">
            <v>ENOCK OPOKU SIAW</v>
          </cell>
          <cell r="G1918" t="str">
            <v>CLEANER - STATION</v>
          </cell>
          <cell r="H1918" t="str">
            <v>SOFT SERVICES</v>
          </cell>
          <cell r="I1918"/>
          <cell r="J1918"/>
          <cell r="K1918"/>
          <cell r="L1918"/>
          <cell r="M1918"/>
          <cell r="N1918"/>
          <cell r="O1918" t="str">
            <v>CLEANER</v>
          </cell>
          <cell r="P1918" t="str">
            <v>OPERATIONS AND LABOUR</v>
          </cell>
          <cell r="Q1918">
            <v>44765</v>
          </cell>
          <cell r="R1918" t="str">
            <v>T1</v>
          </cell>
          <cell r="S1918" t="str">
            <v>MALE</v>
          </cell>
          <cell r="T1918">
            <v>44765</v>
          </cell>
          <cell r="U1918">
            <v>44949</v>
          </cell>
          <cell r="V1918"/>
          <cell r="W1918" t="str">
            <v>SINGLE</v>
          </cell>
          <cell r="X1918">
            <v>1000</v>
          </cell>
          <cell r="Y1918" t="str">
            <v>Company provided</v>
          </cell>
          <cell r="Z1918" t="str">
            <v>Company provided</v>
          </cell>
          <cell r="AA1918" t="str">
            <v>Company provided</v>
          </cell>
          <cell r="AB1918"/>
          <cell r="AC1918"/>
          <cell r="AD1918">
            <v>1000</v>
          </cell>
          <cell r="AE1918" t="str">
            <v>YES</v>
          </cell>
          <cell r="AF1918" t="str">
            <v>TRAM</v>
          </cell>
          <cell r="AG1918" t="str">
            <v>GHANA</v>
          </cell>
          <cell r="AH1918"/>
          <cell r="AI1918"/>
          <cell r="AJ1918" t="str">
            <v>INACTIVE</v>
          </cell>
          <cell r="AK1918">
            <v>29028800348</v>
          </cell>
          <cell r="AL1918">
            <v>45129</v>
          </cell>
          <cell r="AM1918" t="str">
            <v>G3385857</v>
          </cell>
          <cell r="AN1918">
            <v>44477</v>
          </cell>
          <cell r="AO1918">
            <v>48128</v>
          </cell>
          <cell r="AP1918"/>
          <cell r="AQ1918"/>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cell r="BC1918"/>
          <cell r="BD1918"/>
          <cell r="BE1918"/>
          <cell r="BF1918"/>
          <cell r="BG1918"/>
          <cell r="BH1918"/>
          <cell r="BI1918"/>
          <cell r="BJ1918"/>
          <cell r="BK1918"/>
          <cell r="BL1918">
            <v>44877</v>
          </cell>
          <cell r="BM1918" t="str">
            <v>TERMINATION</v>
          </cell>
          <cell r="BN1918" t="str">
            <v>FINAL EXIT</v>
          </cell>
          <cell r="BO1918" t="str">
            <v>CLEARED</v>
          </cell>
          <cell r="BP1918"/>
          <cell r="BQ1918"/>
          <cell r="BR1918"/>
          <cell r="BS1918" t="str">
            <v>SOFT SERVICES</v>
          </cell>
          <cell r="BT1918" t="e">
            <v>#N/A</v>
          </cell>
          <cell r="BU1918" t="str">
            <v>CLEANER</v>
          </cell>
          <cell r="BV1918"/>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cell r="M1919"/>
          <cell r="N1919" t="str">
            <v>MUSHEIREB</v>
          </cell>
          <cell r="O1919" t="str">
            <v>CLEANER</v>
          </cell>
          <cell r="P1919" t="str">
            <v>OPERATIONS AND LABOUR</v>
          </cell>
          <cell r="Q1919">
            <v>44765</v>
          </cell>
          <cell r="R1919" t="str">
            <v>T1</v>
          </cell>
          <cell r="S1919" t="str">
            <v>MALE</v>
          </cell>
          <cell r="T1919">
            <v>44765</v>
          </cell>
          <cell r="U1919">
            <v>44949</v>
          </cell>
          <cell r="V1919"/>
          <cell r="W1919" t="str">
            <v>SINGLE</v>
          </cell>
          <cell r="X1919">
            <v>1000</v>
          </cell>
          <cell r="Y1919" t="str">
            <v>Company provided</v>
          </cell>
          <cell r="Z1919" t="str">
            <v>Company provided</v>
          </cell>
          <cell r="AA1919" t="str">
            <v>Company provided</v>
          </cell>
          <cell r="AB1919"/>
          <cell r="AC1919"/>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cell r="AQ1919"/>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cell r="BD1919"/>
          <cell r="BE1919"/>
          <cell r="BF1919"/>
          <cell r="BG1919" t="str">
            <v>akampaap@gmail.com</v>
          </cell>
          <cell r="BH1919"/>
          <cell r="BI1919"/>
          <cell r="BJ1919"/>
          <cell r="BK1919"/>
          <cell r="BL1919"/>
          <cell r="BM1919"/>
          <cell r="BN1919"/>
          <cell r="BO1919"/>
          <cell r="BP1919"/>
          <cell r="BQ1919"/>
          <cell r="BR1919"/>
          <cell r="BS1919" t="str">
            <v>SOFT SERVICES</v>
          </cell>
          <cell r="BT1919" t="str">
            <v>SOFT SERVICES</v>
          </cell>
          <cell r="BU1919" t="str">
            <v>CLEANER</v>
          </cell>
          <cell r="BV1919"/>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cell r="M1920"/>
          <cell r="N1920" t="str">
            <v>OQBA IBN NAFIE</v>
          </cell>
          <cell r="O1920" t="str">
            <v>CLEANER</v>
          </cell>
          <cell r="P1920" t="str">
            <v>OPERATIONS AND LABOUR</v>
          </cell>
          <cell r="Q1920">
            <v>44765</v>
          </cell>
          <cell r="R1920" t="str">
            <v>T1</v>
          </cell>
          <cell r="S1920" t="str">
            <v>MALE</v>
          </cell>
          <cell r="T1920">
            <v>44765</v>
          </cell>
          <cell r="U1920">
            <v>44949</v>
          </cell>
          <cell r="V1920"/>
          <cell r="W1920" t="str">
            <v>SINGLE</v>
          </cell>
          <cell r="X1920">
            <v>1000</v>
          </cell>
          <cell r="Y1920" t="str">
            <v>Company provided</v>
          </cell>
          <cell r="Z1920" t="str">
            <v>Company provided</v>
          </cell>
          <cell r="AA1920" t="str">
            <v>Company provided</v>
          </cell>
          <cell r="AB1920"/>
          <cell r="AC1920"/>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cell r="AQ1920"/>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cell r="BD1920"/>
          <cell r="BE1920"/>
          <cell r="BF1920"/>
          <cell r="BG1920" t="str">
            <v xml:space="preserve">nyarko8645@gmail.com </v>
          </cell>
          <cell r="BH1920"/>
          <cell r="BI1920"/>
          <cell r="BJ1920"/>
          <cell r="BK1920"/>
          <cell r="BL1920"/>
          <cell r="BM1920"/>
          <cell r="BN1920"/>
          <cell r="BO1920"/>
          <cell r="BP1920"/>
          <cell r="BQ1920"/>
          <cell r="BR1920"/>
          <cell r="BS1920" t="str">
            <v>SOFT SERVICES</v>
          </cell>
          <cell r="BT1920" t="str">
            <v>SOFT SERVICES</v>
          </cell>
          <cell r="BU1920" t="str">
            <v>CLEANER</v>
          </cell>
          <cell r="BV1920"/>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cell r="M1921"/>
          <cell r="N1921" t="str">
            <v>LUSAIL</v>
          </cell>
          <cell r="O1921" t="str">
            <v>CLEANER</v>
          </cell>
          <cell r="P1921" t="str">
            <v>OPERATIONS AND LABOUR</v>
          </cell>
          <cell r="Q1921">
            <v>44765</v>
          </cell>
          <cell r="R1921" t="str">
            <v>T1</v>
          </cell>
          <cell r="S1921" t="str">
            <v>MALE</v>
          </cell>
          <cell r="T1921">
            <v>44765</v>
          </cell>
          <cell r="U1921">
            <v>44949</v>
          </cell>
          <cell r="V1921"/>
          <cell r="W1921" t="str">
            <v>SINGLE</v>
          </cell>
          <cell r="X1921">
            <v>1000</v>
          </cell>
          <cell r="Y1921" t="str">
            <v>Company provided</v>
          </cell>
          <cell r="Z1921" t="str">
            <v>Company provided</v>
          </cell>
          <cell r="AA1921" t="str">
            <v>Company provided</v>
          </cell>
          <cell r="AB1921"/>
          <cell r="AC1921"/>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cell r="AQ1921"/>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cell r="BD1921"/>
          <cell r="BE1921"/>
          <cell r="BF1921"/>
          <cell r="BG1921" t="str">
            <v>byaw924@gmail.com</v>
          </cell>
          <cell r="BH1921"/>
          <cell r="BI1921"/>
          <cell r="BJ1921"/>
          <cell r="BK1921"/>
          <cell r="BL1921"/>
          <cell r="BM1921"/>
          <cell r="BN1921"/>
          <cell r="BO1921"/>
          <cell r="BP1921"/>
          <cell r="BQ1921"/>
          <cell r="BR1921"/>
          <cell r="BS1921" t="str">
            <v>SOFT SERVICES</v>
          </cell>
          <cell r="BT1921" t="str">
            <v>SOFT SERVICES</v>
          </cell>
          <cell r="BU1921" t="str">
            <v>CLEANER</v>
          </cell>
          <cell r="BV1921"/>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cell r="M1922"/>
          <cell r="N1922" t="str">
            <v>AL WAAB</v>
          </cell>
          <cell r="O1922" t="str">
            <v>CLEANER</v>
          </cell>
          <cell r="P1922" t="str">
            <v>OPERATIONS AND LABOUR</v>
          </cell>
          <cell r="Q1922">
            <v>44770</v>
          </cell>
          <cell r="R1922" t="str">
            <v>T1</v>
          </cell>
          <cell r="S1922" t="str">
            <v>FEMALE</v>
          </cell>
          <cell r="T1922">
            <v>44770</v>
          </cell>
          <cell r="U1922">
            <v>44954</v>
          </cell>
          <cell r="V1922"/>
          <cell r="W1922" t="str">
            <v>SINGLE</v>
          </cell>
          <cell r="X1922">
            <v>1000</v>
          </cell>
          <cell r="Y1922" t="str">
            <v>Company provided</v>
          </cell>
          <cell r="Z1922" t="str">
            <v xml:space="preserve">Company provided </v>
          </cell>
          <cell r="AA1922" t="str">
            <v xml:space="preserve">Company provided </v>
          </cell>
          <cell r="AB1922" t="str">
            <v>-</v>
          </cell>
          <cell r="AC1922"/>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44591</v>
          </cell>
          <cell r="AR1922" t="str">
            <v>Dukhan Bank</v>
          </cell>
          <cell r="AS1922">
            <v>0</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cell r="BD1922"/>
          <cell r="BE1922" t="str">
            <v xml:space="preserve"> - </v>
          </cell>
          <cell r="BF1922"/>
          <cell r="BG1922" t="str">
            <v>piracelpatricia@gmail.com</v>
          </cell>
          <cell r="BH1922"/>
          <cell r="BI1922" t="str">
            <v>O+</v>
          </cell>
          <cell r="BJ1922"/>
          <cell r="BK1922"/>
          <cell r="BL1922"/>
          <cell r="BM1922"/>
          <cell r="BN1922"/>
          <cell r="BO1922"/>
          <cell r="BP1922"/>
          <cell r="BQ1922"/>
          <cell r="BR1922"/>
          <cell r="BS1922" t="str">
            <v>SOFT SERVICES</v>
          </cell>
          <cell r="BT1922" t="str">
            <v>SOFT SERVICES</v>
          </cell>
          <cell r="BU1922" t="str">
            <v>CLEANER</v>
          </cell>
          <cell r="BV1922"/>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cell r="M1923"/>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cell r="AB1923"/>
          <cell r="AC1923"/>
          <cell r="AD1923">
            <v>5500</v>
          </cell>
          <cell r="AE1923" t="str">
            <v>YES</v>
          </cell>
          <cell r="AF1923" t="str">
            <v>METRO</v>
          </cell>
          <cell r="AG1923" t="str">
            <v>PAKISTAN</v>
          </cell>
          <cell r="AH1923">
            <v>31760</v>
          </cell>
          <cell r="AI1923">
            <v>36</v>
          </cell>
          <cell r="AJ1923" t="str">
            <v>ACIFM</v>
          </cell>
          <cell r="AK1923">
            <v>28658605628</v>
          </cell>
          <cell r="AL1923">
            <v>44868</v>
          </cell>
          <cell r="AM1923" t="str">
            <v>AE0008843</v>
          </cell>
          <cell r="AN1923">
            <v>44361</v>
          </cell>
          <cell r="AO1923">
            <v>44300</v>
          </cell>
          <cell r="AP1923" t="str">
            <v>HOLD HEALTH CARD</v>
          </cell>
          <cell r="AQ1923">
            <v>44868</v>
          </cell>
          <cell r="AR1923" t="str">
            <v>Commercial Bank of Qatar</v>
          </cell>
          <cell r="AS1923"/>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cell r="BD1923">
            <v>33232262</v>
          </cell>
          <cell r="BE1923"/>
          <cell r="BF1923" t="str">
            <v>WIFE</v>
          </cell>
          <cell r="BG1923" t="str">
            <v>muhammadtahirmobeen@gmail.com</v>
          </cell>
          <cell r="BH1923" t="str">
            <v>ISLAM</v>
          </cell>
          <cell r="BI1923"/>
          <cell r="BJ1923"/>
          <cell r="BK1923"/>
          <cell r="BL1923"/>
          <cell r="BM1923"/>
          <cell r="BN1923"/>
          <cell r="BO1923"/>
          <cell r="BP1923"/>
          <cell r="BQ1923"/>
          <cell r="BR1923"/>
          <cell r="BS1923" t="str">
            <v>HARD SERVICES- ELECTRICAL</v>
          </cell>
          <cell r="BT1923" t="str">
            <v>HARD SERVICES- ELECTRICAL</v>
          </cell>
          <cell r="BU1923" t="str">
            <v>MEP SUPERVISOR</v>
          </cell>
          <cell r="BV1923"/>
        </row>
        <row r="1924">
          <cell r="D1924" t="str">
            <v>001922</v>
          </cell>
          <cell r="E1924" t="str">
            <v>ACTIVE</v>
          </cell>
          <cell r="F1924" t="str">
            <v>BISO MUKHIYA</v>
          </cell>
          <cell r="G1924" t="str">
            <v>CLEANER - STATION</v>
          </cell>
          <cell r="H1924" t="str">
            <v>SOFT SERVICES</v>
          </cell>
          <cell r="I1924" t="str">
            <v>CLEANER</v>
          </cell>
          <cell r="J1924" t="str">
            <v>GOLD LINE</v>
          </cell>
          <cell r="K1924" t="str">
            <v>DOHA METRO</v>
          </cell>
          <cell r="L1924"/>
          <cell r="M1924"/>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cell r="AC1924"/>
          <cell r="AD1924">
            <v>1000</v>
          </cell>
          <cell r="AE1924" t="str">
            <v>YES</v>
          </cell>
          <cell r="AF1924" t="str">
            <v>TRAM</v>
          </cell>
          <cell r="AG1924" t="str">
            <v>NEPAL</v>
          </cell>
          <cell r="AH1924">
            <v>37217</v>
          </cell>
          <cell r="AI1924">
            <v>21</v>
          </cell>
          <cell r="AJ1924" t="str">
            <v>ACIFM</v>
          </cell>
          <cell r="AK1924">
            <v>30152404365</v>
          </cell>
          <cell r="AL1924">
            <v>44964</v>
          </cell>
          <cell r="AM1924">
            <v>12069728</v>
          </cell>
          <cell r="AN1924">
            <v>44218</v>
          </cell>
          <cell r="AO1924">
            <v>47869</v>
          </cell>
          <cell r="AP1924" t="str">
            <v>NO HEALTH CARD</v>
          </cell>
          <cell r="AQ1924"/>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cell r="BD1924"/>
          <cell r="BE1924" t="str">
            <v>9442958522</v>
          </cell>
          <cell r="BF1924" t="str">
            <v>FATHER</v>
          </cell>
          <cell r="BG1924" t="str">
            <v>bishomukhiya82@gmail.com</v>
          </cell>
          <cell r="BH1924" t="str">
            <v>HINDU</v>
          </cell>
          <cell r="BI1924"/>
          <cell r="BJ1924"/>
          <cell r="BK1924"/>
          <cell r="BL1924"/>
          <cell r="BM1924"/>
          <cell r="BN1924"/>
          <cell r="BO1924"/>
          <cell r="BP1924"/>
          <cell r="BQ1924"/>
          <cell r="BR1924"/>
          <cell r="BS1924" t="str">
            <v>SOFT SERVICES</v>
          </cell>
          <cell r="BT1924" t="str">
            <v>SOFT SERVICES</v>
          </cell>
          <cell r="BU1924" t="str">
            <v>CLEANER</v>
          </cell>
          <cell r="BV1924"/>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cell r="M1925"/>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cell r="AC1925"/>
          <cell r="AD1925">
            <v>1000</v>
          </cell>
          <cell r="AE1925" t="str">
            <v>YES</v>
          </cell>
          <cell r="AF1925" t="str">
            <v>TRAM</v>
          </cell>
          <cell r="AG1925" t="str">
            <v>NEPAL</v>
          </cell>
          <cell r="AH1925">
            <v>36716</v>
          </cell>
          <cell r="AI1925">
            <v>23</v>
          </cell>
          <cell r="AJ1925" t="str">
            <v>ACIFM</v>
          </cell>
          <cell r="AK1925">
            <v>30052407141</v>
          </cell>
          <cell r="AL1925">
            <v>44867</v>
          </cell>
          <cell r="AM1925">
            <v>12065077</v>
          </cell>
          <cell r="AN1925">
            <v>44215</v>
          </cell>
          <cell r="AO1925">
            <v>47866</v>
          </cell>
          <cell r="AP1925" t="str">
            <v>HOLD HEALTH CARD</v>
          </cell>
          <cell r="AQ1925">
            <v>44981</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cell r="BD1925"/>
          <cell r="BE1925" t="str">
            <v>9819726031</v>
          </cell>
          <cell r="BF1925" t="str">
            <v>MOTHER</v>
          </cell>
          <cell r="BG1925"/>
          <cell r="BH1925" t="str">
            <v>HINDU</v>
          </cell>
          <cell r="BI1925"/>
          <cell r="BJ1925"/>
          <cell r="BK1925"/>
          <cell r="BL1925"/>
          <cell r="BM1925"/>
          <cell r="BN1925"/>
          <cell r="BO1925"/>
          <cell r="BP1925"/>
          <cell r="BQ1925"/>
          <cell r="BR1925"/>
          <cell r="BS1925" t="str">
            <v>SOFT SERVICES</v>
          </cell>
          <cell r="BT1925" t="str">
            <v>SOFT SERVICES</v>
          </cell>
          <cell r="BU1925" t="str">
            <v>CLEANER</v>
          </cell>
          <cell r="BV1925"/>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cell r="M1926"/>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cell r="AC1926"/>
          <cell r="AD1926">
            <v>2100</v>
          </cell>
          <cell r="AE1926" t="str">
            <v>YES</v>
          </cell>
          <cell r="AF1926" t="str">
            <v>TRAM</v>
          </cell>
          <cell r="AG1926" t="str">
            <v>PAKISTAN</v>
          </cell>
          <cell r="AH1926">
            <v>33117</v>
          </cell>
          <cell r="AI1926">
            <v>32</v>
          </cell>
          <cell r="AJ1926" t="str">
            <v>ACIFM</v>
          </cell>
          <cell r="AK1926">
            <v>29058605927</v>
          </cell>
          <cell r="AL1926">
            <v>45012</v>
          </cell>
          <cell r="AM1926" t="str">
            <v>BA5022712</v>
          </cell>
          <cell r="AN1926">
            <v>42948</v>
          </cell>
          <cell r="AO1926">
            <v>45139</v>
          </cell>
          <cell r="AP1926" t="str">
            <v>NO HEALTH CARD</v>
          </cell>
          <cell r="AQ1926"/>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cell r="BD1926"/>
          <cell r="BE1926" t="str">
            <v>+923455418254</v>
          </cell>
          <cell r="BF1926" t="str">
            <v>BROTHER</v>
          </cell>
          <cell r="BG1926" t="str">
            <v>saboorsatti.0017@gmail.com</v>
          </cell>
          <cell r="BH1926" t="str">
            <v>ISLAM</v>
          </cell>
          <cell r="BI1926"/>
          <cell r="BJ1926"/>
          <cell r="BK1926"/>
          <cell r="BL1926"/>
          <cell r="BM1926"/>
          <cell r="BN1926"/>
          <cell r="BO1926"/>
          <cell r="BP1926"/>
          <cell r="BQ1926"/>
          <cell r="BR1926"/>
          <cell r="BS1926" t="str">
            <v>HARD SERVICES- ELECTRICAL</v>
          </cell>
          <cell r="BT1926" t="str">
            <v>HARD SERVICES- ELECTRICAL</v>
          </cell>
          <cell r="BU1926" t="str">
            <v>SENIOR TECHNICIAN</v>
          </cell>
          <cell r="BV1926"/>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cell r="M1927"/>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cell r="AB1927"/>
          <cell r="AC1927"/>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cell r="AR1927" t="str">
            <v>Commercial Bank of Qatar</v>
          </cell>
          <cell r="AS1927"/>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cell r="BC1927" t="str">
            <v>mohsin.mohammed@acintercityfm.com</v>
          </cell>
          <cell r="BD1927"/>
          <cell r="BE1927"/>
          <cell r="BF1927"/>
          <cell r="BG1927"/>
          <cell r="BH1927"/>
          <cell r="BI1927"/>
          <cell r="BJ1927"/>
          <cell r="BK1927"/>
          <cell r="BL1927"/>
          <cell r="BM1927"/>
          <cell r="BN1927"/>
          <cell r="BO1927"/>
          <cell r="BP1927"/>
          <cell r="BQ1927"/>
          <cell r="BR1927"/>
          <cell r="BS1927" t="str">
            <v>HEAD OFFICE</v>
          </cell>
          <cell r="BT1927" t="str">
            <v>HEAD OFFICE</v>
          </cell>
          <cell r="BU1927" t="str">
            <v>SUPPORT FUNCTION ASSISTANT</v>
          </cell>
          <cell r="BV1927"/>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cell r="M1928"/>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NO HEALTH CARD</v>
          </cell>
          <cell r="AQ1928"/>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cell r="BD1928"/>
          <cell r="BE1928" t="str">
            <v>+256774702080</v>
          </cell>
          <cell r="BF1928" t="str">
            <v>BROTHER</v>
          </cell>
          <cell r="BG1928"/>
          <cell r="BH1928" t="str">
            <v>ISLAM</v>
          </cell>
          <cell r="BI1928"/>
          <cell r="BJ1928"/>
          <cell r="BK1928"/>
          <cell r="BL1928"/>
          <cell r="BM1928"/>
          <cell r="BN1928"/>
          <cell r="BO1928"/>
          <cell r="BP1928"/>
          <cell r="BQ1928"/>
          <cell r="BR1928"/>
          <cell r="BS1928" t="str">
            <v>SOFT SERVICES</v>
          </cell>
          <cell r="BT1928" t="str">
            <v>SOFT SERVICES</v>
          </cell>
          <cell r="BU1928" t="str">
            <v>CLEANER</v>
          </cell>
          <cell r="BV1928"/>
        </row>
        <row r="1929">
          <cell r="D1929" t="str">
            <v>001927</v>
          </cell>
          <cell r="E1929" t="str">
            <v>INACTIVE</v>
          </cell>
          <cell r="F1929" t="str">
            <v>ISAAC KIYEMBA</v>
          </cell>
          <cell r="G1929" t="str">
            <v>HVAC TECHNICIAN</v>
          </cell>
          <cell r="H1929" t="str">
            <v>MEP</v>
          </cell>
          <cell r="I1929"/>
          <cell r="J1929"/>
          <cell r="K1929"/>
          <cell r="L1929"/>
          <cell r="M1929"/>
          <cell r="N1929"/>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cell r="AC1929"/>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cell r="AQ1929"/>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cell r="BD1929"/>
          <cell r="BE1929" t="str">
            <v>+256704141223</v>
          </cell>
          <cell r="BF1929" t="str">
            <v>SISTER</v>
          </cell>
          <cell r="BG1929" t="str">
            <v xml:space="preserve">kiyisaac@gmail.com </v>
          </cell>
          <cell r="BH1929" t="str">
            <v>CHRISTIAN</v>
          </cell>
          <cell r="BI1929"/>
          <cell r="BJ1929"/>
          <cell r="BK1929"/>
          <cell r="BL1929">
            <v>45041</v>
          </cell>
          <cell r="BM1929" t="str">
            <v>RESIGNATION</v>
          </cell>
          <cell r="BN1929" t="str">
            <v>FINAL EXIT</v>
          </cell>
          <cell r="BO1929" t="str">
            <v>CLEARED</v>
          </cell>
          <cell r="BP1929"/>
          <cell r="BQ1929"/>
          <cell r="BR1929"/>
          <cell r="BS1929" t="str">
            <v>HARD SERVICES-MECHANICAL</v>
          </cell>
          <cell r="BT1929" t="str">
            <v>HARD SERVICES-MECHANICAL</v>
          </cell>
          <cell r="BU1929" t="str">
            <v>TECHNICIAN</v>
          </cell>
          <cell r="BV1929"/>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cell r="M1930"/>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cell r="AC1930"/>
          <cell r="AD1930">
            <v>1600</v>
          </cell>
          <cell r="AE1930" t="str">
            <v>YES</v>
          </cell>
          <cell r="AF1930" t="str">
            <v>METRO</v>
          </cell>
          <cell r="AG1930" t="str">
            <v>PAKISTAN</v>
          </cell>
          <cell r="AH1930">
            <v>26246</v>
          </cell>
          <cell r="AI1930">
            <v>51</v>
          </cell>
          <cell r="AJ1930" t="str">
            <v>ACIFM</v>
          </cell>
          <cell r="AK1930">
            <v>27158603238</v>
          </cell>
          <cell r="AL1930">
            <v>44885</v>
          </cell>
          <cell r="AM1930" t="str">
            <v>AE0008843</v>
          </cell>
          <cell r="AN1930">
            <v>44791</v>
          </cell>
          <cell r="AO1930">
            <v>44704</v>
          </cell>
          <cell r="AP1930" t="str">
            <v>NO HEALTH CARD</v>
          </cell>
          <cell r="AQ1930"/>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cell r="BD1930"/>
          <cell r="BE1930"/>
          <cell r="BF1930"/>
          <cell r="BG1930" t="str">
            <v>ah8735220@gmail.com</v>
          </cell>
          <cell r="BH1930" t="str">
            <v>ISLAM</v>
          </cell>
          <cell r="BI1930"/>
          <cell r="BJ1930"/>
          <cell r="BK1930"/>
          <cell r="BL1930">
            <v>45136</v>
          </cell>
          <cell r="BM1930" t="str">
            <v>TERMINATION</v>
          </cell>
          <cell r="BN1930"/>
          <cell r="BO1930" t="str">
            <v>TERMINATION LETTER - HR</v>
          </cell>
          <cell r="BP1930"/>
          <cell r="BQ1930"/>
          <cell r="BR1930"/>
          <cell r="BS1930" t="str">
            <v>HARD SERVICES- ELECTRICAL</v>
          </cell>
          <cell r="BT1930" t="str">
            <v>HARD SERVICES- ELECTRICAL</v>
          </cell>
          <cell r="BU1930" t="str">
            <v>TECHNICIAN</v>
          </cell>
          <cell r="BV1930"/>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cell r="M1931"/>
          <cell r="N1931" t="str">
            <v>OQBA IBN NAFIE</v>
          </cell>
          <cell r="O1931" t="str">
            <v>CLEANER</v>
          </cell>
          <cell r="P1931" t="str">
            <v>OPERATIONS AND LABOUR</v>
          </cell>
          <cell r="Q1931">
            <v>44835</v>
          </cell>
          <cell r="R1931" t="str">
            <v>T1</v>
          </cell>
          <cell r="S1931" t="str">
            <v>MALE</v>
          </cell>
          <cell r="T1931">
            <v>44835</v>
          </cell>
          <cell r="U1931">
            <v>45017</v>
          </cell>
          <cell r="V1931"/>
          <cell r="W1931" t="str">
            <v>SINGLE</v>
          </cell>
          <cell r="X1931">
            <v>1000</v>
          </cell>
          <cell r="Y1931" t="str">
            <v>company provided</v>
          </cell>
          <cell r="Z1931" t="str">
            <v>Company provided</v>
          </cell>
          <cell r="AA1931" t="str">
            <v>Company provided</v>
          </cell>
          <cell r="AB1931"/>
          <cell r="AC1931"/>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cell r="AQ1931"/>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cell r="BC1931"/>
          <cell r="BD1931"/>
          <cell r="BE1931"/>
          <cell r="BF1931"/>
          <cell r="BG1931"/>
          <cell r="BH1931" t="str">
            <v>ISLAM</v>
          </cell>
          <cell r="BI1931"/>
          <cell r="BJ1931"/>
          <cell r="BK1931"/>
          <cell r="BL1931"/>
          <cell r="BM1931"/>
          <cell r="BN1931"/>
          <cell r="BO1931"/>
          <cell r="BP1931"/>
          <cell r="BQ1931"/>
          <cell r="BR1931"/>
          <cell r="BS1931" t="str">
            <v>SOFT SERVICES</v>
          </cell>
          <cell r="BT1931" t="str">
            <v>SOFT SERVICES</v>
          </cell>
          <cell r="BU1931" t="str">
            <v>CLEANER</v>
          </cell>
          <cell r="BV1931"/>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cell r="M1932"/>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cell r="AC1932"/>
          <cell r="AD1932">
            <v>1600</v>
          </cell>
          <cell r="AE1932" t="str">
            <v>YES</v>
          </cell>
          <cell r="AF1932" t="str">
            <v>METRO</v>
          </cell>
          <cell r="AG1932" t="str">
            <v>PAKISTAN</v>
          </cell>
          <cell r="AH1932">
            <v>34995</v>
          </cell>
          <cell r="AI1932">
            <v>27</v>
          </cell>
          <cell r="AJ1932" t="str">
            <v>ACIFM</v>
          </cell>
          <cell r="AK1932">
            <v>29558605904</v>
          </cell>
          <cell r="AL1932">
            <v>45079</v>
          </cell>
          <cell r="AM1932" t="str">
            <v>CV6275972</v>
          </cell>
          <cell r="AN1932">
            <v>43857</v>
          </cell>
          <cell r="AO1932">
            <v>45683</v>
          </cell>
          <cell r="AP1932"/>
          <cell r="AQ1932"/>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cell r="BD1932"/>
          <cell r="BE1932" t="str">
            <v>+923455921843</v>
          </cell>
          <cell r="BF1932" t="str">
            <v>FATHER</v>
          </cell>
          <cell r="BG1932" t="str">
            <v xml:space="preserve">hamzimalik3067@gmail.com </v>
          </cell>
          <cell r="BH1932" t="str">
            <v>ISLAM</v>
          </cell>
          <cell r="BI1932"/>
          <cell r="BJ1932"/>
          <cell r="BK1932"/>
          <cell r="BL1932"/>
          <cell r="BM1932"/>
          <cell r="BN1932"/>
          <cell r="BO1932"/>
          <cell r="BP1932"/>
          <cell r="BQ1932"/>
          <cell r="BR1932"/>
          <cell r="BS1932" t="str">
            <v>HARD SERVICES-MECHANICAL</v>
          </cell>
          <cell r="BT1932" t="str">
            <v>HARD SERVICES-MECHANICAL</v>
          </cell>
          <cell r="BU1932" t="str">
            <v>TECHNICIAN</v>
          </cell>
          <cell r="BV1932"/>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cell r="M1933"/>
          <cell r="N1933" t="str">
            <v>GENERAL</v>
          </cell>
          <cell r="O1933" t="str">
            <v>TECHNICIAN</v>
          </cell>
          <cell r="P1933" t="str">
            <v>OPERATIONS AND LABOUR</v>
          </cell>
          <cell r="Q1933">
            <v>44846</v>
          </cell>
          <cell r="R1933" t="str">
            <v>T2</v>
          </cell>
          <cell r="S1933" t="str">
            <v>MALE</v>
          </cell>
          <cell r="T1933">
            <v>44846</v>
          </cell>
          <cell r="U1933">
            <v>45028</v>
          </cell>
          <cell r="V1933"/>
          <cell r="W1933" t="str">
            <v>SINGLE</v>
          </cell>
          <cell r="X1933">
            <v>1800</v>
          </cell>
          <cell r="Y1933" t="str">
            <v>Company provided</v>
          </cell>
          <cell r="Z1933" t="str">
            <v>Company provided</v>
          </cell>
          <cell r="AA1933" t="str">
            <v>Company provided</v>
          </cell>
          <cell r="AB1933"/>
          <cell r="AC1933"/>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cell r="AQ1933"/>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cell r="BD1933"/>
          <cell r="BE1933"/>
          <cell r="BF1933"/>
          <cell r="BG1933" t="str">
            <v>ravikumarkhatbe1203@gmail.com</v>
          </cell>
          <cell r="BH1933"/>
          <cell r="BI1933"/>
          <cell r="BJ1933"/>
          <cell r="BK1933"/>
          <cell r="BL1933"/>
          <cell r="BM1933"/>
          <cell r="BN1933"/>
          <cell r="BO1933"/>
          <cell r="BP1933"/>
          <cell r="BQ1933"/>
          <cell r="BR1933"/>
          <cell r="BS1933" t="str">
            <v>HARD SERVICES- ELECTRICAL</v>
          </cell>
          <cell r="BT1933" t="str">
            <v>HARD SERVICES- ELECTRICAL</v>
          </cell>
          <cell r="BU1933" t="str">
            <v>TECHNICIAN</v>
          </cell>
          <cell r="BV1933"/>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cell r="M1934"/>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cell r="AC1934"/>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cell r="AQ1934"/>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cell r="BD1934">
            <v>55908854</v>
          </cell>
          <cell r="BE1934"/>
          <cell r="BF1934" t="str">
            <v>BROTHER</v>
          </cell>
          <cell r="BG1934" t="str">
            <v>ilyastanoli4343@gmail.com</v>
          </cell>
          <cell r="BH1934" t="str">
            <v>ISLAM</v>
          </cell>
          <cell r="BI1934"/>
          <cell r="BJ1934"/>
          <cell r="BK1934"/>
          <cell r="BL1934"/>
          <cell r="BM1934"/>
          <cell r="BN1934"/>
          <cell r="BO1934"/>
          <cell r="BP1934"/>
          <cell r="BQ1934"/>
          <cell r="BR1934"/>
          <cell r="BS1934" t="str">
            <v>HARD SERVICES- ELECTRICAL</v>
          </cell>
          <cell r="BT1934" t="str">
            <v>HARD SERVICES- ELECTRICAL</v>
          </cell>
          <cell r="BU1934" t="str">
            <v>TECHNICIAN</v>
          </cell>
          <cell r="BV1934"/>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cell r="M1935"/>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cell r="AB1935">
            <v>300</v>
          </cell>
          <cell r="AC1935"/>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cell r="AQ1935"/>
          <cell r="AR1935" t="str">
            <v>Commercial Bank of Qatar</v>
          </cell>
          <cell r="AS1935"/>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cell r="BE1935" t="str">
            <v>+919751939091</v>
          </cell>
          <cell r="BF1935" t="str">
            <v>MOTHER</v>
          </cell>
          <cell r="BG1935"/>
          <cell r="BH1935" t="str">
            <v>HINDU</v>
          </cell>
          <cell r="BI1935"/>
          <cell r="BJ1935"/>
          <cell r="BK1935"/>
          <cell r="BL1935"/>
          <cell r="BM1935"/>
          <cell r="BN1935"/>
          <cell r="BO1935"/>
          <cell r="BP1935"/>
          <cell r="BQ1935"/>
          <cell r="BR1935"/>
          <cell r="BS1935" t="str">
            <v>HARD SERVICES-MECHANICAL</v>
          </cell>
          <cell r="BT1935" t="str">
            <v>HARD SERVICES-MECHANICAL</v>
          </cell>
          <cell r="BU1935" t="str">
            <v>FM SERVICE MANAGER</v>
          </cell>
          <cell r="BV1935"/>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cell r="M1936"/>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cell r="AC1936"/>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cell r="AQ1936"/>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cell r="BD1936">
            <v>70978067</v>
          </cell>
          <cell r="BE1936"/>
          <cell r="BF1936" t="str">
            <v>FRIEND</v>
          </cell>
          <cell r="BG1936" t="str">
            <v>rizwanmalik.1755@gmail.com</v>
          </cell>
          <cell r="BH1936" t="str">
            <v>ISLAM</v>
          </cell>
          <cell r="BI1936"/>
          <cell r="BJ1936"/>
          <cell r="BK1936"/>
          <cell r="BL1936"/>
          <cell r="BM1936"/>
          <cell r="BN1936"/>
          <cell r="BO1936"/>
          <cell r="BP1936"/>
          <cell r="BQ1936"/>
          <cell r="BR1936"/>
          <cell r="BS1936" t="str">
            <v>HARD SERVICES-MECHANICAL</v>
          </cell>
          <cell r="BT1936" t="str">
            <v>HARD SERVICES-MECHANICAL</v>
          </cell>
          <cell r="BU1936" t="str">
            <v>TECHNICIAN</v>
          </cell>
          <cell r="BV1936"/>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cell r="M1937"/>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cell r="AB1937">
            <v>200</v>
          </cell>
          <cell r="AC1937"/>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cell r="AQ1937"/>
          <cell r="AR1937" t="str">
            <v>Commercial Bank of Qatar</v>
          </cell>
          <cell r="AS1937"/>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cell r="BE1937" t="str">
            <v>+63291937537</v>
          </cell>
          <cell r="BF1937" t="str">
            <v>WIFE</v>
          </cell>
          <cell r="BG1937" t="str">
            <v>rauldurantambis@gmail.com</v>
          </cell>
          <cell r="BH1937" t="str">
            <v>CHRISTIAN</v>
          </cell>
          <cell r="BI1937"/>
          <cell r="BJ1937"/>
          <cell r="BK1937"/>
          <cell r="BL1937"/>
          <cell r="BM1937"/>
          <cell r="BN1937"/>
          <cell r="BO1937"/>
          <cell r="BP1937"/>
          <cell r="BQ1937"/>
          <cell r="BR1937"/>
          <cell r="BS1937" t="str">
            <v>HARD SERVICES- CIVIL</v>
          </cell>
          <cell r="BT1937" t="str">
            <v>HARD SERVICES- CIVIL</v>
          </cell>
          <cell r="BU1937" t="str">
            <v>MEP SUPERVISOR</v>
          </cell>
          <cell r="BV1937"/>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cell r="M1938"/>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cell r="AC1938"/>
          <cell r="AD1938">
            <v>1000</v>
          </cell>
          <cell r="AE1938" t="str">
            <v>YES</v>
          </cell>
          <cell r="AF1938" t="str">
            <v>TRAM</v>
          </cell>
          <cell r="AG1938" t="str">
            <v>UGANDA</v>
          </cell>
          <cell r="AH1938">
            <v>35332</v>
          </cell>
          <cell r="AI1938">
            <v>26</v>
          </cell>
          <cell r="AJ1938" t="str">
            <v>ACIFM</v>
          </cell>
          <cell r="AK1938">
            <v>29680001725</v>
          </cell>
          <cell r="AL1938">
            <v>44906</v>
          </cell>
          <cell r="AM1938" t="str">
            <v>A00466396</v>
          </cell>
          <cell r="AN1938">
            <v>44446</v>
          </cell>
          <cell r="AO1938">
            <v>48097</v>
          </cell>
          <cell r="AP1938"/>
          <cell r="AQ1938"/>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cell r="BD1938"/>
          <cell r="BE1938" t="str">
            <v>+256788700473</v>
          </cell>
          <cell r="BF1938" t="str">
            <v>SISTER</v>
          </cell>
          <cell r="BG1938"/>
          <cell r="BH1938" t="str">
            <v>CHRISTIAN</v>
          </cell>
          <cell r="BI1938"/>
          <cell r="BJ1938"/>
          <cell r="BK1938"/>
          <cell r="BL1938"/>
          <cell r="BM1938"/>
          <cell r="BN1938"/>
          <cell r="BO1938"/>
          <cell r="BP1938"/>
          <cell r="BQ1938"/>
          <cell r="BR1938"/>
          <cell r="BS1938" t="str">
            <v>SOFT SERVICES</v>
          </cell>
          <cell r="BT1938" t="str">
            <v>SOFT SERVICES</v>
          </cell>
          <cell r="BU1938" t="str">
            <v>CLEANER</v>
          </cell>
          <cell r="BV1938"/>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cell r="M1939"/>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cell r="AC1939"/>
          <cell r="AD1939">
            <v>1500</v>
          </cell>
          <cell r="AE1939" t="str">
            <v>YES</v>
          </cell>
          <cell r="AF1939" t="str">
            <v>METRO</v>
          </cell>
          <cell r="AG1939" t="str">
            <v>PAKISTAN</v>
          </cell>
          <cell r="AH1939">
            <v>35375</v>
          </cell>
          <cell r="AI1939">
            <v>26</v>
          </cell>
          <cell r="AJ1939" t="str">
            <v>ACIFM</v>
          </cell>
          <cell r="AK1939">
            <v>29658605703</v>
          </cell>
          <cell r="AL1939">
            <v>45095</v>
          </cell>
          <cell r="AM1939" t="str">
            <v>AE6879011</v>
          </cell>
          <cell r="AN1939">
            <v>43222</v>
          </cell>
          <cell r="AO1939">
            <v>45047</v>
          </cell>
          <cell r="AP1939"/>
          <cell r="AQ1939"/>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cell r="BD1939"/>
          <cell r="BE1939" t="str">
            <v>+923085085247</v>
          </cell>
          <cell r="BF1939" t="str">
            <v>FATHER</v>
          </cell>
          <cell r="BG1939" t="str">
            <v>s.zainwasti@gmail.com</v>
          </cell>
          <cell r="BH1939" t="str">
            <v>ISLAM</v>
          </cell>
          <cell r="BI1939"/>
          <cell r="BJ1939"/>
          <cell r="BK1939"/>
          <cell r="BL1939"/>
          <cell r="BM1939"/>
          <cell r="BN1939"/>
          <cell r="BO1939"/>
          <cell r="BP1939"/>
          <cell r="BQ1939"/>
          <cell r="BR1939"/>
          <cell r="BS1939" t="str">
            <v>HARD SERVICES-MECHANICAL</v>
          </cell>
          <cell r="BT1939" t="str">
            <v>HARD SERVICES-MECHANICAL</v>
          </cell>
          <cell r="BU1939" t="str">
            <v>TECHNICIAN</v>
          </cell>
          <cell r="BV1939"/>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cell r="M1940"/>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cell r="AC1940"/>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cell r="AQ1940"/>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cell r="BD1940"/>
          <cell r="BE1940"/>
          <cell r="BF1940"/>
          <cell r="BG1940" t="str">
            <v>hussainikram550@gmail.com</v>
          </cell>
          <cell r="BH1940" t="str">
            <v>ISLAM</v>
          </cell>
          <cell r="BI1940"/>
          <cell r="BJ1940"/>
          <cell r="BK1940"/>
          <cell r="BL1940"/>
          <cell r="BM1940"/>
          <cell r="BN1940"/>
          <cell r="BO1940"/>
          <cell r="BP1940"/>
          <cell r="BQ1940"/>
          <cell r="BR1940"/>
          <cell r="BS1940" t="str">
            <v>HARD SERVICES-MECHANICAL</v>
          </cell>
          <cell r="BT1940" t="str">
            <v>HARD SERVICES-MECHANICAL</v>
          </cell>
          <cell r="BU1940" t="str">
            <v>TECHNICIAN</v>
          </cell>
          <cell r="BV1940"/>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cell r="M1941"/>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cell r="AC1941"/>
          <cell r="AD1941">
            <v>2500</v>
          </cell>
          <cell r="AE1941" t="str">
            <v>YES</v>
          </cell>
          <cell r="AF1941" t="str">
            <v>METRO</v>
          </cell>
          <cell r="AG1941" t="str">
            <v>PHILIPPINES</v>
          </cell>
          <cell r="AH1941">
            <v>25458</v>
          </cell>
          <cell r="AI1941">
            <v>53</v>
          </cell>
          <cell r="AJ1941" t="str">
            <v>ACIFM</v>
          </cell>
          <cell r="AK1941">
            <v>26960808685</v>
          </cell>
          <cell r="AL1941">
            <v>44993</v>
          </cell>
          <cell r="AM1941" t="str">
            <v>P5426125B</v>
          </cell>
          <cell r="AN1941">
            <v>44068</v>
          </cell>
          <cell r="AO1941">
            <v>47719</v>
          </cell>
          <cell r="AP1941"/>
          <cell r="AQ1941"/>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cell r="BD1941"/>
          <cell r="BE1941"/>
          <cell r="BF1941"/>
          <cell r="BG1941" t="str">
            <v>ronald.duenos12@gmail.com</v>
          </cell>
          <cell r="BH1941"/>
          <cell r="BI1941"/>
          <cell r="BJ1941"/>
          <cell r="BK1941"/>
          <cell r="BL1941"/>
          <cell r="BM1941"/>
          <cell r="BN1941"/>
          <cell r="BO1941"/>
          <cell r="BP1941"/>
          <cell r="BQ1941"/>
          <cell r="BR1941"/>
          <cell r="BS1941" t="str">
            <v>HARD SERVICES- ELECTRICAL</v>
          </cell>
          <cell r="BT1941" t="str">
            <v>HARD SERVICES- ELECTRICAL</v>
          </cell>
          <cell r="BU1941" t="str">
            <v>SENIOR TECHNICIAN</v>
          </cell>
          <cell r="BV1941"/>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cell r="M1942"/>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cell r="AC1942"/>
          <cell r="AD1942">
            <v>1000</v>
          </cell>
          <cell r="AE1942" t="str">
            <v>YES</v>
          </cell>
          <cell r="AF1942" t="str">
            <v>TRAM</v>
          </cell>
          <cell r="AG1942" t="str">
            <v>UGANDA</v>
          </cell>
          <cell r="AH1942">
            <v>35035</v>
          </cell>
          <cell r="AI1942">
            <v>27</v>
          </cell>
          <cell r="AJ1942" t="str">
            <v>ACIFM</v>
          </cell>
          <cell r="AK1942">
            <v>29580000887</v>
          </cell>
          <cell r="AL1942">
            <v>44760</v>
          </cell>
          <cell r="AM1942" t="str">
            <v>A00377147</v>
          </cell>
          <cell r="AN1942">
            <v>44301</v>
          </cell>
          <cell r="AO1942">
            <v>47952</v>
          </cell>
          <cell r="AP1942"/>
          <cell r="AQ1942"/>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cell r="BD1942"/>
          <cell r="BE1942"/>
          <cell r="BF1942"/>
          <cell r="BG1942" t="str">
            <v>tumwesimirerobert@gmail.com</v>
          </cell>
          <cell r="BH1942"/>
          <cell r="BI1942"/>
          <cell r="BJ1942"/>
          <cell r="BK1942"/>
          <cell r="BL1942"/>
          <cell r="BM1942"/>
          <cell r="BN1942"/>
          <cell r="BO1942"/>
          <cell r="BP1942"/>
          <cell r="BQ1942"/>
          <cell r="BR1942"/>
          <cell r="BS1942" t="str">
            <v>SOFT SERVICES</v>
          </cell>
          <cell r="BT1942" t="str">
            <v>SOFT SERVICES</v>
          </cell>
          <cell r="BU1942" t="str">
            <v>CLEANER</v>
          </cell>
          <cell r="BV1942"/>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cell r="M1943"/>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cell r="AC1943"/>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cell r="AP1943"/>
          <cell r="AQ1943"/>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cell r="BC1943"/>
          <cell r="BD1943"/>
          <cell r="BE1943"/>
          <cell r="BF1943"/>
          <cell r="BG1943"/>
          <cell r="BH1943"/>
          <cell r="BI1943"/>
          <cell r="BJ1943"/>
          <cell r="BK1943"/>
          <cell r="BL1943"/>
          <cell r="BM1943"/>
          <cell r="BN1943"/>
          <cell r="BO1943"/>
          <cell r="BP1943"/>
          <cell r="BQ1943"/>
          <cell r="BR1943"/>
          <cell r="BS1943" t="str">
            <v>SOFT SERVICES</v>
          </cell>
          <cell r="BT1943" t="str">
            <v>SOFT SERVICES</v>
          </cell>
          <cell r="BU1943" t="str">
            <v>CLEANER</v>
          </cell>
          <cell r="BV1943"/>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cell r="M1944"/>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cell r="AC1944"/>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cell r="AQ1944"/>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cell r="BD1944"/>
          <cell r="BE1944" t="str">
            <v>+233277831554</v>
          </cell>
          <cell r="BF1944" t="str">
            <v>AUNTY</v>
          </cell>
          <cell r="BG1944" t="str">
            <v xml:space="preserve">kobinapastor@gmail.com </v>
          </cell>
          <cell r="BH1944" t="str">
            <v>CHRISTIAN</v>
          </cell>
          <cell r="BI1944"/>
          <cell r="BJ1944"/>
          <cell r="BK1944"/>
          <cell r="BL1944"/>
          <cell r="BM1944"/>
          <cell r="BN1944"/>
          <cell r="BO1944"/>
          <cell r="BP1944"/>
          <cell r="BQ1944"/>
          <cell r="BR1944"/>
          <cell r="BS1944" t="str">
            <v>HEAD OFFICE</v>
          </cell>
          <cell r="BT1944" t="str">
            <v>HEAD OFFICE</v>
          </cell>
          <cell r="BU1944" t="str">
            <v>SUPPORT FUNCTION ASSISTANT</v>
          </cell>
          <cell r="BV1944"/>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cell r="M1945"/>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cell r="AC1945"/>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cell r="AQ1945"/>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cell r="BD1945"/>
          <cell r="BE1945"/>
          <cell r="BF1945"/>
          <cell r="BG1945" t="str">
            <v>faizanahmed0050@gmail.com</v>
          </cell>
          <cell r="BH1945" t="str">
            <v>ISLAM</v>
          </cell>
          <cell r="BI1945"/>
          <cell r="BJ1945"/>
          <cell r="BK1945"/>
          <cell r="BL1945"/>
          <cell r="BM1945"/>
          <cell r="BN1945"/>
          <cell r="BO1945"/>
          <cell r="BP1945"/>
          <cell r="BQ1945"/>
          <cell r="BR1945"/>
          <cell r="BS1945" t="str">
            <v>HARD SERVICES-MECHANICAL</v>
          </cell>
          <cell r="BT1945" t="str">
            <v>HARD SERVICES-MECHANICAL</v>
          </cell>
          <cell r="BU1945" t="str">
            <v>TECHNICIAN</v>
          </cell>
          <cell r="BV1945"/>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cell r="M1946"/>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cell r="AC1946"/>
          <cell r="AD1946">
            <v>1500</v>
          </cell>
          <cell r="AE1946" t="str">
            <v>YES</v>
          </cell>
          <cell r="AF1946" t="str">
            <v>METRO</v>
          </cell>
          <cell r="AG1946" t="str">
            <v>PAKISTAN</v>
          </cell>
          <cell r="AH1946">
            <v>31387</v>
          </cell>
          <cell r="AI1946">
            <v>37</v>
          </cell>
          <cell r="AJ1946" t="str">
            <v>ACIFM</v>
          </cell>
          <cell r="AK1946">
            <v>28558605796</v>
          </cell>
          <cell r="AL1946">
            <v>45333</v>
          </cell>
          <cell r="AM1946" t="str">
            <v>BG1339264</v>
          </cell>
          <cell r="AN1946">
            <v>44174</v>
          </cell>
          <cell r="AO1946">
            <v>45999</v>
          </cell>
          <cell r="AP1946"/>
          <cell r="AQ1946"/>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cell r="BD1946">
            <v>50539510</v>
          </cell>
          <cell r="BE1946"/>
          <cell r="BF1946" t="str">
            <v>BROTHER</v>
          </cell>
          <cell r="BG1946" t="str">
            <v>wi06362@gmail.com</v>
          </cell>
          <cell r="BH1946" t="str">
            <v>ISLAM</v>
          </cell>
          <cell r="BI1946"/>
          <cell r="BJ1946"/>
          <cell r="BK1946"/>
          <cell r="BL1946"/>
          <cell r="BM1946"/>
          <cell r="BN1946"/>
          <cell r="BO1946"/>
          <cell r="BP1946"/>
          <cell r="BQ1946"/>
          <cell r="BR1946"/>
          <cell r="BS1946" t="str">
            <v>HARD SERVICES- ELECTRICAL</v>
          </cell>
          <cell r="BT1946" t="str">
            <v>HARD SERVICES- ELECTRICAL</v>
          </cell>
          <cell r="BU1946" t="str">
            <v>TECHNICIAN</v>
          </cell>
          <cell r="BV1946"/>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cell r="M1947"/>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cell r="AC1947"/>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cell r="AQ1947"/>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cell r="BD1947"/>
          <cell r="BE1947"/>
          <cell r="BF1947"/>
          <cell r="BG1947" t="str">
            <v>anisurrahaman0383@gmail</v>
          </cell>
          <cell r="BH1947" t="str">
            <v>ISLAM</v>
          </cell>
          <cell r="BI1947"/>
          <cell r="BJ1947"/>
          <cell r="BK1947"/>
          <cell r="BL1947"/>
          <cell r="BM1947"/>
          <cell r="BN1947"/>
          <cell r="BO1947"/>
          <cell r="BP1947"/>
          <cell r="BQ1947"/>
          <cell r="BR1947"/>
          <cell r="BS1947" t="str">
            <v>HARD SERVICES- ELECTRICAL</v>
          </cell>
          <cell r="BT1947" t="str">
            <v>HARD SERVICES- ELECTRICAL</v>
          </cell>
          <cell r="BU1947" t="str">
            <v>SENIOR TECHNICIAN</v>
          </cell>
          <cell r="BV1947"/>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cell r="M1948"/>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cell r="AC1948"/>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cell r="AQ1948"/>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cell r="BD1948">
            <v>74735265</v>
          </cell>
          <cell r="BE1948"/>
          <cell r="BF1948" t="str">
            <v>BROTHER</v>
          </cell>
          <cell r="BG1948" t="str">
            <v>faizijee03@gmail.com</v>
          </cell>
          <cell r="BH1948" t="str">
            <v>ISLAM</v>
          </cell>
          <cell r="BI1948"/>
          <cell r="BJ1948"/>
          <cell r="BK1948"/>
          <cell r="BL1948"/>
          <cell r="BM1948"/>
          <cell r="BN1948"/>
          <cell r="BO1948"/>
          <cell r="BP1948"/>
          <cell r="BQ1948"/>
          <cell r="BR1948"/>
          <cell r="BS1948" t="str">
            <v>HARD SERVICES- ELECTRICAL</v>
          </cell>
          <cell r="BT1948" t="str">
            <v>HARD SERVICES- ELECTRICAL</v>
          </cell>
          <cell r="BU1948" t="str">
            <v>TECHNICIAN</v>
          </cell>
          <cell r="BV1948"/>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cell r="M1949"/>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cell r="AC1949"/>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cell r="AQ1949"/>
          <cell r="AR1949"/>
          <cell r="AS1949"/>
          <cell r="AT1949"/>
          <cell r="AU1949"/>
          <cell r="AV1949"/>
          <cell r="AW1949" t="str">
            <v>Not Ready</v>
          </cell>
          <cell r="AX1949">
            <v>30</v>
          </cell>
          <cell r="AY1949"/>
          <cell r="AZ1949"/>
          <cell r="BA1949" t="str">
            <v>DIRECT - AKTOR</v>
          </cell>
          <cell r="BB1949"/>
          <cell r="BC1949" t="str">
            <v>Beshoy.Youshea@acintercityfm.com</v>
          </cell>
          <cell r="BD1949"/>
          <cell r="BE1949"/>
          <cell r="BF1949"/>
          <cell r="BG1949"/>
          <cell r="BH1949"/>
          <cell r="BI1949"/>
          <cell r="BJ1949"/>
          <cell r="BK1949"/>
          <cell r="BL1949"/>
          <cell r="BM1949"/>
          <cell r="BN1949"/>
          <cell r="BO1949"/>
          <cell r="BP1949"/>
          <cell r="BQ1949"/>
          <cell r="BR1949"/>
          <cell r="BS1949" t="str">
            <v>HEAD OFFICE</v>
          </cell>
          <cell r="BT1949" t="str">
            <v>HEAD OFFICE</v>
          </cell>
          <cell r="BU1949" t="str">
            <v>FM SERVICE MANAGER</v>
          </cell>
          <cell r="BV1949"/>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cell r="M1950"/>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cell r="AB1950"/>
          <cell r="AC1950"/>
          <cell r="AD1950">
            <v>6000</v>
          </cell>
          <cell r="AE1950" t="str">
            <v>YES</v>
          </cell>
          <cell r="AF1950" t="str">
            <v>METRO</v>
          </cell>
          <cell r="AG1950" t="str">
            <v>INDIA</v>
          </cell>
          <cell r="AH1950">
            <v>32829</v>
          </cell>
          <cell r="AI1950">
            <v>33</v>
          </cell>
          <cell r="AJ1950" t="str">
            <v>ACIFM</v>
          </cell>
          <cell r="AK1950">
            <v>28935627665</v>
          </cell>
          <cell r="AL1950">
            <v>45304</v>
          </cell>
          <cell r="AM1950" t="str">
            <v>V71030366</v>
          </cell>
          <cell r="AN1950">
            <v>44264</v>
          </cell>
          <cell r="AO1950">
            <v>11390</v>
          </cell>
          <cell r="AP1950"/>
          <cell r="AQ1950"/>
          <cell r="AR1950" t="str">
            <v>Commercial Bank of Qatar</v>
          </cell>
          <cell r="AS1950"/>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cell r="BF1950" t="str">
            <v>FRIEND</v>
          </cell>
          <cell r="BG1950" t="str">
            <v>kannadasankk1711@gmail.com</v>
          </cell>
          <cell r="BH1950" t="str">
            <v>HINDU</v>
          </cell>
          <cell r="BI1950"/>
          <cell r="BJ1950"/>
          <cell r="BK1950"/>
          <cell r="BL1950"/>
          <cell r="BM1950"/>
          <cell r="BN1950"/>
          <cell r="BO1950"/>
          <cell r="BP1950"/>
          <cell r="BQ1950"/>
          <cell r="BR1950"/>
          <cell r="BS1950" t="str">
            <v>HARD SERVICES- ELECTRICAL</v>
          </cell>
          <cell r="BT1950" t="str">
            <v>HARD SERVICES- ELECTRICAL</v>
          </cell>
          <cell r="BU1950" t="str">
            <v>MEP SUPERVISOR</v>
          </cell>
          <cell r="BV1950"/>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cell r="M1951"/>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cell r="AC1951"/>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cell r="AQ1951"/>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cell r="BD1951"/>
          <cell r="BE1951" t="str">
            <v>+233262641053</v>
          </cell>
          <cell r="BF1951" t="str">
            <v>FATHER</v>
          </cell>
          <cell r="BG1951"/>
          <cell r="BH1951" t="str">
            <v>CHRISTIAN</v>
          </cell>
          <cell r="BI1951"/>
          <cell r="BJ1951"/>
          <cell r="BK1951"/>
          <cell r="BL1951"/>
          <cell r="BM1951"/>
          <cell r="BN1951"/>
          <cell r="BO1951"/>
          <cell r="BP1951"/>
          <cell r="BQ1951"/>
          <cell r="BR1951"/>
          <cell r="BS1951" t="str">
            <v>SOFT SERVICES</v>
          </cell>
          <cell r="BT1951" t="str">
            <v>SOFT SERVICES</v>
          </cell>
          <cell r="BU1951" t="str">
            <v>CLEANER</v>
          </cell>
          <cell r="BV1951"/>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cell r="M1952"/>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cell r="AC1952"/>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cell r="AQ1952"/>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cell r="BD1952"/>
          <cell r="BE1952" t="str">
            <v>0244665128</v>
          </cell>
          <cell r="BF1952" t="str">
            <v>BROTHER</v>
          </cell>
          <cell r="BG1952" t="str">
            <v>siawderrick158@gmail.com</v>
          </cell>
          <cell r="BH1952" t="str">
            <v>CHRISTIAN</v>
          </cell>
          <cell r="BI1952"/>
          <cell r="BJ1952"/>
          <cell r="BK1952"/>
          <cell r="BL1952"/>
          <cell r="BM1952"/>
          <cell r="BN1952"/>
          <cell r="BO1952"/>
          <cell r="BP1952"/>
          <cell r="BQ1952"/>
          <cell r="BR1952"/>
          <cell r="BS1952" t="str">
            <v>SOFT SERVICES</v>
          </cell>
          <cell r="BT1952" t="str">
            <v>SOFT SERVICES</v>
          </cell>
          <cell r="BU1952" t="str">
            <v>CLEANER</v>
          </cell>
          <cell r="BV1952"/>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cell r="M1953"/>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cell r="AC1953"/>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cell r="AQ1953"/>
          <cell r="AR1953"/>
          <cell r="AS1953"/>
          <cell r="AT1953"/>
          <cell r="AU1953"/>
          <cell r="AV1953"/>
          <cell r="AW1953" t="str">
            <v>Not Ready</v>
          </cell>
          <cell r="AX1953">
            <v>21</v>
          </cell>
          <cell r="AY1953" t="str">
            <v>EVERY TWO YEARS</v>
          </cell>
          <cell r="AZ1953">
            <v>0.5</v>
          </cell>
          <cell r="BA1953" t="str">
            <v>DIRECT - LOCAL</v>
          </cell>
          <cell r="BB1953">
            <v>74007347</v>
          </cell>
          <cell r="BC1953"/>
          <cell r="BD1953"/>
          <cell r="BE1953" t="str">
            <v>+233247066523</v>
          </cell>
          <cell r="BF1953" t="str">
            <v>MOTHER</v>
          </cell>
          <cell r="BG1953"/>
          <cell r="BH1953" t="str">
            <v>ISLAM</v>
          </cell>
          <cell r="BI1953"/>
          <cell r="BJ1953"/>
          <cell r="BK1953"/>
          <cell r="BL1953"/>
          <cell r="BM1953"/>
          <cell r="BN1953"/>
          <cell r="BO1953"/>
          <cell r="BP1953"/>
          <cell r="BQ1953"/>
          <cell r="BR1953"/>
          <cell r="BS1953" t="str">
            <v>SOFT SERVICES</v>
          </cell>
          <cell r="BT1953" t="str">
            <v>SOFT SERVICES</v>
          </cell>
          <cell r="BU1953" t="str">
            <v>CLEANER</v>
          </cell>
          <cell r="BV1953"/>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cell r="M1954"/>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cell r="AC1954"/>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cell r="AQ1954"/>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cell r="BD1954">
            <v>33809192</v>
          </cell>
          <cell r="BE1954"/>
          <cell r="BF1954" t="str">
            <v>BROTHER</v>
          </cell>
          <cell r="BG1954" t="str">
            <v>alienginear7@gmail.com</v>
          </cell>
          <cell r="BH1954" t="str">
            <v>ISLAM</v>
          </cell>
          <cell r="BI1954"/>
          <cell r="BJ1954"/>
          <cell r="BK1954"/>
          <cell r="BL1954"/>
          <cell r="BM1954"/>
          <cell r="BN1954"/>
          <cell r="BO1954"/>
          <cell r="BP1954"/>
          <cell r="BQ1954"/>
          <cell r="BR1954"/>
          <cell r="BS1954" t="str">
            <v>HARD SERVICES- ELECTRICAL</v>
          </cell>
          <cell r="BT1954" t="str">
            <v>HARD SERVICES- ELECTRICAL</v>
          </cell>
          <cell r="BU1954" t="str">
            <v>SENIOR TECHNICIAN</v>
          </cell>
          <cell r="BV1954"/>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cell r="M1955"/>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cell r="AC1955"/>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cell r="AQ1955"/>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cell r="BD1955"/>
          <cell r="BE1955" t="str">
            <v>+919939673105</v>
          </cell>
          <cell r="BF1955" t="str">
            <v>WIFE</v>
          </cell>
          <cell r="BG1955" t="str">
            <v>ks@gmail.com</v>
          </cell>
          <cell r="BH1955" t="str">
            <v>HINDU</v>
          </cell>
          <cell r="BI1955"/>
          <cell r="BJ1955"/>
          <cell r="BK1955"/>
          <cell r="BL1955"/>
          <cell r="BM1955"/>
          <cell r="BN1955"/>
          <cell r="BO1955"/>
          <cell r="BP1955"/>
          <cell r="BQ1955"/>
          <cell r="BR1955"/>
          <cell r="BS1955" t="str">
            <v>HARD SERVICES-MECHANICAL</v>
          </cell>
          <cell r="BT1955" t="str">
            <v>HARD SERVICES-MECHANICAL</v>
          </cell>
          <cell r="BU1955" t="str">
            <v>TECHNICIAN</v>
          </cell>
          <cell r="BV1955"/>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cell r="M1956"/>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cell r="AC1956"/>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cell r="AQ1956"/>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cell r="BD1956"/>
          <cell r="BE1956" t="str">
            <v>+919771773658</v>
          </cell>
          <cell r="BF1956" t="str">
            <v>FATHER</v>
          </cell>
          <cell r="BG1956" t="str">
            <v>mdarshadalam971@gmail.com</v>
          </cell>
          <cell r="BH1956" t="str">
            <v>ISLAM</v>
          </cell>
          <cell r="BI1956"/>
          <cell r="BJ1956"/>
          <cell r="BK1956"/>
          <cell r="BL1956"/>
          <cell r="BM1956"/>
          <cell r="BN1956"/>
          <cell r="BO1956"/>
          <cell r="BP1956"/>
          <cell r="BQ1956"/>
          <cell r="BR1956"/>
          <cell r="BS1956" t="str">
            <v>HARD SERVICES- ELECTRICAL</v>
          </cell>
          <cell r="BT1956" t="str">
            <v>HARD SERVICES- ELECTRICAL</v>
          </cell>
          <cell r="BU1956" t="str">
            <v>MAINTENANCE ASSISTANT</v>
          </cell>
          <cell r="BV1956"/>
        </row>
        <row r="1957">
          <cell r="D1957" t="str">
            <v>001955</v>
          </cell>
          <cell r="E1957" t="str">
            <v>ACTIVE</v>
          </cell>
          <cell r="F1957" t="str">
            <v>IRFAN SHAH GHAZI SHAH</v>
          </cell>
          <cell r="G1957" t="str">
            <v>ELECTRICAL TECHNICIAN</v>
          </cell>
          <cell r="H1957" t="str">
            <v>MEP</v>
          </cell>
          <cell r="I1957" t="str">
            <v>ELECTRICAL</v>
          </cell>
          <cell r="J1957" t="str">
            <v>ORANGE LINE</v>
          </cell>
          <cell r="K1957" t="str">
            <v>LUSAIL TRAM</v>
          </cell>
          <cell r="L1957"/>
          <cell r="M1957"/>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cell r="AC1957"/>
          <cell r="AD1957">
            <v>1500</v>
          </cell>
          <cell r="AE1957" t="str">
            <v>YES</v>
          </cell>
          <cell r="AF1957" t="str">
            <v>TRAM</v>
          </cell>
          <cell r="AG1957" t="str">
            <v>PAKISTAN</v>
          </cell>
          <cell r="AH1957">
            <v>35221</v>
          </cell>
          <cell r="AI1957">
            <v>27</v>
          </cell>
          <cell r="AJ1957" t="str">
            <v>ACIFM</v>
          </cell>
          <cell r="AK1957">
            <v>29658605479</v>
          </cell>
          <cell r="AL1957">
            <v>45021</v>
          </cell>
          <cell r="AM1957" t="str">
            <v>WP5152701</v>
          </cell>
          <cell r="AN1957">
            <v>43830</v>
          </cell>
          <cell r="AO1957">
            <v>45656</v>
          </cell>
          <cell r="AP1957"/>
          <cell r="AQ1957"/>
          <cell r="AR1957"/>
          <cell r="AS1957"/>
          <cell r="AT1957"/>
          <cell r="AU1957"/>
          <cell r="AV1957"/>
          <cell r="AW1957" t="str">
            <v>Not Ready</v>
          </cell>
          <cell r="AX1957">
            <v>21</v>
          </cell>
          <cell r="AY1957" t="str">
            <v>EVERY TWO YEARS</v>
          </cell>
          <cell r="AZ1957">
            <v>0.5</v>
          </cell>
          <cell r="BA1957" t="str">
            <v>DIRECT - LOCAL</v>
          </cell>
          <cell r="BB1957">
            <v>31686519</v>
          </cell>
          <cell r="BC1957"/>
          <cell r="BD1957"/>
          <cell r="BE1957" t="str">
            <v>+923479446110</v>
          </cell>
          <cell r="BF1957" t="str">
            <v>FATHER</v>
          </cell>
          <cell r="BG1957" t="str">
            <v>irnet444@gmail.com</v>
          </cell>
          <cell r="BH1957" t="str">
            <v>ISLAM</v>
          </cell>
          <cell r="BI1957"/>
          <cell r="BJ1957"/>
          <cell r="BK1957"/>
          <cell r="BL1957"/>
          <cell r="BM1957"/>
          <cell r="BN1957"/>
          <cell r="BO1957"/>
          <cell r="BP1957"/>
          <cell r="BQ1957"/>
          <cell r="BR1957"/>
          <cell r="BS1957" t="str">
            <v>HARD SERVICES- ELECTRICAL</v>
          </cell>
          <cell r="BT1957" t="str">
            <v>HARD SERVICES- ELECTRICAL</v>
          </cell>
          <cell r="BU1957" t="str">
            <v>TECHNICIAN</v>
          </cell>
          <cell r="BV1957"/>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cell r="M1958"/>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cell r="AC1958"/>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cell r="AQ1958"/>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cell r="BD1958"/>
          <cell r="BE1958" t="str">
            <v>9779814898120</v>
          </cell>
          <cell r="BF1958" t="str">
            <v>WIFE</v>
          </cell>
          <cell r="BG1958"/>
          <cell r="BH1958" t="str">
            <v>HINDU</v>
          </cell>
          <cell r="BI1958"/>
          <cell r="BJ1958"/>
          <cell r="BK1958"/>
          <cell r="BL1958"/>
          <cell r="BM1958"/>
          <cell r="BN1958"/>
          <cell r="BO1958"/>
          <cell r="BP1958"/>
          <cell r="BQ1958"/>
          <cell r="BR1958"/>
          <cell r="BS1958" t="str">
            <v>HARD SERVICES- CIVIL</v>
          </cell>
          <cell r="BT1958" t="str">
            <v>HARD SERVICES- CIVIL</v>
          </cell>
          <cell r="BU1958" t="str">
            <v>SENIOR TECHNICIAN</v>
          </cell>
          <cell r="BV1958"/>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cell r="M1959"/>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cell r="AC1959"/>
          <cell r="AD1959">
            <v>1000</v>
          </cell>
          <cell r="AE1959" t="str">
            <v>YES</v>
          </cell>
          <cell r="AF1959" t="str">
            <v>TRAM</v>
          </cell>
          <cell r="AG1959" t="str">
            <v>INDIA</v>
          </cell>
          <cell r="AH1959">
            <v>37947</v>
          </cell>
          <cell r="AI1959">
            <v>19</v>
          </cell>
          <cell r="AJ1959" t="str">
            <v>ACIFM</v>
          </cell>
          <cell r="AK1959">
            <v>30335605540</v>
          </cell>
          <cell r="AL1959">
            <v>45213</v>
          </cell>
          <cell r="AM1959" t="str">
            <v>W4505077</v>
          </cell>
          <cell r="AN1959">
            <v>44791</v>
          </cell>
          <cell r="AO1959">
            <v>48443</v>
          </cell>
          <cell r="AP1959"/>
          <cell r="AQ1959"/>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cell r="BC1959"/>
          <cell r="BD1959"/>
          <cell r="BE1959" t="str">
            <v>6201341838</v>
          </cell>
          <cell r="BF1959" t="str">
            <v>FATHER</v>
          </cell>
          <cell r="BG1959" t="str">
            <v>nasirsohpur@gmail.com</v>
          </cell>
          <cell r="BH1959" t="str">
            <v>ISLAM</v>
          </cell>
          <cell r="BI1959"/>
          <cell r="BJ1959"/>
          <cell r="BK1959"/>
          <cell r="BL1959"/>
          <cell r="BM1959"/>
          <cell r="BN1959"/>
          <cell r="BO1959"/>
          <cell r="BP1959"/>
          <cell r="BQ1959"/>
          <cell r="BR1959"/>
          <cell r="BS1959" t="str">
            <v>SOFT SERVICES</v>
          </cell>
          <cell r="BT1959" t="str">
            <v>SOFT SERVICES</v>
          </cell>
          <cell r="BU1959" t="str">
            <v>CLEANER</v>
          </cell>
          <cell r="BV1959"/>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cell r="M1960"/>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cell r="AC1960"/>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cell r="AQ1960"/>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cell r="BD1960"/>
          <cell r="BE1960"/>
          <cell r="BF1960"/>
          <cell r="BG1960" t="str">
            <v>sufayanali42@gmail.com</v>
          </cell>
          <cell r="BH1960" t="str">
            <v>ISLAM</v>
          </cell>
          <cell r="BI1960"/>
          <cell r="BJ1960"/>
          <cell r="BK1960"/>
          <cell r="BL1960"/>
          <cell r="BM1960"/>
          <cell r="BN1960"/>
          <cell r="BO1960"/>
          <cell r="BP1960"/>
          <cell r="BQ1960"/>
          <cell r="BR1960"/>
          <cell r="BS1960" t="str">
            <v>HARD SERVICES-MECHANICAL</v>
          </cell>
          <cell r="BT1960" t="str">
            <v>HARD SERVICES-MECHANICAL</v>
          </cell>
          <cell r="BU1960" t="str">
            <v>TECHNICIAN</v>
          </cell>
          <cell r="BV1960"/>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cell r="M1961"/>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cell r="AC1961"/>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cell r="AQ1961"/>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cell r="BD1961"/>
          <cell r="BE1961" t="str">
            <v>+923333434225</v>
          </cell>
          <cell r="BF1961" t="str">
            <v>BROTHER</v>
          </cell>
          <cell r="BG1961" t="str">
            <v>usman23684@gmail.com</v>
          </cell>
          <cell r="BH1961" t="str">
            <v>ISLAM</v>
          </cell>
          <cell r="BI1961"/>
          <cell r="BJ1961"/>
          <cell r="BK1961"/>
          <cell r="BL1961"/>
          <cell r="BM1961"/>
          <cell r="BN1961"/>
          <cell r="BO1961"/>
          <cell r="BP1961"/>
          <cell r="BQ1961"/>
          <cell r="BR1961"/>
          <cell r="BS1961" t="str">
            <v>HARD SERVICES-MECHANICAL</v>
          </cell>
          <cell r="BT1961" t="str">
            <v>HARD SERVICES-MECHANICAL</v>
          </cell>
          <cell r="BU1961" t="str">
            <v>SENIOR TECHNICIAN</v>
          </cell>
          <cell r="BV1961"/>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cell r="M1962"/>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cell r="AC1962"/>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cell r="AQ1962"/>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cell r="BD1962"/>
          <cell r="BE1962" t="str">
            <v>+919269653618</v>
          </cell>
          <cell r="BF1962" t="str">
            <v>FATHER</v>
          </cell>
          <cell r="BG1962" t="str">
            <v>lalit.saini210995@gmail.com</v>
          </cell>
          <cell r="BH1962" t="str">
            <v>HINDU</v>
          </cell>
          <cell r="BI1962"/>
          <cell r="BJ1962"/>
          <cell r="BK1962"/>
          <cell r="BL1962"/>
          <cell r="BM1962"/>
          <cell r="BN1962"/>
          <cell r="BO1962"/>
          <cell r="BP1962"/>
          <cell r="BQ1962"/>
          <cell r="BR1962"/>
          <cell r="BS1962" t="str">
            <v>HARD SERVICES- ELECTRICAL</v>
          </cell>
          <cell r="BT1962" t="str">
            <v>HARD SERVICES- ELECTRICAL</v>
          </cell>
          <cell r="BU1962" t="str">
            <v>MAINTENANCE ASSISTANT</v>
          </cell>
          <cell r="BV1962"/>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cell r="M1963"/>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cell r="AB1963"/>
          <cell r="AC1963"/>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cell r="AQ1963"/>
          <cell r="AR1963" t="str">
            <v>QNB</v>
          </cell>
          <cell r="AS1963"/>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cell r="BE1963" t="str">
            <v>+923335399073</v>
          </cell>
          <cell r="BF1963" t="str">
            <v>BROTHER</v>
          </cell>
          <cell r="BG1963"/>
          <cell r="BH1963" t="str">
            <v>ISLAM</v>
          </cell>
          <cell r="BI1963"/>
          <cell r="BJ1963"/>
          <cell r="BK1963"/>
          <cell r="BL1963"/>
          <cell r="BM1963"/>
          <cell r="BN1963"/>
          <cell r="BO1963"/>
          <cell r="BP1963"/>
          <cell r="BQ1963"/>
          <cell r="BR1963"/>
          <cell r="BS1963" t="str">
            <v>HEAD OFFICE</v>
          </cell>
          <cell r="BT1963" t="str">
            <v>HEAD OFFICE</v>
          </cell>
          <cell r="BU1963" t="str">
            <v>SUPPORT FUNCTION OFFICER</v>
          </cell>
          <cell r="BV1963"/>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cell r="M1964"/>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cell r="AC1964"/>
          <cell r="AD1964">
            <v>1500</v>
          </cell>
          <cell r="AE1964" t="str">
            <v>YES</v>
          </cell>
          <cell r="AF1964" t="str">
            <v>METRO</v>
          </cell>
          <cell r="AG1964" t="str">
            <v>KENYA</v>
          </cell>
          <cell r="AH1964">
            <v>32846</v>
          </cell>
          <cell r="AI1964">
            <v>33</v>
          </cell>
          <cell r="AJ1964" t="str">
            <v>ACIFM</v>
          </cell>
          <cell r="AK1964">
            <v>28940400578</v>
          </cell>
          <cell r="AL1964" t="str">
            <v>31-10-222</v>
          </cell>
          <cell r="AM1964" t="str">
            <v>BK039031</v>
          </cell>
          <cell r="AN1964">
            <v>43424</v>
          </cell>
          <cell r="AO1964">
            <v>47076</v>
          </cell>
          <cell r="AP1964"/>
          <cell r="AQ1964"/>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cell r="BD1964"/>
          <cell r="BE1964" t="str">
            <v>+254721820450</v>
          </cell>
          <cell r="BF1964" t="str">
            <v>MOTHER</v>
          </cell>
          <cell r="BG1964" t="str">
            <v>ngatiajoseph288@gmail.com</v>
          </cell>
          <cell r="BH1964" t="str">
            <v>CHRISTIAN</v>
          </cell>
          <cell r="BI1964"/>
          <cell r="BJ1964"/>
          <cell r="BK1964"/>
          <cell r="BL1964"/>
          <cell r="BM1964"/>
          <cell r="BN1964"/>
          <cell r="BO1964"/>
          <cell r="BP1964"/>
          <cell r="BQ1964"/>
          <cell r="BR1964"/>
          <cell r="BS1964" t="str">
            <v>HARD SERVICES-MECHANICAL</v>
          </cell>
          <cell r="BT1964" t="str">
            <v>HARD SERVICES-MECHANICAL</v>
          </cell>
          <cell r="BU1964" t="str">
            <v>TECHNICIAN</v>
          </cell>
          <cell r="BV1964"/>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cell r="M1965"/>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cell r="AC1965"/>
          <cell r="AD1965">
            <v>1700</v>
          </cell>
          <cell r="AE1965" t="str">
            <v>YES</v>
          </cell>
          <cell r="AF1965" t="str">
            <v>METRO</v>
          </cell>
          <cell r="AG1965" t="str">
            <v>PAKISTAN</v>
          </cell>
          <cell r="AH1965">
            <v>33545</v>
          </cell>
          <cell r="AI1965">
            <v>31</v>
          </cell>
          <cell r="AJ1965" t="str">
            <v>ACIFM</v>
          </cell>
          <cell r="AK1965">
            <v>29158607129</v>
          </cell>
          <cell r="AL1965">
            <v>45119</v>
          </cell>
          <cell r="AM1965" t="str">
            <v>EU8674892</v>
          </cell>
          <cell r="AN1965">
            <v>44152</v>
          </cell>
          <cell r="AO1965">
            <v>45977</v>
          </cell>
          <cell r="AP1965"/>
          <cell r="AQ1965"/>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cell r="BD1965"/>
          <cell r="BE1965" t="str">
            <v>+923434493918</v>
          </cell>
          <cell r="BF1965" t="str">
            <v>BROTHER</v>
          </cell>
          <cell r="BG1965" t="str">
            <v>anees.qasai007@gmail.com</v>
          </cell>
          <cell r="BH1965" t="str">
            <v>ISLAM</v>
          </cell>
          <cell r="BI1965"/>
          <cell r="BJ1965"/>
          <cell r="BK1965"/>
          <cell r="BL1965"/>
          <cell r="BM1965"/>
          <cell r="BN1965"/>
          <cell r="BO1965"/>
          <cell r="BP1965"/>
          <cell r="BQ1965"/>
          <cell r="BR1965"/>
          <cell r="BS1965" t="str">
            <v>HARD SERVICES- ELECTRICAL</v>
          </cell>
          <cell r="BT1965" t="str">
            <v>HARD SERVICES- ELECTRICAL</v>
          </cell>
          <cell r="BU1965" t="str">
            <v>TECHNICIAN</v>
          </cell>
          <cell r="BV1965"/>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cell r="M1966"/>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cell r="AC1966"/>
          <cell r="AD1966">
            <v>1000</v>
          </cell>
          <cell r="AE1966" t="str">
            <v>YES</v>
          </cell>
          <cell r="AF1966" t="str">
            <v>METRO</v>
          </cell>
          <cell r="AG1966" t="str">
            <v>NEPAL</v>
          </cell>
          <cell r="AH1966">
            <v>36124</v>
          </cell>
          <cell r="AI1966">
            <v>24</v>
          </cell>
          <cell r="AJ1966" t="str">
            <v>ACIFM</v>
          </cell>
          <cell r="AK1966">
            <v>29852421518</v>
          </cell>
          <cell r="AL1966">
            <v>45169</v>
          </cell>
          <cell r="AM1966" t="str">
            <v>PA0157381</v>
          </cell>
          <cell r="AN1966">
            <v>44617</v>
          </cell>
          <cell r="AO1966">
            <v>48268</v>
          </cell>
          <cell r="AP1966"/>
          <cell r="AQ1966"/>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cell r="BD1966"/>
          <cell r="BE1966" t="str">
            <v>9818434592</v>
          </cell>
          <cell r="BF1966" t="str">
            <v>FATHER</v>
          </cell>
          <cell r="BG1966" t="str">
            <v>bayalkotimaya@gmail.com</v>
          </cell>
          <cell r="BH1966" t="str">
            <v>HINDU</v>
          </cell>
          <cell r="BI1966"/>
          <cell r="BJ1966"/>
          <cell r="BK1966"/>
          <cell r="BL1966"/>
          <cell r="BM1966"/>
          <cell r="BN1966"/>
          <cell r="BO1966"/>
          <cell r="BP1966"/>
          <cell r="BQ1966"/>
          <cell r="BR1966"/>
          <cell r="BS1966" t="str">
            <v>SOFT SERVICES</v>
          </cell>
          <cell r="BT1966" t="str">
            <v>SOFT SERVICES</v>
          </cell>
          <cell r="BU1966" t="str">
            <v>CLEANER</v>
          </cell>
          <cell r="BV1966"/>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cell r="M1967"/>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cell r="AC1967"/>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cell r="AQ1967"/>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cell r="BD1967">
            <v>55370663</v>
          </cell>
          <cell r="BE1967"/>
          <cell r="BF1967" t="str">
            <v>FRIEND</v>
          </cell>
          <cell r="BG1967" t="str">
            <v>pamellaayinkamiye@gmail.com</v>
          </cell>
          <cell r="BH1967" t="str">
            <v>CHRISTIAN</v>
          </cell>
          <cell r="BI1967"/>
          <cell r="BJ1967"/>
          <cell r="BK1967"/>
          <cell r="BL1967"/>
          <cell r="BM1967"/>
          <cell r="BN1967"/>
          <cell r="BO1967"/>
          <cell r="BP1967"/>
          <cell r="BQ1967"/>
          <cell r="BR1967"/>
          <cell r="BS1967" t="str">
            <v>SOFT SERVICES</v>
          </cell>
          <cell r="BT1967" t="str">
            <v>SOFT SERVICES</v>
          </cell>
          <cell r="BU1967" t="str">
            <v>CLEANER</v>
          </cell>
          <cell r="BV1967"/>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cell r="M1968"/>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cell r="AC1968"/>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cell r="AQ1968"/>
          <cell r="AR1968" t="str">
            <v>Dukhan Bank</v>
          </cell>
          <cell r="AS1968" t="str">
            <v>300537</v>
          </cell>
          <cell r="AT1968" t="str">
            <v>100002641778</v>
          </cell>
          <cell r="AU1968" t="str">
            <v>QA09BRWA000000000100002641778</v>
          </cell>
          <cell r="AV1968"/>
          <cell r="AW1968" t="str">
            <v>Not Ready</v>
          </cell>
          <cell r="AX1968">
            <v>21</v>
          </cell>
          <cell r="AY1968" t="str">
            <v>EVERY TWO YEARS</v>
          </cell>
          <cell r="AZ1968">
            <v>0.5</v>
          </cell>
          <cell r="BA1968" t="str">
            <v>DIRECT - LOCAL</v>
          </cell>
          <cell r="BB1968">
            <v>66108926</v>
          </cell>
          <cell r="BC1968"/>
          <cell r="BD1968"/>
          <cell r="BE1968" t="str">
            <v>+8801725141452</v>
          </cell>
          <cell r="BF1968" t="str">
            <v>UNCLE</v>
          </cell>
          <cell r="BG1968" t="str">
            <v>mr1709721@gmail.com</v>
          </cell>
          <cell r="BH1968" t="str">
            <v>ISLAM</v>
          </cell>
          <cell r="BI1968"/>
          <cell r="BJ1968"/>
          <cell r="BK1968"/>
          <cell r="BL1968"/>
          <cell r="BM1968"/>
          <cell r="BN1968"/>
          <cell r="BO1968"/>
          <cell r="BP1968"/>
          <cell r="BQ1968"/>
          <cell r="BR1968"/>
          <cell r="BS1968" t="str">
            <v>HARD SERVICES-MECHANICAL</v>
          </cell>
          <cell r="BT1968" t="str">
            <v>HARD SERVICES-MECHANICAL</v>
          </cell>
          <cell r="BU1968" t="str">
            <v>TECHNICIAN</v>
          </cell>
          <cell r="BV1968"/>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cell r="M1969"/>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cell r="AB1969">
            <v>100</v>
          </cell>
          <cell r="AC1969"/>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cell r="AQ1969"/>
          <cell r="AR1969" t="str">
            <v>Commercial Bank of Qatar</v>
          </cell>
          <cell r="AS1969"/>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cell r="BD1969">
            <v>66340253</v>
          </cell>
          <cell r="BE1969"/>
          <cell r="BF1969" t="str">
            <v>BROTHER</v>
          </cell>
          <cell r="BG1969" t="str">
            <v>vishalvsvishal@gmail.com</v>
          </cell>
          <cell r="BH1969" t="str">
            <v>CHRISTIAN</v>
          </cell>
          <cell r="BI1969"/>
          <cell r="BJ1969"/>
          <cell r="BK1969"/>
          <cell r="BL1969"/>
          <cell r="BM1969"/>
          <cell r="BN1969"/>
          <cell r="BO1969"/>
          <cell r="BP1969"/>
          <cell r="BQ1969"/>
          <cell r="BR1969"/>
          <cell r="BS1969" t="str">
            <v>SOFT SERVICES</v>
          </cell>
          <cell r="BT1969" t="str">
            <v>SOFT SERVICES</v>
          </cell>
          <cell r="BU1969" t="str">
            <v>CLEANING SUPERVISOR</v>
          </cell>
          <cell r="BV1969"/>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cell r="M1970"/>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cell r="AC1970"/>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cell r="AQ1970"/>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cell r="BD1970">
            <v>31220639</v>
          </cell>
          <cell r="BE1970"/>
          <cell r="BF1970" t="str">
            <v>BROTHER</v>
          </cell>
          <cell r="BG1970" t="str">
            <v>owiredusolomon21gmail.com</v>
          </cell>
          <cell r="BH1970" t="str">
            <v>CHRISTIAN</v>
          </cell>
          <cell r="BI1970"/>
          <cell r="BJ1970"/>
          <cell r="BK1970"/>
          <cell r="BL1970"/>
          <cell r="BM1970"/>
          <cell r="BN1970"/>
          <cell r="BO1970"/>
          <cell r="BP1970"/>
          <cell r="BQ1970"/>
          <cell r="BR1970"/>
          <cell r="BS1970" t="str">
            <v>SOFT SERVICES</v>
          </cell>
          <cell r="BT1970"/>
          <cell r="BU1970" t="str">
            <v>CLEANER</v>
          </cell>
          <cell r="BV1970"/>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cell r="M1971"/>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cell r="AC1971"/>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cell r="AQ1971"/>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cell r="BD1971">
            <v>77069651</v>
          </cell>
          <cell r="BE1971"/>
          <cell r="BF1971" t="str">
            <v>FRIEND</v>
          </cell>
          <cell r="BG1971" t="str">
            <v>kari87294@gmail.com</v>
          </cell>
          <cell r="BH1971" t="str">
            <v>CHRISTIAN</v>
          </cell>
          <cell r="BI1971"/>
          <cell r="BJ1971"/>
          <cell r="BK1971"/>
          <cell r="BL1971"/>
          <cell r="BM1971"/>
          <cell r="BN1971"/>
          <cell r="BO1971"/>
          <cell r="BP1971"/>
          <cell r="BQ1971"/>
          <cell r="BR1971"/>
          <cell r="BS1971" t="str">
            <v>SOFT SERVICES</v>
          </cell>
          <cell r="BT1971"/>
          <cell r="BU1971" t="str">
            <v>CLEANER</v>
          </cell>
          <cell r="BV1971"/>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cell r="M1972"/>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cell r="AC1972"/>
          <cell r="AD1972">
            <v>1500</v>
          </cell>
          <cell r="AE1972" t="str">
            <v>YES</v>
          </cell>
          <cell r="AF1972" t="str">
            <v>METRO</v>
          </cell>
          <cell r="AG1972" t="str">
            <v>PAKISTAN</v>
          </cell>
          <cell r="AH1972">
            <v>33973</v>
          </cell>
          <cell r="AI1972">
            <v>30</v>
          </cell>
          <cell r="AJ1972" t="str">
            <v>ACIFM</v>
          </cell>
          <cell r="AK1972">
            <v>29358603676</v>
          </cell>
          <cell r="AL1972">
            <v>45276</v>
          </cell>
          <cell r="AM1972" t="str">
            <v>BM4150932</v>
          </cell>
          <cell r="AN1972">
            <v>43713</v>
          </cell>
          <cell r="AO1972">
            <v>45538</v>
          </cell>
          <cell r="AP1972"/>
          <cell r="AQ1972"/>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cell r="BD1972">
            <v>70978067</v>
          </cell>
          <cell r="BE1972"/>
          <cell r="BF1972" t="str">
            <v>BROTHER</v>
          </cell>
          <cell r="BG1972" t="str">
            <v>mujtabaqayyum54@gmail.com</v>
          </cell>
          <cell r="BH1972" t="str">
            <v>ISLAM</v>
          </cell>
          <cell r="BI1972"/>
          <cell r="BJ1972"/>
          <cell r="BK1972"/>
          <cell r="BL1972"/>
          <cell r="BM1972"/>
          <cell r="BN1972"/>
          <cell r="BO1972"/>
          <cell r="BP1972"/>
          <cell r="BQ1972"/>
          <cell r="BR1972"/>
          <cell r="BS1972" t="str">
            <v>HARD SERVICES- ELECTRICAL</v>
          </cell>
          <cell r="BT1972"/>
          <cell r="BU1972" t="str">
            <v>TECHNICIAN</v>
          </cell>
          <cell r="BV1972"/>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cell r="M1973"/>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cell r="AC1973"/>
          <cell r="AD1973">
            <v>1000</v>
          </cell>
          <cell r="AE1973" t="str">
            <v>YES</v>
          </cell>
          <cell r="AF1973" t="str">
            <v>METRO</v>
          </cell>
          <cell r="AG1973" t="str">
            <v>GHANA</v>
          </cell>
          <cell r="AH1973">
            <v>35318</v>
          </cell>
          <cell r="AI1973">
            <v>26</v>
          </cell>
          <cell r="AJ1973" t="str">
            <v>ACIFM</v>
          </cell>
          <cell r="AK1973">
            <v>29628800798</v>
          </cell>
          <cell r="AL1973">
            <v>45171</v>
          </cell>
          <cell r="AM1973" t="str">
            <v>G3582989</v>
          </cell>
          <cell r="AN1973">
            <v>44676</v>
          </cell>
          <cell r="AO1973">
            <v>48328</v>
          </cell>
          <cell r="AP1973"/>
          <cell r="AQ1973"/>
          <cell r="AR1973" t="str">
            <v>Dukhan Bank</v>
          </cell>
          <cell r="AS1973" t="str">
            <v>300538</v>
          </cell>
          <cell r="AT1973" t="str">
            <v>100002641781</v>
          </cell>
          <cell r="AU1973" t="str">
            <v>QA25BRWA000000000100002641781</v>
          </cell>
          <cell r="AV1973"/>
          <cell r="AW1973" t="str">
            <v>Not Ready</v>
          </cell>
          <cell r="AX1973">
            <v>21</v>
          </cell>
          <cell r="AY1973" t="str">
            <v>EVERY TWO YEARS</v>
          </cell>
          <cell r="AZ1973">
            <v>0.5</v>
          </cell>
          <cell r="BA1973" t="str">
            <v>DIRECT - LOCAL</v>
          </cell>
          <cell r="BB1973">
            <v>70120905</v>
          </cell>
          <cell r="BC1973"/>
          <cell r="BD1973"/>
          <cell r="BE1973" t="str">
            <v>+233552790254</v>
          </cell>
          <cell r="BF1973" t="str">
            <v>WIFE</v>
          </cell>
          <cell r="BG1973" t="str">
            <v>princepong46@gmail.com</v>
          </cell>
          <cell r="BH1973" t="str">
            <v>CHRISTIAN</v>
          </cell>
          <cell r="BI1973"/>
          <cell r="BJ1973"/>
          <cell r="BK1973"/>
          <cell r="BL1973"/>
          <cell r="BM1973"/>
          <cell r="BN1973"/>
          <cell r="BO1973"/>
          <cell r="BP1973"/>
          <cell r="BQ1973"/>
          <cell r="BR1973"/>
          <cell r="BS1973" t="str">
            <v>SOFT SERVICES</v>
          </cell>
          <cell r="BT1973"/>
          <cell r="BU1973" t="str">
            <v>CLEANER</v>
          </cell>
          <cell r="BV1973"/>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cell r="M1974"/>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cell r="AC1974"/>
          <cell r="AD1974">
            <v>1000</v>
          </cell>
          <cell r="AE1974" t="str">
            <v>YES</v>
          </cell>
          <cell r="AF1974" t="str">
            <v>METRO</v>
          </cell>
          <cell r="AG1974" t="str">
            <v>GHANA</v>
          </cell>
          <cell r="AH1974">
            <v>34984</v>
          </cell>
          <cell r="AI1974">
            <v>27</v>
          </cell>
          <cell r="AJ1974" t="str">
            <v>ACIFM</v>
          </cell>
          <cell r="AK1974">
            <v>29528800937</v>
          </cell>
          <cell r="AL1974">
            <v>45171</v>
          </cell>
          <cell r="AM1974" t="str">
            <v>G3491515</v>
          </cell>
          <cell r="AN1974">
            <v>44566</v>
          </cell>
          <cell r="AO1974">
            <v>48217</v>
          </cell>
          <cell r="AP1974"/>
          <cell r="AQ1974"/>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cell r="BD1974">
            <v>70127055</v>
          </cell>
          <cell r="BE1974"/>
          <cell r="BF1974" t="str">
            <v>BROTHER</v>
          </cell>
          <cell r="BG1974"/>
          <cell r="BH1974" t="str">
            <v>CHRISTIAN</v>
          </cell>
          <cell r="BI1974"/>
          <cell r="BJ1974"/>
          <cell r="BK1974"/>
          <cell r="BL1974"/>
          <cell r="BM1974"/>
          <cell r="BN1974"/>
          <cell r="BO1974"/>
          <cell r="BP1974"/>
          <cell r="BQ1974"/>
          <cell r="BR1974"/>
          <cell r="BS1974" t="str">
            <v>SOFT SERVICES</v>
          </cell>
          <cell r="BT1974"/>
          <cell r="BU1974" t="str">
            <v>CLEANER</v>
          </cell>
          <cell r="BV1974"/>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cell r="M1975"/>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cell r="AC1975"/>
          <cell r="AD1975">
            <v>1000</v>
          </cell>
          <cell r="AE1975" t="str">
            <v>YES</v>
          </cell>
          <cell r="AF1975" t="str">
            <v>METRO</v>
          </cell>
          <cell r="AG1975" t="str">
            <v>GHANA</v>
          </cell>
          <cell r="AH1975">
            <v>37959</v>
          </cell>
          <cell r="AI1975">
            <v>19</v>
          </cell>
          <cell r="AJ1975" t="str">
            <v>ACIFM</v>
          </cell>
          <cell r="AK1975">
            <v>30328800040</v>
          </cell>
          <cell r="AL1975">
            <v>45171</v>
          </cell>
          <cell r="AM1975" t="str">
            <v>G3651697</v>
          </cell>
          <cell r="AN1975">
            <v>44720</v>
          </cell>
          <cell r="AO1975">
            <v>48372</v>
          </cell>
          <cell r="AP1975"/>
          <cell r="AQ1975"/>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cell r="BD1975">
            <v>540753056</v>
          </cell>
          <cell r="BE1975"/>
          <cell r="BF1975" t="str">
            <v>BROTHER</v>
          </cell>
          <cell r="BG1975"/>
          <cell r="BH1975" t="str">
            <v>CHRISTIAN</v>
          </cell>
          <cell r="BI1975"/>
          <cell r="BJ1975"/>
          <cell r="BK1975"/>
          <cell r="BL1975"/>
          <cell r="BM1975"/>
          <cell r="BN1975"/>
          <cell r="BO1975"/>
          <cell r="BP1975"/>
          <cell r="BQ1975"/>
          <cell r="BR1975"/>
          <cell r="BS1975" t="str">
            <v>SOFT SERVICES</v>
          </cell>
          <cell r="BT1975"/>
          <cell r="BU1975" t="str">
            <v>CLEANER</v>
          </cell>
          <cell r="BV1975"/>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cell r="M1976"/>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cell r="AC1976"/>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cell r="AQ1976"/>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cell r="BD1976"/>
          <cell r="BE1976" t="str">
            <v>+256704127732</v>
          </cell>
          <cell r="BF1976" t="str">
            <v>MOTHER</v>
          </cell>
          <cell r="BG1976" t="str">
            <v>sheilasat026@gmail.com</v>
          </cell>
          <cell r="BH1976" t="str">
            <v>CHRISTIAN</v>
          </cell>
          <cell r="BI1976"/>
          <cell r="BJ1976"/>
          <cell r="BK1976"/>
          <cell r="BL1976"/>
          <cell r="BM1976"/>
          <cell r="BN1976"/>
          <cell r="BO1976"/>
          <cell r="BP1976"/>
          <cell r="BQ1976"/>
          <cell r="BR1976"/>
          <cell r="BS1976" t="str">
            <v>SOFT SERVICES</v>
          </cell>
          <cell r="BT1976"/>
          <cell r="BU1976" t="str">
            <v>CLEANER</v>
          </cell>
          <cell r="BV1976"/>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cell r="M1977"/>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cell r="AC1977"/>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cell r="AQ1977"/>
          <cell r="AR1977"/>
          <cell r="AS1977"/>
          <cell r="AT1977"/>
          <cell r="AU1977"/>
          <cell r="AV1977"/>
          <cell r="AW1977" t="str">
            <v>Not Ready</v>
          </cell>
          <cell r="AX1977">
            <v>21</v>
          </cell>
          <cell r="AY1977" t="str">
            <v>EVERY TWO YEARS</v>
          </cell>
          <cell r="AZ1977">
            <v>0.5</v>
          </cell>
          <cell r="BA1977" t="str">
            <v>DIRECT - LOCAL</v>
          </cell>
          <cell r="BB1977">
            <v>33424665</v>
          </cell>
          <cell r="BC1977"/>
          <cell r="BD1977">
            <v>31481337</v>
          </cell>
          <cell r="BE1977"/>
          <cell r="BF1977" t="str">
            <v>BROTHER</v>
          </cell>
          <cell r="BG1977" t="str">
            <v>latifabdul2991@gmail.com</v>
          </cell>
          <cell r="BH1977" t="str">
            <v>ISLAM</v>
          </cell>
          <cell r="BI1977"/>
          <cell r="BJ1977"/>
          <cell r="BK1977"/>
          <cell r="BL1977"/>
          <cell r="BM1977"/>
          <cell r="BN1977"/>
          <cell r="BO1977"/>
          <cell r="BP1977"/>
          <cell r="BQ1977"/>
          <cell r="BR1977"/>
          <cell r="BS1977" t="str">
            <v>SOFT SERVICES</v>
          </cell>
          <cell r="BT1977"/>
          <cell r="BU1977" t="str">
            <v>CLEANER</v>
          </cell>
          <cell r="BV1977"/>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cell r="M1978"/>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cell r="AC1978"/>
          <cell r="AD1978">
            <v>1000</v>
          </cell>
          <cell r="AE1978" t="str">
            <v>YES</v>
          </cell>
          <cell r="AF1978" t="str">
            <v>METRO</v>
          </cell>
          <cell r="AG1978" t="str">
            <v>INDIA</v>
          </cell>
          <cell r="AH1978">
            <v>35348</v>
          </cell>
          <cell r="AI1978">
            <v>26</v>
          </cell>
          <cell r="AJ1978" t="str">
            <v>ACIFM</v>
          </cell>
          <cell r="AK1978">
            <v>29635635295</v>
          </cell>
          <cell r="AL1978">
            <v>45320</v>
          </cell>
          <cell r="AM1978" t="str">
            <v>R1896967</v>
          </cell>
          <cell r="AN1978">
            <v>42916</v>
          </cell>
          <cell r="AO1978">
            <v>46567</v>
          </cell>
          <cell r="AP1978"/>
          <cell r="AQ1978"/>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cell r="BD1978">
            <v>50323090</v>
          </cell>
          <cell r="BE1978"/>
          <cell r="BF1978" t="str">
            <v>BROTHER</v>
          </cell>
          <cell r="BG1978" t="str">
            <v>afrozseikh5@gmail.com</v>
          </cell>
          <cell r="BH1978" t="str">
            <v>ISLAM</v>
          </cell>
          <cell r="BI1978"/>
          <cell r="BJ1978"/>
          <cell r="BK1978"/>
          <cell r="BL1978"/>
          <cell r="BM1978"/>
          <cell r="BN1978"/>
          <cell r="BO1978"/>
          <cell r="BP1978"/>
          <cell r="BQ1978"/>
          <cell r="BR1978"/>
          <cell r="BS1978" t="str">
            <v>HARD SERVICES- ELECTRICAL</v>
          </cell>
          <cell r="BT1978"/>
          <cell r="BU1978" t="str">
            <v>MAINTENANCE ASSISTANT</v>
          </cell>
          <cell r="BV1978"/>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cell r="M1979"/>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cell r="AC1979"/>
          <cell r="AD1979">
            <v>1500</v>
          </cell>
          <cell r="AE1979" t="str">
            <v>YES</v>
          </cell>
          <cell r="AF1979" t="str">
            <v>METRO</v>
          </cell>
          <cell r="AG1979" t="str">
            <v>PAKISTAN</v>
          </cell>
          <cell r="AH1979">
            <v>26699</v>
          </cell>
          <cell r="AI1979">
            <v>50</v>
          </cell>
          <cell r="AJ1979" t="str">
            <v>L/T</v>
          </cell>
          <cell r="AK1979">
            <v>27358603527</v>
          </cell>
          <cell r="AL1979">
            <v>45306</v>
          </cell>
          <cell r="AM1979" t="str">
            <v>AJ8118713</v>
          </cell>
          <cell r="AN1979">
            <v>44908</v>
          </cell>
          <cell r="AO1979">
            <v>48559</v>
          </cell>
          <cell r="AP1979"/>
          <cell r="AQ1979"/>
          <cell r="AR1979"/>
          <cell r="AS1979"/>
          <cell r="AT1979"/>
          <cell r="AU1979"/>
          <cell r="AV1979"/>
          <cell r="AW1979" t="str">
            <v>Not Ready</v>
          </cell>
          <cell r="AX1979">
            <v>21</v>
          </cell>
          <cell r="AY1979" t="str">
            <v>EVERY TWO YEARS</v>
          </cell>
          <cell r="AZ1979">
            <v>0.5</v>
          </cell>
          <cell r="BA1979" t="str">
            <v>DIRECT - LOCAL</v>
          </cell>
          <cell r="BB1979">
            <v>66584310</v>
          </cell>
          <cell r="BC1979"/>
          <cell r="BD1979"/>
          <cell r="BE1979"/>
          <cell r="BF1979"/>
          <cell r="BG1979" t="str">
            <v>muhammadfayyaz17844@yahoomail.com</v>
          </cell>
          <cell r="BH1979" t="str">
            <v>ISLAM</v>
          </cell>
          <cell r="BI1979"/>
          <cell r="BJ1979"/>
          <cell r="BK1979"/>
          <cell r="BL1979"/>
          <cell r="BM1979"/>
          <cell r="BN1979"/>
          <cell r="BO1979"/>
          <cell r="BP1979"/>
          <cell r="BQ1979"/>
          <cell r="BR1979"/>
          <cell r="BS1979" t="str">
            <v>HARD SERVICES- ELECTRICAL</v>
          </cell>
          <cell r="BT1979"/>
          <cell r="BU1979" t="str">
            <v>TECHNICIAN</v>
          </cell>
          <cell r="BV1979"/>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cell r="M1980"/>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cell r="AC1980"/>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cell r="AQ1980"/>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cell r="BD1980">
            <v>50745924</v>
          </cell>
          <cell r="BE1980"/>
          <cell r="BF1980" t="str">
            <v>BROTHER</v>
          </cell>
          <cell r="BG1980" t="str">
            <v>yasir.khan1636@gmail.com</v>
          </cell>
          <cell r="BH1980" t="str">
            <v>ISLAM</v>
          </cell>
          <cell r="BI1980"/>
          <cell r="BJ1980"/>
          <cell r="BK1980"/>
          <cell r="BL1980"/>
          <cell r="BM1980"/>
          <cell r="BN1980"/>
          <cell r="BO1980"/>
          <cell r="BP1980"/>
          <cell r="BQ1980"/>
          <cell r="BR1980"/>
          <cell r="BS1980" t="str">
            <v>HARD SERVICES- ELECTRICAL</v>
          </cell>
          <cell r="BT1980"/>
          <cell r="BU1980" t="str">
            <v>TECHNICIAN</v>
          </cell>
          <cell r="BV1980"/>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cell r="M1981"/>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cell r="AB1981">
            <v>500</v>
          </cell>
          <cell r="AC1981"/>
          <cell r="AD1981">
            <v>70000</v>
          </cell>
          <cell r="AE1981" t="str">
            <v>NO</v>
          </cell>
          <cell r="AF1981" t="str">
            <v>COMBINED</v>
          </cell>
          <cell r="AG1981" t="str">
            <v>AUSTRALIA</v>
          </cell>
          <cell r="AH1981">
            <v>25130</v>
          </cell>
          <cell r="AI1981">
            <v>54</v>
          </cell>
          <cell r="AJ1981" t="str">
            <v>L/T</v>
          </cell>
          <cell r="AK1981">
            <v>26803600185</v>
          </cell>
          <cell r="AL1981">
            <v>45150</v>
          </cell>
          <cell r="AM1981" t="str">
            <v>PA9514634</v>
          </cell>
          <cell r="AN1981">
            <v>43424</v>
          </cell>
          <cell r="AO1981">
            <v>47077</v>
          </cell>
          <cell r="AP1981"/>
          <cell r="AQ1981"/>
          <cell r="AR1981" t="str">
            <v>Commercial Bank of Qatar</v>
          </cell>
          <cell r="AS1981"/>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cell r="BC1981" t="str">
            <v>martyn.potter@acintercityfm.com</v>
          </cell>
          <cell r="BD1981"/>
          <cell r="BE1981"/>
          <cell r="BF1981"/>
          <cell r="BG1981"/>
          <cell r="BH1981" t="str">
            <v>CHRISTIAN</v>
          </cell>
          <cell r="BI1981"/>
          <cell r="BJ1981"/>
          <cell r="BK1981"/>
          <cell r="BL1981"/>
          <cell r="BM1981"/>
          <cell r="BN1981"/>
          <cell r="BO1981"/>
          <cell r="BP1981"/>
          <cell r="BQ1981"/>
          <cell r="BR1981"/>
          <cell r="BS1981" t="str">
            <v>HEAD OFFICE</v>
          </cell>
          <cell r="BT1981"/>
          <cell r="BU1981" t="str">
            <v>FM OPERATIONS DIRECTOR</v>
          </cell>
          <cell r="BV1981"/>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cell r="M1982"/>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cell r="AC1982"/>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cell r="AQ1982"/>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cell r="BD1982"/>
          <cell r="BE1982" t="str">
            <v>+923446283497</v>
          </cell>
          <cell r="BF1982" t="str">
            <v>UNCLE</v>
          </cell>
          <cell r="BG1982" t="str">
            <v>138bilal138@gmail.com</v>
          </cell>
          <cell r="BH1982" t="str">
            <v>ISLAM</v>
          </cell>
          <cell r="BI1982"/>
          <cell r="BJ1982"/>
          <cell r="BK1982"/>
          <cell r="BL1982"/>
          <cell r="BM1982"/>
          <cell r="BN1982"/>
          <cell r="BO1982"/>
          <cell r="BP1982"/>
          <cell r="BQ1982"/>
          <cell r="BR1982"/>
          <cell r="BS1982" t="str">
            <v>HARD SERVICES-MECHANICAL</v>
          </cell>
          <cell r="BT1982"/>
          <cell r="BU1982" t="str">
            <v>TECHNICIAN</v>
          </cell>
          <cell r="BV1982"/>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cell r="M1983"/>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cell r="AC1983"/>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cell r="AQ1983"/>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cell r="BD1983"/>
          <cell r="BE1983" t="str">
            <v>+923485611261</v>
          </cell>
          <cell r="BF1983" t="str">
            <v>FATHER</v>
          </cell>
          <cell r="BG1983" t="str">
            <v>ghulam.mustafabagh@gmail.com</v>
          </cell>
          <cell r="BH1983" t="str">
            <v>ISLAM</v>
          </cell>
          <cell r="BI1983"/>
          <cell r="BJ1983"/>
          <cell r="BK1983"/>
          <cell r="BL1983"/>
          <cell r="BM1983"/>
          <cell r="BN1983"/>
          <cell r="BO1983"/>
          <cell r="BP1983"/>
          <cell r="BQ1983"/>
          <cell r="BR1983"/>
          <cell r="BS1983" t="str">
            <v>HARD SERVICES-MECHANICAL</v>
          </cell>
          <cell r="BT1983"/>
          <cell r="BU1983" t="str">
            <v>TECHNICIAN</v>
          </cell>
          <cell r="BV1983"/>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cell r="M1984"/>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cell r="AC1984"/>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cell r="AQ1984"/>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cell r="BD1984">
            <v>33313750</v>
          </cell>
          <cell r="BE1984"/>
          <cell r="BF1984" t="str">
            <v>FRIEND</v>
          </cell>
          <cell r="BG1984" t="str">
            <v>agyemang.vo@gmail.com</v>
          </cell>
          <cell r="BH1984" t="str">
            <v>CHRISTIAN</v>
          </cell>
          <cell r="BI1984"/>
          <cell r="BJ1984"/>
          <cell r="BK1984"/>
          <cell r="BL1984"/>
          <cell r="BM1984"/>
          <cell r="BN1984"/>
          <cell r="BO1984"/>
          <cell r="BP1984"/>
          <cell r="BQ1984"/>
          <cell r="BR1984"/>
          <cell r="BS1984" t="str">
            <v>HARD SERVICES-MECHANICAL</v>
          </cell>
          <cell r="BT1984"/>
          <cell r="BU1984" t="str">
            <v>SENIOR TECHNICIAN</v>
          </cell>
          <cell r="BV1984"/>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cell r="M1985"/>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cell r="AC1985"/>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cell r="AQ1985"/>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cell r="BD1985"/>
          <cell r="BE1985" t="str">
            <v>+233552837752</v>
          </cell>
          <cell r="BF1985" t="str">
            <v>WIFE</v>
          </cell>
          <cell r="BG1985" t="str">
            <v>hamzainsambi@gmail.com</v>
          </cell>
          <cell r="BH1985" t="str">
            <v>ISLAM</v>
          </cell>
          <cell r="BI1985"/>
          <cell r="BJ1985"/>
          <cell r="BK1985"/>
          <cell r="BL1985"/>
          <cell r="BM1985"/>
          <cell r="BN1985"/>
          <cell r="BO1985"/>
          <cell r="BP1985"/>
          <cell r="BQ1985"/>
          <cell r="BR1985"/>
          <cell r="BS1985" t="str">
            <v>HARD SERVICES-MECHANICAL</v>
          </cell>
          <cell r="BT1985"/>
          <cell r="BU1985" t="str">
            <v>MAINTENANCE ASSISTANT</v>
          </cell>
          <cell r="BV1985"/>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cell r="M1986"/>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cell r="AC1986"/>
          <cell r="AD1986">
            <v>1000</v>
          </cell>
          <cell r="AE1986" t="str">
            <v>YES</v>
          </cell>
          <cell r="AF1986" t="str">
            <v>METRO</v>
          </cell>
          <cell r="AG1986" t="str">
            <v>KENYA</v>
          </cell>
          <cell r="AH1986">
            <v>35012</v>
          </cell>
          <cell r="AI1986">
            <v>27</v>
          </cell>
          <cell r="AJ1986" t="str">
            <v>ACIFM</v>
          </cell>
          <cell r="AK1986">
            <v>29540405425</v>
          </cell>
          <cell r="AL1986">
            <v>45186</v>
          </cell>
          <cell r="AM1986" t="str">
            <v>AK0096254</v>
          </cell>
          <cell r="AN1986">
            <v>43207</v>
          </cell>
          <cell r="AO1986">
            <v>46859</v>
          </cell>
          <cell r="AP1986"/>
          <cell r="AQ1986"/>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cell r="BD1986"/>
          <cell r="BE1986" t="str">
            <v>0727365890</v>
          </cell>
          <cell r="BF1986" t="str">
            <v>FATHER</v>
          </cell>
          <cell r="BG1986" t="str">
            <v>hamisimbovoko095@gmail.com</v>
          </cell>
          <cell r="BH1986" t="str">
            <v>ISLAM</v>
          </cell>
          <cell r="BI1986"/>
          <cell r="BJ1986"/>
          <cell r="BK1986"/>
          <cell r="BL1986"/>
          <cell r="BM1986"/>
          <cell r="BN1986"/>
          <cell r="BO1986"/>
          <cell r="BP1986"/>
          <cell r="BQ1986"/>
          <cell r="BR1986"/>
          <cell r="BS1986" t="str">
            <v>SOFT SERVICES</v>
          </cell>
          <cell r="BT1986"/>
          <cell r="BU1986" t="str">
            <v>CLEANER</v>
          </cell>
          <cell r="BV1986"/>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cell r="M1987"/>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cell r="AC1987"/>
          <cell r="AD1987">
            <v>1000</v>
          </cell>
          <cell r="AE1987" t="str">
            <v>YES</v>
          </cell>
          <cell r="AF1987" t="str">
            <v>METRO</v>
          </cell>
          <cell r="AG1987" t="str">
            <v>KENYA</v>
          </cell>
          <cell r="AH1987">
            <v>37601</v>
          </cell>
          <cell r="AI1987">
            <v>20</v>
          </cell>
          <cell r="AJ1987" t="str">
            <v>ACIFM</v>
          </cell>
          <cell r="AK1987">
            <v>30240400550</v>
          </cell>
          <cell r="AL1987">
            <v>45183</v>
          </cell>
          <cell r="AM1987" t="str">
            <v>BK310513</v>
          </cell>
          <cell r="AN1987">
            <v>44517</v>
          </cell>
          <cell r="AO1987">
            <v>48168</v>
          </cell>
          <cell r="AP1987"/>
          <cell r="AQ1987"/>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cell r="BD1987"/>
          <cell r="BE1987" t="str">
            <v>0727955173</v>
          </cell>
          <cell r="BF1987" t="str">
            <v>FATHER</v>
          </cell>
          <cell r="BG1987" t="str">
            <v>kinyanjuistanley81@gmail.com</v>
          </cell>
          <cell r="BH1987" t="str">
            <v>CHRISTIAN</v>
          </cell>
          <cell r="BI1987"/>
          <cell r="BJ1987"/>
          <cell r="BK1987"/>
          <cell r="BL1987"/>
          <cell r="BM1987"/>
          <cell r="BN1987"/>
          <cell r="BO1987"/>
          <cell r="BP1987"/>
          <cell r="BQ1987"/>
          <cell r="BR1987"/>
          <cell r="BS1987" t="str">
            <v>SOFT SERVICES</v>
          </cell>
          <cell r="BT1987"/>
          <cell r="BU1987" t="str">
            <v>CLEANER</v>
          </cell>
          <cell r="BV1987"/>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cell r="M1988"/>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cell r="AC1988"/>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cell r="AQ1988"/>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cell r="BD1988"/>
          <cell r="BE1988"/>
          <cell r="BF1988"/>
          <cell r="BG1988" t="str">
            <v>richardtwumasi25@icloud.com</v>
          </cell>
          <cell r="BH1988" t="str">
            <v>CHRISTIAN</v>
          </cell>
          <cell r="BI1988"/>
          <cell r="BJ1988"/>
          <cell r="BK1988"/>
          <cell r="BL1988"/>
          <cell r="BM1988"/>
          <cell r="BN1988"/>
          <cell r="BO1988"/>
          <cell r="BP1988"/>
          <cell r="BQ1988"/>
          <cell r="BR1988"/>
          <cell r="BS1988" t="str">
            <v>SOFT SERVICES</v>
          </cell>
          <cell r="BT1988"/>
          <cell r="BU1988" t="str">
            <v>CLEANER</v>
          </cell>
          <cell r="BV1988"/>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cell r="M1989"/>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cell r="AB1989">
            <v>500</v>
          </cell>
          <cell r="AC1989"/>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cell r="AQ1989"/>
          <cell r="AR1989" t="str">
            <v>QNB</v>
          </cell>
          <cell r="AS1989"/>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cell r="BE1989"/>
          <cell r="BF1989"/>
          <cell r="BG1989" t="str">
            <v>micheljawish@hotmail.com</v>
          </cell>
          <cell r="BH1989" t="str">
            <v>CHRISTIAN</v>
          </cell>
          <cell r="BI1989"/>
          <cell r="BJ1989"/>
          <cell r="BK1989"/>
          <cell r="BL1989"/>
          <cell r="BM1989"/>
          <cell r="BN1989"/>
          <cell r="BO1989"/>
          <cell r="BP1989"/>
          <cell r="BQ1989"/>
          <cell r="BR1989"/>
          <cell r="BS1989" t="str">
            <v>HEAD OFFICE</v>
          </cell>
          <cell r="BT1989"/>
          <cell r="BU1989" t="str">
            <v>SUPPORT FUNCTION SENIOR MANAGER</v>
          </cell>
          <cell r="BV1989"/>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cell r="M1990"/>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cell r="AC1990"/>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cell r="AQ1990"/>
          <cell r="AR1990"/>
          <cell r="AS1990"/>
          <cell r="AT1990"/>
          <cell r="AU1990"/>
          <cell r="AV1990"/>
          <cell r="AW1990" t="str">
            <v>Not Ready</v>
          </cell>
          <cell r="AX1990">
            <v>21</v>
          </cell>
          <cell r="AY1990" t="str">
            <v>EVERY TWO YEARS</v>
          </cell>
          <cell r="AZ1990">
            <v>0.5</v>
          </cell>
          <cell r="BA1990" t="str">
            <v>DIRECT - LOCAL</v>
          </cell>
          <cell r="BB1990">
            <v>33073132</v>
          </cell>
          <cell r="BC1990"/>
          <cell r="BD1990"/>
          <cell r="BE1990" t="str">
            <v>00923095949973</v>
          </cell>
          <cell r="BF1990" t="str">
            <v>WIFE</v>
          </cell>
          <cell r="BG1990" t="str">
            <v>alihassan0387@gmail.com</v>
          </cell>
          <cell r="BH1990" t="str">
            <v>ISLAM</v>
          </cell>
          <cell r="BI1990"/>
          <cell r="BJ1990"/>
          <cell r="BK1990"/>
          <cell r="BL1990"/>
          <cell r="BM1990"/>
          <cell r="BN1990"/>
          <cell r="BO1990"/>
          <cell r="BP1990"/>
          <cell r="BQ1990"/>
          <cell r="BR1990"/>
          <cell r="BS1990" t="str">
            <v>HARD SERVICES-MECHANICAL</v>
          </cell>
          <cell r="BT1990"/>
          <cell r="BU1990" t="str">
            <v>TECHNICIAN</v>
          </cell>
          <cell r="BV1990"/>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cell r="M1991"/>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cell r="AC1991"/>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cell r="AQ1991"/>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cell r="BD1991"/>
          <cell r="BE1991" t="str">
            <v>00316192688</v>
          </cell>
          <cell r="BF1991" t="str">
            <v>BROTHER</v>
          </cell>
          <cell r="BG1991" t="str">
            <v>afaq.bahar385@gmail.com</v>
          </cell>
          <cell r="BH1991" t="str">
            <v>ISLAM</v>
          </cell>
          <cell r="BI1991"/>
          <cell r="BJ1991"/>
          <cell r="BK1991"/>
          <cell r="BL1991"/>
          <cell r="BM1991"/>
          <cell r="BN1991"/>
          <cell r="BO1991"/>
          <cell r="BP1991"/>
          <cell r="BQ1991"/>
          <cell r="BR1991"/>
          <cell r="BS1991" t="str">
            <v>HARD SERVICES-MECHANICAL</v>
          </cell>
          <cell r="BT1991"/>
          <cell r="BU1991" t="str">
            <v>MAINTENANCE ASSISTANT</v>
          </cell>
          <cell r="BV1991"/>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cell r="M1992"/>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cell r="AC1992"/>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cell r="AQ1992"/>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cell r="BD1992">
            <v>55908854</v>
          </cell>
          <cell r="BE1992"/>
          <cell r="BF1992" t="str">
            <v>FRIEND</v>
          </cell>
          <cell r="BG1992" t="str">
            <v>zahir.khan206@gmail.com</v>
          </cell>
          <cell r="BH1992" t="str">
            <v>ISLAM</v>
          </cell>
          <cell r="BI1992"/>
          <cell r="BJ1992"/>
          <cell r="BK1992"/>
          <cell r="BL1992"/>
          <cell r="BM1992"/>
          <cell r="BN1992"/>
          <cell r="BO1992"/>
          <cell r="BP1992"/>
          <cell r="BQ1992"/>
          <cell r="BR1992"/>
          <cell r="BS1992" t="str">
            <v>HARD SERVICES-MECHANICAL</v>
          </cell>
          <cell r="BT1992"/>
          <cell r="BU1992" t="str">
            <v>TECHNICIAN</v>
          </cell>
          <cell r="BV1992"/>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cell r="M1993"/>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cell r="AC1993"/>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cell r="AQ1993"/>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cell r="BD1993"/>
          <cell r="BE1993" t="str">
            <v>03465519614</v>
          </cell>
          <cell r="BF1993" t="str">
            <v>FATHER</v>
          </cell>
          <cell r="BG1993" t="str">
            <v>akashshahzad7550@gmail.com</v>
          </cell>
          <cell r="BH1993" t="str">
            <v>ISLAM</v>
          </cell>
          <cell r="BI1993"/>
          <cell r="BJ1993"/>
          <cell r="BK1993"/>
          <cell r="BL1993"/>
          <cell r="BM1993"/>
          <cell r="BN1993"/>
          <cell r="BO1993"/>
          <cell r="BP1993"/>
          <cell r="BQ1993"/>
          <cell r="BR1993"/>
          <cell r="BS1993" t="str">
            <v>HARD SERVICES- ELECTRICAL</v>
          </cell>
          <cell r="BT1993"/>
          <cell r="BU1993" t="str">
            <v>TECHNICIAN</v>
          </cell>
          <cell r="BV1993"/>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cell r="M1994"/>
          <cell r="N1994" t="str">
            <v>GENERAL</v>
          </cell>
          <cell r="O1994"/>
          <cell r="P1994" t="str">
            <v>MANAGEMENT &amp; ADMIN</v>
          </cell>
          <cell r="Q1994">
            <v>45120</v>
          </cell>
          <cell r="R1994" t="str">
            <v>M4</v>
          </cell>
          <cell r="S1994" t="str">
            <v>MALE</v>
          </cell>
          <cell r="T1994">
            <v>45090</v>
          </cell>
          <cell r="U1994">
            <v>45273</v>
          </cell>
          <cell r="V1994" t="str">
            <v xml:space="preserve">MARRIED </v>
          </cell>
          <cell r="W1994" t="str">
            <v>SINGLE</v>
          </cell>
          <cell r="X1994"/>
          <cell r="Y1994"/>
          <cell r="Z1994"/>
          <cell r="AA1994"/>
          <cell r="AB1994"/>
          <cell r="AC1994"/>
          <cell r="AD1994"/>
          <cell r="AE1994" t="str">
            <v>NO</v>
          </cell>
          <cell r="AF1994" t="str">
            <v>METRO</v>
          </cell>
          <cell r="AG1994" t="str">
            <v>LEBANON</v>
          </cell>
          <cell r="AH1994"/>
          <cell r="AI1994"/>
          <cell r="AJ1994" t="str">
            <v>INACTIVE</v>
          </cell>
          <cell r="AK1994"/>
          <cell r="AL1994"/>
          <cell r="AM1994"/>
          <cell r="AN1994"/>
          <cell r="AO1994"/>
          <cell r="AP1994"/>
          <cell r="AQ1994"/>
          <cell r="AR1994"/>
          <cell r="AS1994"/>
          <cell r="AT1994"/>
          <cell r="AU1994"/>
          <cell r="AV1994"/>
          <cell r="AW1994"/>
          <cell r="AX1994"/>
          <cell r="AY1994"/>
          <cell r="AZ1994"/>
          <cell r="BA1994"/>
          <cell r="BB1994"/>
          <cell r="BC1994"/>
          <cell r="BD1994"/>
          <cell r="BE1994"/>
          <cell r="BF1994"/>
          <cell r="BG1994"/>
          <cell r="BH1994"/>
          <cell r="BI1994"/>
          <cell r="BJ1994"/>
          <cell r="BK1994"/>
          <cell r="BL1994" t="str">
            <v>Not Joined</v>
          </cell>
          <cell r="BM1994"/>
          <cell r="BN1994"/>
          <cell r="BO1994"/>
          <cell r="BP1994"/>
          <cell r="BQ1994"/>
          <cell r="BR1994"/>
          <cell r="BS1994" t="str">
            <v>HEAD OFFICE</v>
          </cell>
          <cell r="BT1994"/>
          <cell r="BU1994">
            <v>0</v>
          </cell>
          <cell r="BV1994"/>
        </row>
        <row r="1995">
          <cell r="D1995" t="str">
            <v>001993</v>
          </cell>
          <cell r="E1995" t="str">
            <v>ACTIVE</v>
          </cell>
          <cell r="F1995" t="str">
            <v>MOHAMED SIYAN MOHAMED MOHIDEEN</v>
          </cell>
          <cell r="G1995" t="str">
            <v>CLEANER - STATION</v>
          </cell>
          <cell r="H1995" t="str">
            <v>SOFT SERVICES</v>
          </cell>
          <cell r="I1995" t="str">
            <v>CLEANER</v>
          </cell>
          <cell r="J1995" t="str">
            <v>RED LINE</v>
          </cell>
          <cell r="K1995" t="str">
            <v>DOHA METRO</v>
          </cell>
          <cell r="L1995"/>
          <cell r="M1995"/>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cell r="AC1995"/>
          <cell r="AD1995">
            <v>1000</v>
          </cell>
          <cell r="AE1995" t="str">
            <v>YES</v>
          </cell>
          <cell r="AF1995" t="str">
            <v>METRO</v>
          </cell>
          <cell r="AG1995" t="str">
            <v>SRI LANKA</v>
          </cell>
          <cell r="AH1995">
            <v>26794</v>
          </cell>
          <cell r="AI1995">
            <v>50</v>
          </cell>
          <cell r="AJ1995" t="str">
            <v>L/T</v>
          </cell>
          <cell r="AK1995">
            <v>27314411658</v>
          </cell>
          <cell r="AL1995">
            <v>45318</v>
          </cell>
          <cell r="AM1995" t="str">
            <v>N8496957</v>
          </cell>
          <cell r="AN1995">
            <v>43718</v>
          </cell>
          <cell r="AO1995">
            <v>47371</v>
          </cell>
          <cell r="AP1995"/>
          <cell r="AQ1995"/>
          <cell r="AR1995"/>
          <cell r="AS1995"/>
          <cell r="AT1995"/>
          <cell r="AU1995"/>
          <cell r="AV1995"/>
          <cell r="AW1995" t="str">
            <v>Not Ready</v>
          </cell>
          <cell r="AX1995">
            <v>21</v>
          </cell>
          <cell r="AY1995" t="str">
            <v>EVERY TWO YEARS</v>
          </cell>
          <cell r="AZ1995">
            <v>0.5</v>
          </cell>
          <cell r="BA1995" t="str">
            <v>DIRECT - LOCAL</v>
          </cell>
          <cell r="BB1995">
            <v>30591293</v>
          </cell>
          <cell r="BC1995"/>
          <cell r="BD1995"/>
          <cell r="BE1995" t="str">
            <v>+94779092755</v>
          </cell>
          <cell r="BF1995" t="str">
            <v>WIFE</v>
          </cell>
          <cell r="BG1995" t="str">
            <v>siyanmohamed6035@gmail.com</v>
          </cell>
          <cell r="BH1995" t="str">
            <v>ISLAM</v>
          </cell>
          <cell r="BI1995"/>
          <cell r="BJ1995"/>
          <cell r="BK1995"/>
          <cell r="BL1995"/>
          <cell r="BM1995"/>
          <cell r="BN1995"/>
          <cell r="BO1995"/>
          <cell r="BP1995"/>
          <cell r="BQ1995"/>
          <cell r="BR1995"/>
          <cell r="BS1995" t="str">
            <v>SOFT SERVICES</v>
          </cell>
          <cell r="BT1995"/>
          <cell r="BU1995" t="str">
            <v>CLEANER</v>
          </cell>
          <cell r="BV1995"/>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cell r="M1996"/>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cell r="AC1996"/>
          <cell r="AD1996">
            <v>1000</v>
          </cell>
          <cell r="AE1996" t="str">
            <v>YES</v>
          </cell>
          <cell r="AF1996" t="str">
            <v>TRAM</v>
          </cell>
          <cell r="AG1996" t="str">
            <v>BANGLADESH</v>
          </cell>
          <cell r="AH1996">
            <v>29951</v>
          </cell>
          <cell r="AI1996">
            <v>41</v>
          </cell>
          <cell r="AJ1996" t="str">
            <v>L/T</v>
          </cell>
          <cell r="AK1996">
            <v>28105020913</v>
          </cell>
          <cell r="AL1996">
            <v>45226</v>
          </cell>
          <cell r="AM1996" t="str">
            <v>EH0087015</v>
          </cell>
          <cell r="AN1996">
            <v>44126</v>
          </cell>
          <cell r="AO1996">
            <v>45951</v>
          </cell>
          <cell r="AP1996"/>
          <cell r="AQ1996"/>
          <cell r="AR1996"/>
          <cell r="AS1996"/>
          <cell r="AT1996"/>
          <cell r="AU1996"/>
          <cell r="AV1996"/>
          <cell r="AW1996" t="str">
            <v>Not Ready</v>
          </cell>
          <cell r="AX1996">
            <v>21</v>
          </cell>
          <cell r="AY1996" t="str">
            <v>EVERY TWO YEARS</v>
          </cell>
          <cell r="AZ1996">
            <v>0.5</v>
          </cell>
          <cell r="BA1996" t="str">
            <v>DIRECT - LOCAL</v>
          </cell>
          <cell r="BB1996">
            <v>30134831</v>
          </cell>
          <cell r="BC1996"/>
          <cell r="BD1996">
            <v>55693519</v>
          </cell>
          <cell r="BE1996" t="str">
            <v>017229941103</v>
          </cell>
          <cell r="BF1996" t="str">
            <v>WIFE</v>
          </cell>
          <cell r="BG1996" t="str">
            <v>adorpappu@gmail.com</v>
          </cell>
          <cell r="BH1996" t="str">
            <v>ISLAM</v>
          </cell>
          <cell r="BI1996"/>
          <cell r="BJ1996"/>
          <cell r="BK1996"/>
          <cell r="BL1996"/>
          <cell r="BM1996"/>
          <cell r="BN1996"/>
          <cell r="BO1996"/>
          <cell r="BP1996"/>
          <cell r="BQ1996"/>
          <cell r="BR1996"/>
          <cell r="BS1996" t="str">
            <v>SOFT SERVICES</v>
          </cell>
          <cell r="BT1996"/>
          <cell r="BU1996" t="str">
            <v>CLEANER</v>
          </cell>
          <cell r="BV1996"/>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cell r="M1997"/>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cell r="AC1997"/>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cell r="AQ1997"/>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cell r="BD1997"/>
          <cell r="BE1997" t="str">
            <v>03005786461</v>
          </cell>
          <cell r="BF1997" t="str">
            <v>BROTHER</v>
          </cell>
          <cell r="BG1997" t="str">
            <v>inatrahman640@gmail.com</v>
          </cell>
          <cell r="BH1997" t="str">
            <v>ISLAM</v>
          </cell>
          <cell r="BI1997"/>
          <cell r="BJ1997"/>
          <cell r="BK1997"/>
          <cell r="BL1997"/>
          <cell r="BM1997"/>
          <cell r="BN1997"/>
          <cell r="BO1997"/>
          <cell r="BP1997"/>
          <cell r="BQ1997"/>
          <cell r="BR1997"/>
          <cell r="BS1997" t="str">
            <v>SOFT SERVICES</v>
          </cell>
          <cell r="BT1997"/>
          <cell r="BU1997" t="str">
            <v>CLEANER</v>
          </cell>
          <cell r="BV1997"/>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cell r="M1998"/>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cell r="AC1998"/>
          <cell r="AD1998">
            <v>1800</v>
          </cell>
          <cell r="AE1998" t="str">
            <v>YES</v>
          </cell>
          <cell r="AF1998" t="str">
            <v>METRO</v>
          </cell>
          <cell r="AG1998" t="str">
            <v>INDIA</v>
          </cell>
          <cell r="AH1998">
            <v>35213</v>
          </cell>
          <cell r="AI1998">
            <v>27</v>
          </cell>
          <cell r="AJ1998" t="str">
            <v>L/T</v>
          </cell>
          <cell r="AK1998">
            <v>29635623058</v>
          </cell>
          <cell r="AL1998">
            <v>45373</v>
          </cell>
          <cell r="AM1998" t="str">
            <v>S1574763</v>
          </cell>
          <cell r="AN1998">
            <v>43237</v>
          </cell>
          <cell r="AO1998">
            <v>46889</v>
          </cell>
          <cell r="AP1998"/>
          <cell r="AQ1998"/>
          <cell r="AR1998"/>
          <cell r="AS1998"/>
          <cell r="AT1998"/>
          <cell r="AU1998"/>
          <cell r="AV1998"/>
          <cell r="AW1998" t="str">
            <v>Not Ready</v>
          </cell>
          <cell r="AX1998">
            <v>21</v>
          </cell>
          <cell r="AY1998" t="str">
            <v>EVERY TWO YEARS</v>
          </cell>
          <cell r="AZ1998">
            <v>0.5</v>
          </cell>
          <cell r="BA1998" t="str">
            <v>DIRECT - LOCAL</v>
          </cell>
          <cell r="BB1998">
            <v>71073193</v>
          </cell>
          <cell r="BC1998"/>
          <cell r="BD1998">
            <v>30534754</v>
          </cell>
          <cell r="BE1998"/>
          <cell r="BF1998" t="str">
            <v>BROTHER</v>
          </cell>
          <cell r="BG1998" t="str">
            <v>mdiliyas28596@gmail.com</v>
          </cell>
          <cell r="BH1998" t="str">
            <v>ISLAM</v>
          </cell>
          <cell r="BI1998"/>
          <cell r="BJ1998"/>
          <cell r="BK1998"/>
          <cell r="BL1998"/>
          <cell r="BM1998"/>
          <cell r="BN1998"/>
          <cell r="BO1998"/>
          <cell r="BP1998"/>
          <cell r="BQ1998"/>
          <cell r="BR1998"/>
          <cell r="BS1998" t="str">
            <v>HARD SERVICES- CIVIL</v>
          </cell>
          <cell r="BT1998"/>
          <cell r="BU1998" t="str">
            <v>TECHNICIAN</v>
          </cell>
          <cell r="BV1998"/>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cell r="M1999"/>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cell r="AC1999"/>
          <cell r="AD1999">
            <v>1000</v>
          </cell>
          <cell r="AE1999" t="str">
            <v>YES</v>
          </cell>
          <cell r="AF1999" t="str">
            <v>METRO</v>
          </cell>
          <cell r="AG1999" t="str">
            <v>NEPAL</v>
          </cell>
          <cell r="AH1999">
            <v>32006</v>
          </cell>
          <cell r="AI1999">
            <v>35</v>
          </cell>
          <cell r="AJ1999" t="str">
            <v>L/T</v>
          </cell>
          <cell r="AK1999">
            <v>28752417907</v>
          </cell>
          <cell r="AL1999">
            <v>45295</v>
          </cell>
          <cell r="AM1999" t="str">
            <v>10289577</v>
          </cell>
          <cell r="AN1999">
            <v>42801</v>
          </cell>
          <cell r="AO1999">
            <v>46452</v>
          </cell>
          <cell r="AP1999"/>
          <cell r="AQ1999"/>
          <cell r="AR1999"/>
          <cell r="AS1999"/>
          <cell r="AT1999"/>
          <cell r="AU1999"/>
          <cell r="AV1999"/>
          <cell r="AW1999" t="str">
            <v>Not Ready</v>
          </cell>
          <cell r="AX1999">
            <v>21</v>
          </cell>
          <cell r="AY1999" t="str">
            <v>EVERY TWO YEARS</v>
          </cell>
          <cell r="AZ1999">
            <v>0.5</v>
          </cell>
          <cell r="BA1999" t="str">
            <v>DIRECT - LOCAL</v>
          </cell>
          <cell r="BB1999">
            <v>70224875</v>
          </cell>
          <cell r="BC1999"/>
          <cell r="BD1999">
            <v>30180712</v>
          </cell>
          <cell r="BE1999"/>
          <cell r="BF1999" t="str">
            <v>BROTHER</v>
          </cell>
          <cell r="BG1999" t="str">
            <v>sanjanyadav667@gmail.com</v>
          </cell>
          <cell r="BH1999" t="str">
            <v>ISLAM</v>
          </cell>
          <cell r="BI1999"/>
          <cell r="BJ1999"/>
          <cell r="BK1999"/>
          <cell r="BL1999"/>
          <cell r="BM1999"/>
          <cell r="BN1999"/>
          <cell r="BO1999"/>
          <cell r="BP1999"/>
          <cell r="BQ1999"/>
          <cell r="BR1999"/>
          <cell r="BS1999" t="str">
            <v>SOFT SERVICES</v>
          </cell>
          <cell r="BT1999"/>
          <cell r="BU1999" t="str">
            <v>CLEANER</v>
          </cell>
          <cell r="BV1999"/>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cell r="M2000"/>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cell r="AC2000"/>
          <cell r="AD2000">
            <v>2500</v>
          </cell>
          <cell r="AE2000" t="str">
            <v>YES</v>
          </cell>
          <cell r="AF2000" t="str">
            <v>METRO</v>
          </cell>
          <cell r="AG2000" t="str">
            <v>INDIA</v>
          </cell>
          <cell r="AH2000">
            <v>32459</v>
          </cell>
          <cell r="AI2000">
            <v>34</v>
          </cell>
          <cell r="AJ2000" t="str">
            <v>L/T</v>
          </cell>
          <cell r="AK2000">
            <v>28835610149</v>
          </cell>
          <cell r="AL2000">
            <v>45247</v>
          </cell>
          <cell r="AM2000" t="str">
            <v>U0134076</v>
          </cell>
          <cell r="AN2000">
            <v>43676</v>
          </cell>
          <cell r="AO2000">
            <v>47328</v>
          </cell>
          <cell r="AP2000" t="str">
            <v>HC02113971</v>
          </cell>
          <cell r="AQ2000">
            <v>44781</v>
          </cell>
          <cell r="AR2000" t="str">
            <v>Dukhan Bank</v>
          </cell>
          <cell r="AS2000">
            <v>0</v>
          </cell>
          <cell r="AT2000" t="str">
            <v>100000910155</v>
          </cell>
          <cell r="AU2000" t="str">
            <v>QA24BRWA000000000100000910155</v>
          </cell>
          <cell r="AV2000" t="str">
            <v>WPS bank transfer</v>
          </cell>
          <cell r="AW2000" t="str">
            <v>Not Ready</v>
          </cell>
          <cell r="AX2000">
            <v>21</v>
          </cell>
          <cell r="AY2000" t="str">
            <v>EVERY TWO YEARS</v>
          </cell>
          <cell r="AZ2000">
            <v>0.5</v>
          </cell>
          <cell r="BA2000" t="str">
            <v>DIRECT - LOCAL</v>
          </cell>
          <cell r="BB2000">
            <v>66890537</v>
          </cell>
          <cell r="BC2000"/>
          <cell r="BD2000"/>
          <cell r="BE2000" t="str">
            <v>+919249677646</v>
          </cell>
          <cell r="BF2000" t="str">
            <v>MOTHER</v>
          </cell>
          <cell r="BG2000" t="str">
            <v>kbasheer594@gmail.com</v>
          </cell>
          <cell r="BH2000" t="str">
            <v>ISLAM</v>
          </cell>
          <cell r="BI2000"/>
          <cell r="BJ2000"/>
          <cell r="BK2000"/>
          <cell r="BL2000"/>
          <cell r="BM2000"/>
          <cell r="BN2000"/>
          <cell r="BO2000"/>
          <cell r="BP2000"/>
          <cell r="BQ2000"/>
          <cell r="BR2000"/>
          <cell r="BS2000" t="str">
            <v>HARD SERVICES-MECHANICAL</v>
          </cell>
          <cell r="BT2000"/>
          <cell r="BU2000" t="str">
            <v>SENIOR TECHNICIAN</v>
          </cell>
          <cell r="BV2000"/>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cell r="M2001"/>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cell r="AC2001"/>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cell r="AQ2001"/>
          <cell r="AR2001"/>
          <cell r="AS2001"/>
          <cell r="AT2001"/>
          <cell r="AU2001"/>
          <cell r="AV2001"/>
          <cell r="AW2001" t="str">
            <v>Not Ready</v>
          </cell>
          <cell r="AX2001">
            <v>21</v>
          </cell>
          <cell r="AY2001" t="str">
            <v>EVERY TWO YEARS</v>
          </cell>
          <cell r="AZ2001">
            <v>0.5</v>
          </cell>
          <cell r="BA2001" t="str">
            <v>DIRECT - LOCAL</v>
          </cell>
          <cell r="BB2001">
            <v>77892809</v>
          </cell>
          <cell r="BC2001"/>
          <cell r="BD2001"/>
          <cell r="BE2001" t="str">
            <v>+256774130147</v>
          </cell>
          <cell r="BF2001" t="str">
            <v>FATHER</v>
          </cell>
          <cell r="BG2001" t="str">
            <v>nyesigajordan64@gmail.com</v>
          </cell>
          <cell r="BH2001" t="str">
            <v>CHRISTIAN</v>
          </cell>
          <cell r="BI2001"/>
          <cell r="BJ2001"/>
          <cell r="BK2001"/>
          <cell r="BL2001"/>
          <cell r="BM2001"/>
          <cell r="BN2001"/>
          <cell r="BO2001"/>
          <cell r="BP2001"/>
          <cell r="BQ2001"/>
          <cell r="BR2001"/>
          <cell r="BS2001" t="str">
            <v>SOFT SERVICES</v>
          </cell>
          <cell r="BT2001"/>
          <cell r="BU2001" t="str">
            <v>CLEANER</v>
          </cell>
          <cell r="BV2001"/>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cell r="M2002"/>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cell r="AC2002"/>
          <cell r="AD2002">
            <v>2500</v>
          </cell>
          <cell r="AE2002" t="str">
            <v>YES</v>
          </cell>
          <cell r="AF2002" t="str">
            <v>TRAM</v>
          </cell>
          <cell r="AG2002" t="str">
            <v>INDIA</v>
          </cell>
          <cell r="AH2002">
            <v>34623</v>
          </cell>
          <cell r="AI2002">
            <v>28</v>
          </cell>
          <cell r="AJ2002" t="str">
            <v>ACIFM</v>
          </cell>
          <cell r="AK2002">
            <v>29435629716</v>
          </cell>
          <cell r="AL2002">
            <v>45250</v>
          </cell>
          <cell r="AM2002" t="str">
            <v>P0130537</v>
          </cell>
          <cell r="AN2002">
            <v>42537</v>
          </cell>
          <cell r="AO2002">
            <v>46188</v>
          </cell>
          <cell r="AP2002"/>
          <cell r="AQ2002"/>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cell r="BD2002"/>
          <cell r="BE2002" t="str">
            <v>+919279181714</v>
          </cell>
          <cell r="BF2002" t="str">
            <v>BROTHER</v>
          </cell>
          <cell r="BG2002" t="str">
            <v>mdanwar16101994@gmail.com</v>
          </cell>
          <cell r="BH2002" t="str">
            <v>ISLAM</v>
          </cell>
          <cell r="BI2002"/>
          <cell r="BJ2002"/>
          <cell r="BK2002"/>
          <cell r="BL2002"/>
          <cell r="BM2002"/>
          <cell r="BN2002"/>
          <cell r="BO2002"/>
          <cell r="BP2002"/>
          <cell r="BQ2002"/>
          <cell r="BR2002"/>
          <cell r="BS2002" t="str">
            <v>HARD SERVICES-MECHANICAL</v>
          </cell>
          <cell r="BT2002"/>
          <cell r="BU2002" t="str">
            <v>SENIOR TECHNICIAN</v>
          </cell>
          <cell r="BV2002"/>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cell r="M2003"/>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cell r="AC2003"/>
          <cell r="AD2003">
            <v>1500</v>
          </cell>
          <cell r="AE2003" t="str">
            <v>YES</v>
          </cell>
          <cell r="AF2003" t="str">
            <v>METRO</v>
          </cell>
          <cell r="AG2003" t="str">
            <v>UGANDA</v>
          </cell>
          <cell r="AH2003">
            <v>34285</v>
          </cell>
          <cell r="AI2003">
            <v>29</v>
          </cell>
          <cell r="AJ2003" t="str">
            <v>ACIFM</v>
          </cell>
          <cell r="AK2003">
            <v>29380001882</v>
          </cell>
          <cell r="AL2003">
            <v>45113</v>
          </cell>
          <cell r="AM2003" t="str">
            <v>A00705350</v>
          </cell>
          <cell r="AN2003">
            <v>44673</v>
          </cell>
          <cell r="AO2003">
            <v>48325</v>
          </cell>
          <cell r="AP2003"/>
          <cell r="AQ2003"/>
          <cell r="AR2003"/>
          <cell r="AS2003"/>
          <cell r="AT2003"/>
          <cell r="AU2003"/>
          <cell r="AV2003"/>
          <cell r="AW2003" t="str">
            <v>Not Ready</v>
          </cell>
          <cell r="AX2003">
            <v>21</v>
          </cell>
          <cell r="AY2003" t="str">
            <v>EVERY TWO YEARS</v>
          </cell>
          <cell r="AZ2003">
            <v>0.5</v>
          </cell>
          <cell r="BA2003" t="str">
            <v>DIRECT - LOCAL</v>
          </cell>
          <cell r="BB2003">
            <v>51169467</v>
          </cell>
          <cell r="BC2003"/>
          <cell r="BD2003"/>
          <cell r="BE2003" t="str">
            <v>+256702954796</v>
          </cell>
          <cell r="BF2003" t="str">
            <v>FATHER</v>
          </cell>
          <cell r="BG2003" t="str">
            <v>nach.hassan1@gmail.com</v>
          </cell>
          <cell r="BH2003" t="str">
            <v>ISLAM</v>
          </cell>
          <cell r="BI2003"/>
          <cell r="BJ2003"/>
          <cell r="BK2003"/>
          <cell r="BL2003"/>
          <cell r="BM2003"/>
          <cell r="BN2003"/>
          <cell r="BO2003"/>
          <cell r="BP2003"/>
          <cell r="BQ2003"/>
          <cell r="BR2003"/>
          <cell r="BS2003" t="str">
            <v>HARD SERVICES- ELECTRICAL</v>
          </cell>
          <cell r="BT2003"/>
          <cell r="BU2003" t="str">
            <v>TECHNICIAN</v>
          </cell>
          <cell r="BV2003"/>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cell r="M2004"/>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cell r="AC2004"/>
          <cell r="AD2004">
            <v>1500</v>
          </cell>
          <cell r="AE2004" t="str">
            <v>YES</v>
          </cell>
          <cell r="AF2004" t="str">
            <v>METRO</v>
          </cell>
          <cell r="AG2004" t="str">
            <v>PAKISTAN</v>
          </cell>
          <cell r="AH2004">
            <v>36125</v>
          </cell>
          <cell r="AI2004">
            <v>24</v>
          </cell>
          <cell r="AJ2004" t="str">
            <v>ACIFM</v>
          </cell>
          <cell r="AK2004">
            <v>29858602630</v>
          </cell>
          <cell r="AL2004">
            <v>45110</v>
          </cell>
          <cell r="AM2004" t="str">
            <v>AT4148112</v>
          </cell>
          <cell r="AN2004">
            <v>44764</v>
          </cell>
          <cell r="AO2004">
            <v>46589</v>
          </cell>
          <cell r="AP2004"/>
          <cell r="AQ2004"/>
          <cell r="AR2004"/>
          <cell r="AS2004"/>
          <cell r="AT2004"/>
          <cell r="AU2004"/>
          <cell r="AV2004"/>
          <cell r="AW2004" t="str">
            <v>Not Ready</v>
          </cell>
          <cell r="AX2004">
            <v>21</v>
          </cell>
          <cell r="AY2004" t="str">
            <v>EVERY TWO YEARS</v>
          </cell>
          <cell r="AZ2004">
            <v>0.5</v>
          </cell>
          <cell r="BA2004" t="str">
            <v>DIRECT - LOCAL</v>
          </cell>
          <cell r="BB2004">
            <v>77833901</v>
          </cell>
          <cell r="BC2004"/>
          <cell r="BD2004"/>
          <cell r="BE2004" t="str">
            <v>+923006055225</v>
          </cell>
          <cell r="BF2004" t="str">
            <v>FATHER</v>
          </cell>
          <cell r="BG2004" t="str">
            <v>mhariskhan004@gmail.com</v>
          </cell>
          <cell r="BH2004" t="str">
            <v>ISLAM</v>
          </cell>
          <cell r="BI2004"/>
          <cell r="BJ2004"/>
          <cell r="BK2004"/>
          <cell r="BL2004"/>
          <cell r="BM2004"/>
          <cell r="BN2004"/>
          <cell r="BO2004"/>
          <cell r="BP2004"/>
          <cell r="BQ2004"/>
          <cell r="BR2004"/>
          <cell r="BS2004" t="str">
            <v>HARD SERVICES- ELECTRICAL</v>
          </cell>
          <cell r="BT2004"/>
          <cell r="BU2004" t="str">
            <v>TECHNICIAN</v>
          </cell>
          <cell r="BV2004"/>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cell r="M2005"/>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cell r="AC2005"/>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cell r="AQ2005"/>
          <cell r="AR2005"/>
          <cell r="AS2005"/>
          <cell r="AT2005"/>
          <cell r="AU2005"/>
          <cell r="AV2005"/>
          <cell r="AW2005" t="str">
            <v>Not Ready</v>
          </cell>
          <cell r="AX2005">
            <v>21</v>
          </cell>
          <cell r="AY2005" t="str">
            <v>EVERY TWO YEARS</v>
          </cell>
          <cell r="AZ2005">
            <v>0.5</v>
          </cell>
          <cell r="BA2005" t="str">
            <v>DIRECT - LOCAL</v>
          </cell>
          <cell r="BB2005">
            <v>77063676</v>
          </cell>
          <cell r="BC2005"/>
          <cell r="BD2005"/>
          <cell r="BE2005" t="str">
            <v>+923129995221</v>
          </cell>
          <cell r="BF2005" t="str">
            <v>FATHER</v>
          </cell>
          <cell r="BG2005" t="str">
            <v>mt4533346@gmail.com</v>
          </cell>
          <cell r="BH2005" t="str">
            <v>ISLAM</v>
          </cell>
          <cell r="BI2005"/>
          <cell r="BJ2005"/>
          <cell r="BK2005"/>
          <cell r="BL2005"/>
          <cell r="BM2005"/>
          <cell r="BN2005"/>
          <cell r="BO2005"/>
          <cell r="BP2005"/>
          <cell r="BQ2005"/>
          <cell r="BR2005"/>
          <cell r="BS2005" t="str">
            <v>HARD SERVICES- ELECTRICAL</v>
          </cell>
          <cell r="BT2005"/>
          <cell r="BU2005" t="str">
            <v>TECHNICIAN</v>
          </cell>
          <cell r="BV2005"/>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cell r="M2006"/>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cell r="AC2006"/>
          <cell r="AD2006">
            <v>1000</v>
          </cell>
          <cell r="AE2006" t="str">
            <v>YES</v>
          </cell>
          <cell r="AF2006" t="str">
            <v>METRO</v>
          </cell>
          <cell r="AG2006" t="str">
            <v>UGANDA</v>
          </cell>
          <cell r="AH2006">
            <v>35502</v>
          </cell>
          <cell r="AI2006">
            <v>26</v>
          </cell>
          <cell r="AJ2006" t="str">
            <v>L/T</v>
          </cell>
          <cell r="AK2006">
            <v>29780001858</v>
          </cell>
          <cell r="AL2006">
            <v>45203</v>
          </cell>
          <cell r="AM2006" t="str">
            <v>A00330352</v>
          </cell>
          <cell r="AN2006">
            <v>44232</v>
          </cell>
          <cell r="AO2006">
            <v>47883</v>
          </cell>
          <cell r="AP2006"/>
          <cell r="AQ2006"/>
          <cell r="AR2006"/>
          <cell r="AS2006"/>
          <cell r="AT2006"/>
          <cell r="AU2006"/>
          <cell r="AV2006"/>
          <cell r="AW2006" t="str">
            <v>Not Ready</v>
          </cell>
          <cell r="AX2006">
            <v>21</v>
          </cell>
          <cell r="AY2006" t="str">
            <v>EVERY TWO YEARS</v>
          </cell>
          <cell r="AZ2006">
            <v>0.5</v>
          </cell>
          <cell r="BA2006" t="str">
            <v>DIRECT - LOCAL</v>
          </cell>
          <cell r="BB2006">
            <v>71132206</v>
          </cell>
          <cell r="BC2006"/>
          <cell r="BD2006">
            <v>31271916</v>
          </cell>
          <cell r="BE2006"/>
          <cell r="BF2006" t="str">
            <v>SISTER</v>
          </cell>
          <cell r="BG2006"/>
          <cell r="BH2006" t="str">
            <v>CHRISTIAN</v>
          </cell>
          <cell r="BI2006"/>
          <cell r="BJ2006"/>
          <cell r="BK2006"/>
          <cell r="BL2006"/>
          <cell r="BM2006"/>
          <cell r="BN2006"/>
          <cell r="BO2006"/>
          <cell r="BP2006"/>
          <cell r="BQ2006"/>
          <cell r="BR2006"/>
          <cell r="BS2006" t="str">
            <v>SOFT SERVICES</v>
          </cell>
          <cell r="BT2006"/>
          <cell r="BU2006" t="str">
            <v>CLEANER</v>
          </cell>
          <cell r="BV2006"/>
        </row>
        <row r="2007">
          <cell r="D2007" t="str">
            <v>002005</v>
          </cell>
          <cell r="E2007" t="str">
            <v>ACTIVE</v>
          </cell>
          <cell r="F2007" t="str">
            <v>SIMON PETER OKUMU</v>
          </cell>
          <cell r="G2007" t="str">
            <v>CLEANER+J2022+J2007+J2007:S2007</v>
          </cell>
          <cell r="H2007" t="str">
            <v>SOFT SERVICES</v>
          </cell>
          <cell r="I2007" t="str">
            <v>CLEANER</v>
          </cell>
          <cell r="J2007" t="str">
            <v>RED LINE</v>
          </cell>
          <cell r="K2007" t="str">
            <v>DOHA METRO</v>
          </cell>
          <cell r="L2007"/>
          <cell r="M2007"/>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cell r="AC2007"/>
          <cell r="AD2007">
            <v>1000</v>
          </cell>
          <cell r="AE2007" t="str">
            <v>YES</v>
          </cell>
          <cell r="AF2007" t="str">
            <v>METRO</v>
          </cell>
          <cell r="AG2007" t="str">
            <v>UGANDA</v>
          </cell>
          <cell r="AH2007">
            <v>31192</v>
          </cell>
          <cell r="AI2007">
            <v>38</v>
          </cell>
          <cell r="AJ2007" t="str">
            <v>L/T</v>
          </cell>
          <cell r="AK2007">
            <v>28580000924</v>
          </cell>
          <cell r="AL2007">
            <v>45203</v>
          </cell>
          <cell r="AM2007" t="str">
            <v>A00790259</v>
          </cell>
          <cell r="AN2007">
            <v>44749</v>
          </cell>
          <cell r="AO2007">
            <v>48401</v>
          </cell>
          <cell r="AP2007"/>
          <cell r="AQ2007"/>
          <cell r="AR2007"/>
          <cell r="AS2007"/>
          <cell r="AT2007"/>
          <cell r="AU2007"/>
          <cell r="AV2007"/>
          <cell r="AW2007" t="str">
            <v>Not Ready</v>
          </cell>
          <cell r="AX2007">
            <v>21</v>
          </cell>
          <cell r="AY2007" t="str">
            <v>EVERY TWO YEARS</v>
          </cell>
          <cell r="AZ2007">
            <v>0.5</v>
          </cell>
          <cell r="BA2007" t="str">
            <v>DIRECT - LOCAL</v>
          </cell>
          <cell r="BB2007">
            <v>31058475</v>
          </cell>
          <cell r="BC2007"/>
          <cell r="BD2007"/>
          <cell r="BE2007" t="str">
            <v>+256701309333</v>
          </cell>
          <cell r="BF2007" t="str">
            <v>FATHER</v>
          </cell>
          <cell r="BG2007" t="str">
            <v>okumusimon36@gmail.com</v>
          </cell>
          <cell r="BH2007" t="str">
            <v>CHRISTIAN</v>
          </cell>
          <cell r="BI2007"/>
          <cell r="BJ2007"/>
          <cell r="BK2007"/>
          <cell r="BL2007"/>
          <cell r="BM2007"/>
          <cell r="BN2007"/>
          <cell r="BO2007"/>
          <cell r="BP2007"/>
          <cell r="BQ2007"/>
          <cell r="BR2007"/>
          <cell r="BS2007" t="str">
            <v>SOFT SERVICES</v>
          </cell>
          <cell r="BT2007"/>
          <cell r="BU2007" t="str">
            <v>CLEANER</v>
          </cell>
          <cell r="BV2007"/>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cell r="M2008"/>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cell r="AC2008"/>
          <cell r="AD2008">
            <v>1000</v>
          </cell>
          <cell r="AE2008" t="str">
            <v>YES</v>
          </cell>
          <cell r="AF2008" t="str">
            <v>TRAM</v>
          </cell>
          <cell r="AG2008" t="str">
            <v>UGANDA</v>
          </cell>
          <cell r="AH2008">
            <v>33760</v>
          </cell>
          <cell r="AI2008">
            <v>31</v>
          </cell>
          <cell r="AJ2008" t="str">
            <v>L/T</v>
          </cell>
          <cell r="AK2008">
            <v>29280002546</v>
          </cell>
          <cell r="AL2008">
            <v>45203</v>
          </cell>
          <cell r="AM2008" t="str">
            <v>A00031187</v>
          </cell>
          <cell r="AN2008">
            <v>43525</v>
          </cell>
          <cell r="AO2008">
            <v>47177</v>
          </cell>
          <cell r="AP2008"/>
          <cell r="AQ2008"/>
          <cell r="AR2008"/>
          <cell r="AS2008"/>
          <cell r="AT2008"/>
          <cell r="AU2008"/>
          <cell r="AV2008"/>
          <cell r="AW2008" t="str">
            <v>Not Ready</v>
          </cell>
          <cell r="AX2008">
            <v>21</v>
          </cell>
          <cell r="AY2008" t="str">
            <v>EVERY TWO YEARS</v>
          </cell>
          <cell r="AZ2008">
            <v>0.5</v>
          </cell>
          <cell r="BA2008" t="str">
            <v>DIRECT - LOCAL</v>
          </cell>
          <cell r="BB2008">
            <v>60045483</v>
          </cell>
          <cell r="BC2008"/>
          <cell r="BD2008"/>
          <cell r="BE2008" t="str">
            <v>+256742730695</v>
          </cell>
          <cell r="BF2008" t="str">
            <v>FATHER</v>
          </cell>
          <cell r="BG2008" t="str">
            <v>busigyebenon1992@gmail.com</v>
          </cell>
          <cell r="BH2008" t="str">
            <v>CHRISTIAN</v>
          </cell>
          <cell r="BI2008"/>
          <cell r="BJ2008"/>
          <cell r="BK2008"/>
          <cell r="BL2008"/>
          <cell r="BM2008"/>
          <cell r="BN2008"/>
          <cell r="BO2008"/>
          <cell r="BP2008"/>
          <cell r="BQ2008"/>
          <cell r="BR2008"/>
          <cell r="BS2008" t="str">
            <v>SOFT SERVICES</v>
          </cell>
          <cell r="BT2008"/>
          <cell r="BU2008" t="str">
            <v>CLEANER</v>
          </cell>
          <cell r="BV2008"/>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cell r="M2009"/>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cell r="AC2009"/>
          <cell r="AD2009">
            <v>1000</v>
          </cell>
          <cell r="AE2009" t="str">
            <v>YES</v>
          </cell>
          <cell r="AF2009" t="str">
            <v>METRO</v>
          </cell>
          <cell r="AG2009" t="str">
            <v>KENYA</v>
          </cell>
          <cell r="AH2009">
            <v>29989</v>
          </cell>
          <cell r="AI2009">
            <v>41</v>
          </cell>
          <cell r="AJ2009" t="str">
            <v>L/T</v>
          </cell>
          <cell r="AK2009">
            <v>28240402755</v>
          </cell>
          <cell r="AL2009">
            <v>45059</v>
          </cell>
          <cell r="AM2009" t="str">
            <v>AK0947048</v>
          </cell>
          <cell r="AN2009">
            <v>44341</v>
          </cell>
          <cell r="AO2009">
            <v>47992</v>
          </cell>
          <cell r="AP2009"/>
          <cell r="AQ2009"/>
          <cell r="AR2009"/>
          <cell r="AS2009"/>
          <cell r="AT2009"/>
          <cell r="AU2009"/>
          <cell r="AV2009"/>
          <cell r="AW2009" t="str">
            <v>Not Ready</v>
          </cell>
          <cell r="AX2009">
            <v>21</v>
          </cell>
          <cell r="AY2009" t="str">
            <v>EVERY TWO YEARS</v>
          </cell>
          <cell r="AZ2009">
            <v>0.5</v>
          </cell>
          <cell r="BA2009" t="str">
            <v>DIRECT - LOCAL</v>
          </cell>
          <cell r="BB2009">
            <v>30852306</v>
          </cell>
          <cell r="BC2009"/>
          <cell r="BD2009"/>
          <cell r="BE2009" t="str">
            <v>+254726970083</v>
          </cell>
          <cell r="BF2009" t="str">
            <v>BROTHER</v>
          </cell>
          <cell r="BG2009" t="str">
            <v>nwaithira109@gmail.com</v>
          </cell>
          <cell r="BH2009" t="str">
            <v>CHRISTIAN</v>
          </cell>
          <cell r="BI2009"/>
          <cell r="BJ2009"/>
          <cell r="BK2009"/>
          <cell r="BL2009"/>
          <cell r="BM2009"/>
          <cell r="BN2009"/>
          <cell r="BO2009"/>
          <cell r="BP2009"/>
          <cell r="BQ2009"/>
          <cell r="BR2009"/>
          <cell r="BS2009" t="str">
            <v>SOFT SERVICES</v>
          </cell>
          <cell r="BT2009"/>
          <cell r="BU2009" t="str">
            <v>CLEANER</v>
          </cell>
          <cell r="BV2009"/>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cell r="M2010"/>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cell r="AC2010"/>
          <cell r="AD2010">
            <v>1500</v>
          </cell>
          <cell r="AE2010" t="str">
            <v>YES</v>
          </cell>
          <cell r="AF2010" t="e">
            <v>#N/A</v>
          </cell>
          <cell r="AG2010" t="str">
            <v>INDIA</v>
          </cell>
          <cell r="AH2010">
            <v>33614</v>
          </cell>
          <cell r="AI2010">
            <v>31</v>
          </cell>
          <cell r="AJ2010" t="str">
            <v>L/T</v>
          </cell>
          <cell r="AK2010">
            <v>29235651373</v>
          </cell>
          <cell r="AL2010">
            <v>45235</v>
          </cell>
          <cell r="AM2010" t="str">
            <v>M6546822</v>
          </cell>
          <cell r="AN2010">
            <v>42067</v>
          </cell>
          <cell r="AO2010">
            <v>45719</v>
          </cell>
          <cell r="AP2010"/>
          <cell r="AQ2010"/>
          <cell r="AR2010"/>
          <cell r="AS2010"/>
          <cell r="AT2010"/>
          <cell r="AU2010"/>
          <cell r="AV2010"/>
          <cell r="AW2010" t="str">
            <v>Not Ready</v>
          </cell>
          <cell r="AX2010">
            <v>21</v>
          </cell>
          <cell r="AY2010" t="str">
            <v>EVERY TWO YEARS</v>
          </cell>
          <cell r="AZ2010">
            <v>0.5</v>
          </cell>
          <cell r="BA2010" t="str">
            <v>DIRECT - LOCAL</v>
          </cell>
          <cell r="BB2010">
            <v>70301713</v>
          </cell>
          <cell r="BC2010"/>
          <cell r="BD2010">
            <v>55734984</v>
          </cell>
          <cell r="BE2010"/>
          <cell r="BF2010" t="str">
            <v>COUSIN</v>
          </cell>
          <cell r="BG2010" t="str">
            <v>mdrahmath215@gmail.com</v>
          </cell>
          <cell r="BH2010" t="str">
            <v>ISLAM</v>
          </cell>
          <cell r="BI2010"/>
          <cell r="BJ2010"/>
          <cell r="BK2010"/>
          <cell r="BL2010"/>
          <cell r="BM2010"/>
          <cell r="BN2010"/>
          <cell r="BO2010"/>
          <cell r="BP2010"/>
          <cell r="BQ2010"/>
          <cell r="BR2010"/>
          <cell r="BS2010" t="e">
            <v>#N/A</v>
          </cell>
          <cell r="BT2010"/>
          <cell r="BU2010" t="e">
            <v>#N/A</v>
          </cell>
          <cell r="BV2010"/>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cell r="M2011"/>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cell r="AC2011"/>
          <cell r="AD2011">
            <v>1000</v>
          </cell>
          <cell r="AE2011" t="str">
            <v>YES</v>
          </cell>
          <cell r="AF2011" t="e">
            <v>#N/A</v>
          </cell>
          <cell r="AG2011" t="str">
            <v>UGANDA</v>
          </cell>
          <cell r="AH2011">
            <v>34501</v>
          </cell>
          <cell r="AI2011">
            <v>29</v>
          </cell>
          <cell r="AJ2011" t="str">
            <v>L/T</v>
          </cell>
          <cell r="AK2011">
            <v>29480002000</v>
          </cell>
          <cell r="AL2011">
            <v>45114</v>
          </cell>
          <cell r="AM2011" t="str">
            <v>A00680024</v>
          </cell>
          <cell r="AN2011">
            <v>44648</v>
          </cell>
          <cell r="AO2011">
            <v>48300</v>
          </cell>
          <cell r="AP2011"/>
          <cell r="AQ2011"/>
          <cell r="AR2011"/>
          <cell r="AS2011"/>
          <cell r="AT2011"/>
          <cell r="AU2011"/>
          <cell r="AV2011"/>
          <cell r="AW2011" t="str">
            <v>Not Ready</v>
          </cell>
          <cell r="AX2011">
            <v>21</v>
          </cell>
          <cell r="AY2011" t="str">
            <v>EVERY TWO YEARS</v>
          </cell>
          <cell r="AZ2011">
            <v>0.5</v>
          </cell>
          <cell r="BA2011" t="str">
            <v>DIRECT - LOCAL</v>
          </cell>
          <cell r="BB2011">
            <v>77892726</v>
          </cell>
          <cell r="BC2011"/>
          <cell r="BD2011"/>
          <cell r="BE2011" t="str">
            <v>+256776636963</v>
          </cell>
          <cell r="BF2011" t="str">
            <v>AUNTY</v>
          </cell>
          <cell r="BG2011" t="str">
            <v>nitrogendacomedian16@gmail.com</v>
          </cell>
          <cell r="BH2011" t="str">
            <v>ISLAM</v>
          </cell>
          <cell r="BI2011"/>
          <cell r="BJ2011"/>
          <cell r="BK2011"/>
          <cell r="BL2011"/>
          <cell r="BM2011"/>
          <cell r="BN2011"/>
          <cell r="BO2011"/>
          <cell r="BP2011"/>
          <cell r="BQ2011"/>
          <cell r="BR2011"/>
          <cell r="BS2011" t="e">
            <v>#N/A</v>
          </cell>
          <cell r="BT2011"/>
          <cell r="BU2011" t="e">
            <v>#N/A</v>
          </cell>
          <cell r="BV2011"/>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cell r="M2012"/>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cell r="AC2012"/>
          <cell r="AD2012">
            <v>1000</v>
          </cell>
          <cell r="AE2012" t="str">
            <v>YES</v>
          </cell>
          <cell r="AF2012" t="e">
            <v>#N/A</v>
          </cell>
          <cell r="AG2012" t="str">
            <v>BANGLADESH</v>
          </cell>
          <cell r="AH2012">
            <v>37640</v>
          </cell>
          <cell r="AI2012">
            <v>20</v>
          </cell>
          <cell r="AJ2012" t="str">
            <v>L/T</v>
          </cell>
          <cell r="AK2012">
            <v>30305002205</v>
          </cell>
          <cell r="AL2012">
            <v>45447</v>
          </cell>
          <cell r="AM2012" t="str">
            <v>A04208347</v>
          </cell>
          <cell r="AN2012">
            <v>44724</v>
          </cell>
          <cell r="AO2012">
            <v>48376</v>
          </cell>
          <cell r="AP2012"/>
          <cell r="AQ2012"/>
          <cell r="AR2012"/>
          <cell r="AS2012"/>
          <cell r="AT2012"/>
          <cell r="AU2012"/>
          <cell r="AV2012"/>
          <cell r="AW2012" t="str">
            <v>Not Ready</v>
          </cell>
          <cell r="AX2012">
            <v>21</v>
          </cell>
          <cell r="AY2012" t="str">
            <v>EVERY TWO YEARS</v>
          </cell>
          <cell r="AZ2012">
            <v>0.5</v>
          </cell>
          <cell r="BA2012" t="str">
            <v>DIRECT - LOCAL</v>
          </cell>
          <cell r="BB2012">
            <v>66037421</v>
          </cell>
          <cell r="BC2012"/>
          <cell r="BD2012"/>
          <cell r="BE2012" t="str">
            <v>01997263577</v>
          </cell>
          <cell r="BF2012" t="str">
            <v>FATHER</v>
          </cell>
          <cell r="BG2012" t="str">
            <v>mamehedihasan120@gmail.com</v>
          </cell>
          <cell r="BH2012" t="str">
            <v>ISLAM</v>
          </cell>
          <cell r="BI2012"/>
          <cell r="BJ2012"/>
          <cell r="BK2012"/>
          <cell r="BL2012"/>
          <cell r="BM2012"/>
          <cell r="BN2012"/>
          <cell r="BO2012"/>
          <cell r="BP2012"/>
          <cell r="BQ2012"/>
          <cell r="BR2012"/>
          <cell r="BS2012" t="e">
            <v>#N/A</v>
          </cell>
          <cell r="BT2012"/>
          <cell r="BU2012" t="e">
            <v>#N/A</v>
          </cell>
          <cell r="BV2012"/>
        </row>
        <row r="2013">
          <cell r="D2013" t="str">
            <v>002011</v>
          </cell>
          <cell r="E2013" t="str">
            <v>ACTIVE</v>
          </cell>
          <cell r="F2013" t="str">
            <v>MUHAMMAD ADNAN NOOR RAHIM</v>
          </cell>
          <cell r="G2013" t="str">
            <v>CIVIL HELPER</v>
          </cell>
          <cell r="H2013" t="str">
            <v>ARCHITECTURAL FINISHINGS</v>
          </cell>
          <cell r="I2013" t="str">
            <v>ARCHITECTURAL FINISHING</v>
          </cell>
          <cell r="J2013"/>
          <cell r="K2013"/>
          <cell r="L2013"/>
          <cell r="M2013"/>
          <cell r="N2013"/>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cell r="AC2013"/>
          <cell r="AD2013">
            <v>1000</v>
          </cell>
          <cell r="AE2013" t="str">
            <v>YES</v>
          </cell>
          <cell r="AF2013" t="e">
            <v>#N/A</v>
          </cell>
          <cell r="AG2013" t="str">
            <v>PAKISTAN</v>
          </cell>
          <cell r="AH2013">
            <v>34427</v>
          </cell>
          <cell r="AI2013">
            <v>29</v>
          </cell>
          <cell r="AJ2013" t="str">
            <v>L/T</v>
          </cell>
          <cell r="AK2013">
            <v>29458609850</v>
          </cell>
          <cell r="AL2013">
            <v>45405</v>
          </cell>
          <cell r="AM2013" t="str">
            <v>EJ1409461</v>
          </cell>
          <cell r="AN2013">
            <v>44293</v>
          </cell>
          <cell r="AO2013">
            <v>46118</v>
          </cell>
          <cell r="AP2013"/>
          <cell r="AQ2013"/>
          <cell r="AR2013"/>
          <cell r="AS2013"/>
          <cell r="AT2013"/>
          <cell r="AU2013"/>
          <cell r="AV2013"/>
          <cell r="AW2013" t="str">
            <v>Not Ready</v>
          </cell>
          <cell r="AX2013">
            <v>21</v>
          </cell>
          <cell r="AY2013" t="str">
            <v>EVERY TWO YEARS</v>
          </cell>
          <cell r="AZ2013">
            <v>0.5</v>
          </cell>
          <cell r="BA2013" t="str">
            <v>DIRECT - LOCAL</v>
          </cell>
          <cell r="BB2013">
            <v>71233074</v>
          </cell>
          <cell r="BC2013"/>
          <cell r="BD2013">
            <v>33109267</v>
          </cell>
          <cell r="BE2013"/>
          <cell r="BF2013" t="str">
            <v>BROTHER</v>
          </cell>
          <cell r="BG2013" t="str">
            <v>adnanofficial0001@gmail.com</v>
          </cell>
          <cell r="BH2013" t="str">
            <v>ISLAM</v>
          </cell>
          <cell r="BI2013"/>
          <cell r="BJ2013"/>
          <cell r="BK2013"/>
          <cell r="BL2013"/>
          <cell r="BM2013"/>
          <cell r="BN2013"/>
          <cell r="BO2013"/>
          <cell r="BP2013"/>
          <cell r="BQ2013"/>
          <cell r="BR2013"/>
          <cell r="BS2013"/>
          <cell r="BT2013"/>
          <cell r="BU2013"/>
          <cell r="BV2013"/>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cell r="M2014"/>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cell r="AC2014"/>
          <cell r="AD2014">
            <v>1500</v>
          </cell>
          <cell r="AE2014" t="str">
            <v>YES</v>
          </cell>
          <cell r="AF2014" t="e">
            <v>#N/A</v>
          </cell>
          <cell r="AG2014" t="str">
            <v>PAKISTAN</v>
          </cell>
          <cell r="AH2014">
            <v>32857</v>
          </cell>
          <cell r="AI2014">
            <v>33</v>
          </cell>
          <cell r="AJ2014" t="str">
            <v>L/T</v>
          </cell>
          <cell r="AK2014">
            <v>28958604864</v>
          </cell>
          <cell r="AL2014">
            <v>45240</v>
          </cell>
          <cell r="AM2014" t="str">
            <v>BM683163</v>
          </cell>
          <cell r="AN2014">
            <v>44418</v>
          </cell>
          <cell r="AO2014">
            <v>48069</v>
          </cell>
          <cell r="AP2014"/>
          <cell r="AQ2014"/>
          <cell r="AR2014"/>
          <cell r="AS2014"/>
          <cell r="AT2014"/>
          <cell r="AU2014"/>
          <cell r="AV2014"/>
          <cell r="AW2014" t="str">
            <v>Not Ready</v>
          </cell>
          <cell r="AX2014">
            <v>21</v>
          </cell>
          <cell r="AY2014" t="str">
            <v>EVERY TWO YEARS</v>
          </cell>
          <cell r="AZ2014">
            <v>0.5</v>
          </cell>
          <cell r="BA2014" t="str">
            <v>DIRECT - LOCAL</v>
          </cell>
          <cell r="BB2014">
            <v>66783217</v>
          </cell>
          <cell r="BC2014"/>
          <cell r="BD2014"/>
          <cell r="BE2014" t="str">
            <v>+923489004215</v>
          </cell>
          <cell r="BF2014" t="str">
            <v>BROTHER</v>
          </cell>
          <cell r="BG2014" t="str">
            <v>waseemqatar.2020@gmail.com</v>
          </cell>
          <cell r="BH2014" t="str">
            <v>ISLAM</v>
          </cell>
          <cell r="BI2014"/>
          <cell r="BJ2014"/>
          <cell r="BK2014"/>
          <cell r="BL2014"/>
          <cell r="BM2014"/>
          <cell r="BN2014"/>
          <cell r="BO2014"/>
          <cell r="BP2014"/>
          <cell r="BQ2014"/>
          <cell r="BR2014"/>
          <cell r="BS2014"/>
          <cell r="BT2014"/>
          <cell r="BU2014"/>
          <cell r="BV2014"/>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cell r="M2015"/>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cell r="AC2015"/>
          <cell r="AD2015">
            <v>2000</v>
          </cell>
          <cell r="AE2015" t="str">
            <v>YES</v>
          </cell>
          <cell r="AF2015" t="e">
            <v>#N/A</v>
          </cell>
          <cell r="AG2015" t="str">
            <v>PAKISTAN</v>
          </cell>
          <cell r="AH2015">
            <v>33619</v>
          </cell>
          <cell r="AI2015">
            <v>31</v>
          </cell>
          <cell r="AJ2015" t="str">
            <v>L/T</v>
          </cell>
          <cell r="AK2015">
            <v>29258605319</v>
          </cell>
          <cell r="AL2015">
            <v>45071</v>
          </cell>
          <cell r="AM2015" t="str">
            <v>NT1336213</v>
          </cell>
          <cell r="AN2015">
            <v>45002</v>
          </cell>
          <cell r="AO2015">
            <v>46827</v>
          </cell>
          <cell r="AP2015"/>
          <cell r="AQ2015"/>
          <cell r="AR2015"/>
          <cell r="AS2015"/>
          <cell r="AT2015"/>
          <cell r="AU2015"/>
          <cell r="AV2015"/>
          <cell r="AW2015" t="str">
            <v>Not Ready</v>
          </cell>
          <cell r="AX2015">
            <v>21</v>
          </cell>
          <cell r="AY2015" t="str">
            <v>EVERY TWO YEARS</v>
          </cell>
          <cell r="AZ2015">
            <v>0.5</v>
          </cell>
          <cell r="BA2015" t="str">
            <v>DIRECT - LOCAL</v>
          </cell>
          <cell r="BB2015">
            <v>33533853</v>
          </cell>
          <cell r="BC2015"/>
          <cell r="BD2015"/>
          <cell r="BE2015" t="str">
            <v>+923025395718</v>
          </cell>
          <cell r="BF2015" t="str">
            <v>FATHER</v>
          </cell>
          <cell r="BG2015" t="str">
            <v>mudassariqbal092@gmail.com</v>
          </cell>
          <cell r="BH2015" t="str">
            <v>ISLAM</v>
          </cell>
          <cell r="BI2015"/>
          <cell r="BJ2015"/>
          <cell r="BK2015"/>
          <cell r="BL2015"/>
          <cell r="BM2015"/>
          <cell r="BN2015"/>
          <cell r="BO2015"/>
          <cell r="BP2015"/>
          <cell r="BQ2015"/>
          <cell r="BR2015"/>
          <cell r="BS2015"/>
          <cell r="BT2015"/>
          <cell r="BU2015"/>
          <cell r="BV2015"/>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cell r="M2016"/>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cell r="AC2016"/>
          <cell r="AD2016">
            <v>2000</v>
          </cell>
          <cell r="AE2016" t="str">
            <v>YES</v>
          </cell>
          <cell r="AF2016" t="e">
            <v>#N/A</v>
          </cell>
          <cell r="AG2016" t="str">
            <v>PAKISTAN</v>
          </cell>
          <cell r="AH2016">
            <v>32123</v>
          </cell>
          <cell r="AI2016">
            <v>35</v>
          </cell>
          <cell r="AJ2016" t="str">
            <v>L/T</v>
          </cell>
          <cell r="AK2016">
            <v>28758605765</v>
          </cell>
          <cell r="AL2016">
            <v>45315</v>
          </cell>
          <cell r="AM2016" t="str">
            <v>CJ1988922</v>
          </cell>
          <cell r="AN2016">
            <v>42376</v>
          </cell>
          <cell r="AO2016">
            <v>46027</v>
          </cell>
          <cell r="AP2016"/>
          <cell r="AQ2016"/>
          <cell r="AR2016"/>
          <cell r="AS2016"/>
          <cell r="AT2016"/>
          <cell r="AU2016"/>
          <cell r="AV2016"/>
          <cell r="AW2016" t="str">
            <v>Not Ready</v>
          </cell>
          <cell r="AX2016">
            <v>21</v>
          </cell>
          <cell r="AY2016" t="str">
            <v>EVERY TWO YEARS</v>
          </cell>
          <cell r="AZ2016">
            <v>0.5</v>
          </cell>
          <cell r="BA2016" t="str">
            <v>DIRECT - LOCAL</v>
          </cell>
          <cell r="BB2016">
            <v>66131024</v>
          </cell>
          <cell r="BC2016"/>
          <cell r="BD2016"/>
          <cell r="BE2016" t="str">
            <v>+9234299358319</v>
          </cell>
          <cell r="BF2016" t="str">
            <v>FATHER</v>
          </cell>
          <cell r="BG2016" t="str">
            <v>adnanarif4221@gmail.com</v>
          </cell>
          <cell r="BH2016" t="str">
            <v>ISLAM</v>
          </cell>
          <cell r="BI2016"/>
          <cell r="BJ2016"/>
          <cell r="BK2016"/>
          <cell r="BL2016"/>
          <cell r="BM2016"/>
          <cell r="BN2016"/>
          <cell r="BO2016"/>
          <cell r="BP2016"/>
          <cell r="BQ2016"/>
          <cell r="BR2016"/>
          <cell r="BS2016"/>
          <cell r="BT2016"/>
          <cell r="BU2016"/>
          <cell r="BV2016"/>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cell r="M2017"/>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cell r="AC2017"/>
          <cell r="AD2017">
            <v>1800</v>
          </cell>
          <cell r="AE2017" t="str">
            <v>YES</v>
          </cell>
          <cell r="AF2017"/>
          <cell r="AG2017" t="str">
            <v>PAKISTAN</v>
          </cell>
          <cell r="AH2017">
            <v>30727</v>
          </cell>
          <cell r="AI2017">
            <v>39</v>
          </cell>
          <cell r="AJ2017" t="str">
            <v>L/T</v>
          </cell>
          <cell r="AK2017">
            <v>28458605732</v>
          </cell>
          <cell r="AL2017">
            <v>45243</v>
          </cell>
          <cell r="AM2017" t="str">
            <v>DL1331523</v>
          </cell>
          <cell r="AN2017">
            <v>43430</v>
          </cell>
          <cell r="AO2017">
            <v>45255</v>
          </cell>
          <cell r="AP2017"/>
          <cell r="AQ2017"/>
          <cell r="AR2017"/>
          <cell r="AS2017"/>
          <cell r="AT2017"/>
          <cell r="AU2017"/>
          <cell r="AV2017"/>
          <cell r="AW2017" t="str">
            <v>Not Ready</v>
          </cell>
          <cell r="AX2017">
            <v>21</v>
          </cell>
          <cell r="AY2017" t="str">
            <v>EVERY TWO YEARS</v>
          </cell>
          <cell r="AZ2017">
            <v>0.5</v>
          </cell>
          <cell r="BA2017" t="str">
            <v>DIRECT - LOCAL</v>
          </cell>
          <cell r="BB2017">
            <v>77610831</v>
          </cell>
          <cell r="BC2017"/>
          <cell r="BD2017"/>
          <cell r="BE2017" t="str">
            <v>+923015373787</v>
          </cell>
          <cell r="BF2017" t="str">
            <v>FATHER</v>
          </cell>
          <cell r="BG2017" t="str">
            <v>saeedulakbar2122@gmail.com</v>
          </cell>
          <cell r="BH2017" t="str">
            <v>ISLAM</v>
          </cell>
          <cell r="BI2017"/>
          <cell r="BJ2017"/>
          <cell r="BK2017"/>
          <cell r="BL2017"/>
          <cell r="BM2017"/>
          <cell r="BN2017"/>
          <cell r="BO2017"/>
          <cell r="BP2017"/>
          <cell r="BQ2017"/>
          <cell r="BR2017"/>
          <cell r="BS2017"/>
          <cell r="BT2017"/>
          <cell r="BU2017"/>
          <cell r="BV2017"/>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cell r="M2018"/>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cell r="AB2018"/>
          <cell r="AC2018"/>
          <cell r="AD2018">
            <v>6000</v>
          </cell>
          <cell r="AE2018" t="str">
            <v>NO</v>
          </cell>
          <cell r="AF2018" t="str">
            <v>METRO</v>
          </cell>
          <cell r="AG2018" t="str">
            <v>PAKISTAN</v>
          </cell>
          <cell r="AH2018">
            <v>34762</v>
          </cell>
          <cell r="AI2018">
            <v>28</v>
          </cell>
          <cell r="AJ2018" t="str">
            <v>L/T</v>
          </cell>
          <cell r="AK2018">
            <v>29558602179</v>
          </cell>
          <cell r="AL2018">
            <v>45232</v>
          </cell>
          <cell r="AM2018" t="str">
            <v>AS7903203</v>
          </cell>
          <cell r="AN2018">
            <v>45044</v>
          </cell>
          <cell r="AO2018">
            <v>48695</v>
          </cell>
          <cell r="AP2018"/>
          <cell r="AQ2018"/>
          <cell r="AR2018"/>
          <cell r="AS2018"/>
          <cell r="AT2018"/>
          <cell r="AU2018"/>
          <cell r="AV2018"/>
          <cell r="AW2018" t="str">
            <v>Not Ready</v>
          </cell>
          <cell r="AX2018">
            <v>21</v>
          </cell>
          <cell r="AY2018" t="str">
            <v>EVERY YEAR</v>
          </cell>
          <cell r="AZ2018">
            <v>1</v>
          </cell>
          <cell r="BA2018" t="str">
            <v>DIRECT - LOCAL</v>
          </cell>
          <cell r="BB2018">
            <v>50440035</v>
          </cell>
          <cell r="BC2018"/>
          <cell r="BD2018">
            <v>30501992</v>
          </cell>
          <cell r="BE2018"/>
          <cell r="BF2018" t="str">
            <v>UNCLE</v>
          </cell>
          <cell r="BG2018" t="str">
            <v>raheelinfo99@gmail.com</v>
          </cell>
          <cell r="BH2018" t="str">
            <v>ISLAM</v>
          </cell>
          <cell r="BI2018"/>
          <cell r="BJ2018"/>
          <cell r="BK2018"/>
          <cell r="BL2018"/>
          <cell r="BM2018"/>
          <cell r="BN2018"/>
          <cell r="BO2018"/>
          <cell r="BP2018"/>
          <cell r="BQ2018"/>
          <cell r="BR2018"/>
          <cell r="BS2018"/>
          <cell r="BT2018"/>
          <cell r="BU2018"/>
          <cell r="BV2018"/>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cell r="M2019"/>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cell r="AC2019"/>
          <cell r="AD2019">
            <v>1800</v>
          </cell>
          <cell r="AE2019" t="str">
            <v>YES</v>
          </cell>
          <cell r="AF2019"/>
          <cell r="AG2019" t="str">
            <v>INDIA</v>
          </cell>
          <cell r="AH2019">
            <v>32164</v>
          </cell>
          <cell r="AI2019">
            <v>35</v>
          </cell>
          <cell r="AJ2019" t="str">
            <v>L/T</v>
          </cell>
          <cell r="AK2019">
            <v>28835667075</v>
          </cell>
          <cell r="AL2019">
            <v>45150</v>
          </cell>
          <cell r="AM2019" t="str">
            <v>W8112847</v>
          </cell>
          <cell r="AN2019">
            <v>44906</v>
          </cell>
          <cell r="AO2019">
            <v>48558</v>
          </cell>
          <cell r="AP2019" t="str">
            <v>HC06607542</v>
          </cell>
          <cell r="AQ2019">
            <v>44234</v>
          </cell>
          <cell r="AR2019"/>
          <cell r="AS2019"/>
          <cell r="AT2019"/>
          <cell r="AU2019"/>
          <cell r="AV2019"/>
          <cell r="AW2019" t="str">
            <v>Not Ready</v>
          </cell>
          <cell r="AX2019">
            <v>21</v>
          </cell>
          <cell r="AY2019" t="str">
            <v>EVERY TWO YEARS</v>
          </cell>
          <cell r="AZ2019">
            <v>0.5</v>
          </cell>
          <cell r="BA2019" t="str">
            <v>DIRECT - LOCAL</v>
          </cell>
          <cell r="BB2019">
            <v>74753395</v>
          </cell>
          <cell r="BC2019"/>
          <cell r="BD2019"/>
          <cell r="BE2019" t="str">
            <v>+919961151414</v>
          </cell>
          <cell r="BF2019" t="str">
            <v>WIFE</v>
          </cell>
          <cell r="BG2019" t="str">
            <v>thahuthahir135@gmail.com</v>
          </cell>
          <cell r="BH2019" t="str">
            <v>ISLAM</v>
          </cell>
          <cell r="BI2019"/>
          <cell r="BJ2019"/>
          <cell r="BK2019"/>
          <cell r="BL2019"/>
          <cell r="BM2019"/>
          <cell r="BN2019"/>
          <cell r="BO2019"/>
          <cell r="BP2019"/>
          <cell r="BQ2019"/>
          <cell r="BR2019"/>
          <cell r="BS2019"/>
          <cell r="BT2019"/>
          <cell r="BU2019"/>
          <cell r="BV2019"/>
        </row>
        <row r="2020">
          <cell r="D2020" t="str">
            <v>002018</v>
          </cell>
          <cell r="E2020" t="str">
            <v>ACTIVE</v>
          </cell>
          <cell r="F2020" t="str">
            <v>MD EBRAHIM</v>
          </cell>
          <cell r="G2020" t="str">
            <v>SCAFFOLDER</v>
          </cell>
          <cell r="H2020" t="str">
            <v>ARCHITECTURAL FINISHINGS</v>
          </cell>
          <cell r="I2020" t="str">
            <v>ARCHITECTURAL FINISHING</v>
          </cell>
          <cell r="J2020"/>
          <cell r="K2020"/>
          <cell r="L2020"/>
          <cell r="M2020"/>
          <cell r="N2020"/>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cell r="AC2020"/>
          <cell r="AD2020">
            <v>2000</v>
          </cell>
          <cell r="AE2020" t="str">
            <v>YES</v>
          </cell>
          <cell r="AF2020"/>
          <cell r="AG2020" t="str">
            <v>BANGLADESH</v>
          </cell>
          <cell r="AH2020">
            <v>32955</v>
          </cell>
          <cell r="AI2020">
            <v>33</v>
          </cell>
          <cell r="AJ2020" t="str">
            <v>L/T</v>
          </cell>
          <cell r="AK2020">
            <v>29005029840</v>
          </cell>
          <cell r="AL2020">
            <v>45461</v>
          </cell>
          <cell r="AM2020" t="str">
            <v>EJ0340435</v>
          </cell>
          <cell r="AN2020">
            <v>44371</v>
          </cell>
          <cell r="AO2020">
            <v>46196</v>
          </cell>
          <cell r="AP2020" t="str">
            <v>HC05058764</v>
          </cell>
          <cell r="AQ2020">
            <v>43163</v>
          </cell>
          <cell r="AR2020"/>
          <cell r="AS2020"/>
          <cell r="AT2020"/>
          <cell r="AU2020"/>
          <cell r="AV2020"/>
          <cell r="AW2020" t="str">
            <v>Not Ready</v>
          </cell>
          <cell r="AX2020">
            <v>21</v>
          </cell>
          <cell r="AY2020" t="str">
            <v>EVERY TWO YEARS</v>
          </cell>
          <cell r="AZ2020">
            <v>0.5</v>
          </cell>
          <cell r="BA2020" t="str">
            <v>DIRECT - LOCAL</v>
          </cell>
          <cell r="BB2020">
            <v>50106412</v>
          </cell>
          <cell r="BC2020"/>
          <cell r="BD2020"/>
          <cell r="BE2020" t="str">
            <v>+8801747833028</v>
          </cell>
          <cell r="BF2020" t="str">
            <v>WIFE</v>
          </cell>
          <cell r="BG2020" t="str">
            <v>ibrahimbd5669@gmail.com</v>
          </cell>
          <cell r="BH2020" t="str">
            <v>ISLAM</v>
          </cell>
          <cell r="BI2020"/>
          <cell r="BJ2020"/>
          <cell r="BK2020"/>
          <cell r="BL2020"/>
          <cell r="BM2020"/>
          <cell r="BN2020"/>
          <cell r="BO2020"/>
          <cell r="BP2020"/>
          <cell r="BQ2020"/>
          <cell r="BR2020"/>
          <cell r="BS2020"/>
          <cell r="BT2020"/>
          <cell r="BU2020"/>
          <cell r="BV2020"/>
        </row>
        <row r="2021">
          <cell r="D2021" t="str">
            <v>002019</v>
          </cell>
          <cell r="E2021" t="str">
            <v>ACTIVE</v>
          </cell>
          <cell r="F2021" t="str">
            <v>MOHAMMAD ALI</v>
          </cell>
          <cell r="G2021" t="str">
            <v>SCAFFOLDER</v>
          </cell>
          <cell r="H2021" t="str">
            <v>ARCHITECTURAL FINISHINGS</v>
          </cell>
          <cell r="I2021" t="str">
            <v>ARCHITECTURAL FINISHING</v>
          </cell>
          <cell r="J2021"/>
          <cell r="K2021"/>
          <cell r="L2021"/>
          <cell r="M2021"/>
          <cell r="N2021"/>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cell r="AC2021"/>
          <cell r="AD2021">
            <v>2000</v>
          </cell>
          <cell r="AE2021" t="str">
            <v>YES</v>
          </cell>
          <cell r="AF2021"/>
          <cell r="AG2021" t="str">
            <v>BANGLADESH</v>
          </cell>
          <cell r="AH2021">
            <v>33604</v>
          </cell>
          <cell r="AI2021">
            <v>31</v>
          </cell>
          <cell r="AJ2021" t="str">
            <v>L/T</v>
          </cell>
          <cell r="AK2021">
            <v>29205013876</v>
          </cell>
          <cell r="AL2021">
            <v>45390</v>
          </cell>
          <cell r="AM2021" t="str">
            <v>EK0089060</v>
          </cell>
          <cell r="AN2021">
            <v>44566</v>
          </cell>
          <cell r="AO2021">
            <v>46391</v>
          </cell>
          <cell r="AP2021" t="str">
            <v>HC04986077</v>
          </cell>
          <cell r="AQ2021">
            <v>43026</v>
          </cell>
          <cell r="AR2021"/>
          <cell r="AS2021"/>
          <cell r="AT2021"/>
          <cell r="AU2021"/>
          <cell r="AV2021"/>
          <cell r="AW2021" t="str">
            <v>Not Ready</v>
          </cell>
          <cell r="AX2021">
            <v>21</v>
          </cell>
          <cell r="AY2021" t="str">
            <v>EVERY TWO YEARS</v>
          </cell>
          <cell r="AZ2021">
            <v>0.5</v>
          </cell>
          <cell r="BA2021" t="str">
            <v>DIRECT - LOCAL</v>
          </cell>
          <cell r="BB2021">
            <v>33808320</v>
          </cell>
          <cell r="BC2021"/>
          <cell r="BD2021"/>
          <cell r="BE2021" t="str">
            <v>+8801717279880</v>
          </cell>
          <cell r="BF2021" t="str">
            <v>FATHER</v>
          </cell>
          <cell r="BG2021" t="str">
            <v>ma746077@gmail.com</v>
          </cell>
          <cell r="BH2021" t="str">
            <v>ISLAM</v>
          </cell>
          <cell r="BI2021"/>
          <cell r="BJ2021"/>
          <cell r="BK2021"/>
          <cell r="BL2021"/>
          <cell r="BM2021"/>
          <cell r="BN2021"/>
          <cell r="BO2021"/>
          <cell r="BP2021"/>
          <cell r="BQ2021"/>
          <cell r="BR2021"/>
          <cell r="BS2021"/>
          <cell r="BT2021"/>
          <cell r="BU2021"/>
          <cell r="BV2021"/>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cell r="M2022"/>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cell r="AC2022"/>
          <cell r="AD2022">
            <v>1000</v>
          </cell>
          <cell r="AE2022" t="str">
            <v>YES</v>
          </cell>
          <cell r="AF2022"/>
          <cell r="AG2022" t="str">
            <v>INDIA</v>
          </cell>
          <cell r="AH2022">
            <v>37935</v>
          </cell>
          <cell r="AI2022">
            <v>19</v>
          </cell>
          <cell r="AJ2022" t="str">
            <v>L/T</v>
          </cell>
          <cell r="AK2022">
            <v>30335606913</v>
          </cell>
          <cell r="AL2022">
            <v>45436</v>
          </cell>
          <cell r="AM2022" t="str">
            <v>W9422782</v>
          </cell>
          <cell r="AN2022">
            <v>44951</v>
          </cell>
          <cell r="AO2022">
            <v>48603</v>
          </cell>
          <cell r="AP2022"/>
          <cell r="AQ2022"/>
          <cell r="AR2022"/>
          <cell r="AS2022"/>
          <cell r="AT2022"/>
          <cell r="AU2022"/>
          <cell r="AV2022"/>
          <cell r="AW2022" t="str">
            <v>Not Ready</v>
          </cell>
          <cell r="AX2022">
            <v>21</v>
          </cell>
          <cell r="AY2022" t="str">
            <v>EVERY TWO YEARS</v>
          </cell>
          <cell r="AZ2022">
            <v>0.5</v>
          </cell>
          <cell r="BA2022" t="str">
            <v>DIRECT - LOCAL</v>
          </cell>
          <cell r="BB2022">
            <v>59934747</v>
          </cell>
          <cell r="BC2022"/>
          <cell r="BD2022">
            <v>70025882</v>
          </cell>
          <cell r="BE2022"/>
          <cell r="BF2022" t="str">
            <v>FATHER</v>
          </cell>
          <cell r="BG2022" t="str">
            <v>ddesapriyan@gmail.com</v>
          </cell>
          <cell r="BH2022" t="str">
            <v>CHRISTIAN</v>
          </cell>
          <cell r="BI2022"/>
          <cell r="BJ2022"/>
          <cell r="BK2022"/>
          <cell r="BL2022"/>
          <cell r="BM2022"/>
          <cell r="BN2022"/>
          <cell r="BO2022"/>
          <cell r="BP2022"/>
          <cell r="BQ2022"/>
          <cell r="BR2022"/>
          <cell r="BS2022"/>
          <cell r="BT2022"/>
          <cell r="BU2022"/>
          <cell r="BV2022"/>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cell r="M2023"/>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cell r="AB2023" t="str">
            <v>Company provided</v>
          </cell>
          <cell r="AC2023"/>
          <cell r="AD2023">
            <v>4000</v>
          </cell>
          <cell r="AE2023" t="str">
            <v>YES</v>
          </cell>
          <cell r="AF2023"/>
          <cell r="AG2023" t="str">
            <v>INDIA</v>
          </cell>
          <cell r="AH2023">
            <v>25759</v>
          </cell>
          <cell r="AI2023">
            <v>53</v>
          </cell>
          <cell r="AJ2023" t="str">
            <v>L/T</v>
          </cell>
          <cell r="AK2023">
            <v>27035636478</v>
          </cell>
          <cell r="AL2023">
            <v>45545</v>
          </cell>
          <cell r="AM2023" t="str">
            <v>N7255337</v>
          </cell>
          <cell r="AN2023">
            <v>42466</v>
          </cell>
          <cell r="AO2023">
            <v>46117</v>
          </cell>
          <cell r="AP2023" t="str">
            <v>HC04290863</v>
          </cell>
          <cell r="AQ2023">
            <v>42499</v>
          </cell>
          <cell r="AR2023"/>
          <cell r="AS2023"/>
          <cell r="AT2023"/>
          <cell r="AU2023"/>
          <cell r="AV2023"/>
          <cell r="AW2023" t="str">
            <v>Not Ready</v>
          </cell>
          <cell r="AX2023">
            <v>21</v>
          </cell>
          <cell r="AY2023" t="str">
            <v>EVERY TWO YEARS</v>
          </cell>
          <cell r="AZ2023">
            <v>0.5</v>
          </cell>
          <cell r="BA2023" t="str">
            <v>Direct/LT</v>
          </cell>
          <cell r="BB2023">
            <v>74780532</v>
          </cell>
          <cell r="BC2023"/>
          <cell r="BD2023"/>
          <cell r="BE2023" t="str">
            <v>+918754728752</v>
          </cell>
          <cell r="BF2023" t="str">
            <v>WIFE</v>
          </cell>
          <cell r="BG2023" t="str">
            <v>subramani.c@gmail.com</v>
          </cell>
          <cell r="BH2023" t="str">
            <v>HINDU</v>
          </cell>
          <cell r="BI2023"/>
          <cell r="BJ2023"/>
          <cell r="BK2023"/>
          <cell r="BL2023"/>
          <cell r="BM2023"/>
          <cell r="BN2023"/>
          <cell r="BO2023"/>
          <cell r="BP2023"/>
          <cell r="BQ2023"/>
          <cell r="BR2023"/>
          <cell r="BS2023"/>
          <cell r="BT2023"/>
          <cell r="BU2023"/>
          <cell r="BV2023"/>
        </row>
        <row r="2030">
          <cell r="F2030">
            <v>2210</v>
          </cell>
        </row>
        <row r="2031">
          <cell r="F2031">
            <v>3000</v>
          </cell>
        </row>
        <row r="2032">
          <cell r="F2032">
            <v>10000</v>
          </cell>
        </row>
        <row r="2033">
          <cell r="F2033">
            <v>1000</v>
          </cell>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D2AC7E-012B-4F07-A206-33AFC7B8FBCF}" name="OoredooActiveUsers" displayName="OoredooActiveUsers" ref="A2:M375" headerRowDxfId="103" dataDxfId="101" totalsRowDxfId="99" headerRowBorderDxfId="102" tableBorderDxfId="100">
  <autoFilter ref="A2:M375" xr:uid="{4AD2AC7E-012B-4F07-A206-33AFC7B8FBCF}"/>
  <sortState xmlns:xlrd2="http://schemas.microsoft.com/office/spreadsheetml/2017/richdata2" ref="A3:M375">
    <sortCondition ref="A2:A375"/>
  </sortState>
  <tableColumns count="13">
    <tableColumn id="1" xr3:uid="{04FAFA61-B55D-4A3B-9F7F-E5235C6B0C57}" name="Date Requested/Date Last Modified" totalsRowLabel="Total" dataDxfId="98"/>
    <tableColumn id="2" xr3:uid="{DFF4E101-F3A1-41F6-BD45-E2AA15F2F6D6}" name="ICC ID" dataDxfId="97"/>
    <tableColumn id="3" xr3:uid="{DC1A38D8-E152-4538-AB7B-5271462660B2}" name="Request Type" dataDxfId="96"/>
    <tableColumn id="4" xr3:uid="{ECF686BF-8B19-4235-B13B-9DB19EC39696}" name="MSISDN" dataDxfId="95" totalsRowDxfId="94"/>
    <tableColumn id="7" xr3:uid="{C8A5C358-D0E1-484F-AA20-0133965F8A62}" name="Current Plan" dataDxfId="93"/>
    <tableColumn id="8" xr3:uid="{EE7C2EE9-27A5-4C0E-AB88-DD1DDA81C0F1}" name="Plan Rate" dataDxfId="92"/>
    <tableColumn id="9" xr3:uid="{75A60B80-9E05-4910-AD92-7AEDA7965E82}" name="Category/Location" dataDxfId="91"/>
    <tableColumn id="10" xr3:uid="{1322683F-6244-4779-8AE4-4850E20CB5A3}" name="Employee No./Department" dataDxfId="90"/>
    <tableColumn id="11" xr3:uid="{55D64C5A-D4E1-4BEB-BDA9-D80326A95532}" name="NAME" dataDxfId="89"/>
    <tableColumn id="12" xr3:uid="{961CD649-F349-40D3-B59B-1E63441377B2}" name="Designation" dataDxfId="88"/>
    <tableColumn id="13" xr3:uid="{BFBB0D34-92DE-44B7-833E-D9456CD4F70F}" name="Staff Grade" dataDxfId="87"/>
    <tableColumn id="14" xr3:uid="{A8C5E603-61F1-492C-8C18-4E7F13573D41}" name="Request Completion Date" dataDxfId="86"/>
    <tableColumn id="15" xr3:uid="{A4FDF428-1629-4A29-B8FB-679D6B99BC5A}" name="Remarks" totalsRowFunction="count" dataDxfId="8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2" headerRowDxfId="84" dataDxfId="82" totalsRowDxfId="80" headerRowBorderDxfId="83" tableBorderDxfId="81">
  <autoFilter ref="A1:R372" xr:uid="{8B2020AE-163E-41C9-9AAF-B9174CBCF277}"/>
  <tableColumns count="18">
    <tableColumn id="1" xr3:uid="{8F122B5B-457F-440E-82B3-83612CB6747A}" name="Date Requested/_x000a_Date Last Modified" totalsRowLabel="Total" dataDxfId="79"/>
    <tableColumn id="2" xr3:uid="{F8F45635-E5C3-41E3-99A0-D06AF9A6E320}" name="ICC ID_x000a_(Sim Reference Number)" dataDxfId="78"/>
    <tableColumn id="3" xr3:uid="{ACCA4779-F048-452D-8064-175EDB98EB99}" name="Request Type" dataDxfId="77"/>
    <tableColumn id="4" xr3:uid="{1DB38049-4E4A-458D-9476-26FAF477EE94}" name="Mobile Number" dataDxfId="76" totalsRowDxfId="75"/>
    <tableColumn id="7" xr3:uid="{FEBFB165-6760-4BE6-9CBA-8E6331731293}" name="Ooredoo Plan Letter" dataDxfId="74"/>
    <tableColumn id="8" xr3:uid="{E5EF4077-E313-41C3-BE62-AE976E211336}" name="Ooredoo Plan Rate" dataDxfId="73"/>
    <tableColumn id="5" xr3:uid="{94915E21-3882-430D-B4F2-D70E373F6D74}" name="Ooredoo Plan Name" dataDxfId="72" dataCellStyle="Comma"/>
    <tableColumn id="10" xr3:uid="{24CC24E0-2898-4A82-BB26-6F2ADDBF9201}" name="Person Responsible for Sim Usage_x000a_(Employee ID Only)" dataDxfId="71"/>
    <tableColumn id="11" xr3:uid="{53FFC4D6-7A6D-4A18-A96E-0C9B7BB9FCA2}" name="Person Responsible for Sim Usage_x000a_(Employee Name Only)" dataDxfId="70">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69"/>
    <tableColumn id="6" xr3:uid="{A592E9CF-1673-42B5-AFB4-29EA5F901B52}" name="Sim Holder (Name/Station/Location) " dataDxfId="68">
      <calculatedColumnFormula>I2 &amp; J2</calculatedColumnFormula>
    </tableColumn>
    <tableColumn id="12" xr3:uid="{C60A9731-9974-4CC3-9666-E4981DB7C805}" name="User Designation" dataDxfId="67">
      <calculatedColumnFormula>_xlfn.IFNA(VLOOKUP(H2, '[1]ACIFM Employees'!$D$3:$BV$3000, 4, FALSE), "---")</calculatedColumnFormula>
    </tableColumn>
    <tableColumn id="9" xr3:uid="{7D359F81-EF13-4F46-A890-2C1276231833}" name="User Department" dataDxfId="66"/>
    <tableColumn id="13" xr3:uid="{D0230646-6647-4332-97A3-4BD400129D37}" name="User Staff Grade" dataDxfId="65">
      <calculatedColumnFormula>_xlfn.IFNA(VLOOKUP(H2, '[1]ACIFM Employees'!$D$3:$BV$3000, 15, FALSE), "---")</calculatedColumnFormula>
    </tableColumn>
    <tableColumn id="17" xr3:uid="{BD6C4F90-AD29-4441-B4FE-0FA2CA1DA9AE}" name="User Staff Employment Status" dataDxfId="64">
      <calculatedColumnFormula>_xlfn.IFNA(VLOOKUP(H2, '[1]ACIFM Employees'!$D$3:$BV$3000, 2, FALSE), "---")</calculatedColumnFormula>
    </tableColumn>
    <tableColumn id="14" xr3:uid="{7C59CEBA-0283-4CF8-887D-D387095E19DE}" name="Request Completion Date" dataDxfId="63"/>
    <tableColumn id="15" xr3:uid="{C0210BCD-A161-46DB-9D75-C12C2853AD57}" name="Remarks (History)" totalsRowFunction="count" dataDxfId="62"/>
    <tableColumn id="18" xr3:uid="{87ACB881-E847-49E9-997A-5020FCE4ADD8}" name="Sim Card Status" dataDxfId="61" totalsRowDxfId="6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65" dT="2021-02-11T07:06:13.57" personId="{D3AE6ED0-2874-446F-B311-A39000A08943}" id="{7A2AF435-1AC5-4D8A-A58B-9117D919E439}">
    <text>Applied using New PLAN/rate</text>
  </threadedComment>
</ThreadedComments>
</file>

<file path=xl/threadedComments/threadedComment2.xml><?xml version="1.0" encoding="utf-8"?>
<ThreadedComments xmlns="http://schemas.microsoft.com/office/spreadsheetml/2018/threadedcomments" xmlns:x="http://schemas.openxmlformats.org/spreadsheetml/2006/main">
  <threadedComment ref="E261"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8AA07-B5E9-4C7F-BE08-145FED3A37F9}">
  <sheetPr>
    <tabColor rgb="FFFF0000"/>
  </sheetPr>
  <dimension ref="A1:W375"/>
  <sheetViews>
    <sheetView zoomScale="89" zoomScaleNormal="89" workbookViewId="0">
      <pane xSplit="4" ySplit="2" topLeftCell="E361" activePane="bottomRight" state="frozen"/>
      <selection pane="topRight" activeCell="E1" sqref="E1"/>
      <selection pane="bottomLeft" activeCell="A3" sqref="A3"/>
      <selection pane="bottomRight" activeCell="A375" sqref="A375"/>
    </sheetView>
  </sheetViews>
  <sheetFormatPr defaultRowHeight="14.4" x14ac:dyDescent="0.3"/>
  <cols>
    <col min="1" max="1" width="20.109375" style="34" customWidth="1"/>
    <col min="2" max="2" width="24.6640625" style="35" customWidth="1"/>
    <col min="3" max="3" width="13.6640625" style="35" customWidth="1"/>
    <col min="4" max="4" width="19.109375" style="21" bestFit="1" customWidth="1"/>
    <col min="5" max="5" width="16.5546875" style="35" bestFit="1" customWidth="1"/>
    <col min="6" max="6" width="14" style="36" bestFit="1" customWidth="1"/>
    <col min="7" max="7" width="20.109375" style="37" bestFit="1" customWidth="1"/>
    <col min="8" max="8" width="27.33203125" style="38" bestFit="1" customWidth="1"/>
    <col min="9" max="9" width="40" style="37" bestFit="1" customWidth="1"/>
    <col min="10" max="10" width="36.88671875" style="37" customWidth="1"/>
    <col min="11" max="11" width="10.33203125" style="37" customWidth="1"/>
    <col min="12" max="12" width="22.5546875" style="39" customWidth="1"/>
    <col min="13" max="13" width="139.88671875" style="40" bestFit="1" customWidth="1"/>
    <col min="14" max="14" width="5.33203125" style="41" customWidth="1"/>
    <col min="15" max="15" width="13.44140625" style="41" customWidth="1"/>
    <col min="16" max="16" width="11.5546875" style="41" customWidth="1"/>
    <col min="17" max="17" width="13.44140625" style="41" customWidth="1"/>
    <col min="18" max="18" width="11.5546875" style="41" customWidth="1"/>
    <col min="19" max="16384" width="8.88671875" style="41"/>
  </cols>
  <sheetData>
    <row r="1" spans="1:23" s="31" customFormat="1" ht="37.5" customHeight="1" x14ac:dyDescent="0.3">
      <c r="A1" s="23" t="s">
        <v>1026</v>
      </c>
      <c r="B1" s="23"/>
      <c r="C1" s="24"/>
      <c r="D1" s="25"/>
      <c r="E1" s="26"/>
      <c r="F1" s="27"/>
      <c r="G1" s="28"/>
      <c r="H1" s="29"/>
      <c r="I1" s="30"/>
      <c r="J1" s="30"/>
      <c r="K1" s="30"/>
      <c r="L1" s="23"/>
      <c r="M1" s="33"/>
    </row>
    <row r="2" spans="1:23" s="1" customFormat="1" ht="43.95" customHeight="1" x14ac:dyDescent="0.3">
      <c r="A2" s="9" t="s">
        <v>793</v>
      </c>
      <c r="B2" s="10" t="s">
        <v>0</v>
      </c>
      <c r="C2" s="11" t="s">
        <v>1</v>
      </c>
      <c r="D2" s="32" t="s">
        <v>2</v>
      </c>
      <c r="E2" s="12" t="s">
        <v>791</v>
      </c>
      <c r="F2" s="12" t="s">
        <v>792</v>
      </c>
      <c r="G2" s="10" t="s">
        <v>796</v>
      </c>
      <c r="H2" s="13" t="s">
        <v>797</v>
      </c>
      <c r="I2" s="10" t="s">
        <v>3</v>
      </c>
      <c r="J2" s="10" t="s">
        <v>4</v>
      </c>
      <c r="K2" s="10" t="s">
        <v>798</v>
      </c>
      <c r="L2" s="10" t="s">
        <v>799</v>
      </c>
      <c r="M2" s="14" t="s">
        <v>5</v>
      </c>
      <c r="N2"/>
      <c r="O2"/>
      <c r="P2"/>
      <c r="Q2"/>
      <c r="R2"/>
      <c r="S2"/>
      <c r="T2"/>
      <c r="U2"/>
      <c r="V2"/>
      <c r="W2"/>
    </row>
    <row r="3" spans="1:23" customFormat="1" x14ac:dyDescent="0.3">
      <c r="A3" s="16">
        <v>43831</v>
      </c>
      <c r="B3" s="17">
        <v>0</v>
      </c>
      <c r="C3" s="17" t="s">
        <v>76</v>
      </c>
      <c r="D3" s="55">
        <v>33720998</v>
      </c>
      <c r="E3" s="17" t="s">
        <v>86</v>
      </c>
      <c r="F3" s="22">
        <v>110.5</v>
      </c>
      <c r="G3" s="56" t="s">
        <v>87</v>
      </c>
      <c r="H3" s="57" t="s">
        <v>88</v>
      </c>
      <c r="I3" s="56" t="s">
        <v>248</v>
      </c>
      <c r="J3" s="56"/>
      <c r="K3" s="56"/>
      <c r="L3" s="18"/>
      <c r="M3" s="58"/>
    </row>
    <row r="4" spans="1:23" customFormat="1" x14ac:dyDescent="0.3">
      <c r="A4" s="16">
        <v>43831</v>
      </c>
      <c r="B4" s="17">
        <v>0</v>
      </c>
      <c r="C4" s="17" t="s">
        <v>76</v>
      </c>
      <c r="D4" s="55">
        <v>55666335</v>
      </c>
      <c r="E4" s="17" t="s">
        <v>77</v>
      </c>
      <c r="F4" s="22">
        <v>195</v>
      </c>
      <c r="G4" s="56" t="s">
        <v>78</v>
      </c>
      <c r="H4" s="59" t="s">
        <v>373</v>
      </c>
      <c r="I4" s="56" t="s">
        <v>374</v>
      </c>
      <c r="J4" s="56"/>
      <c r="K4" s="56"/>
      <c r="L4" s="18"/>
      <c r="M4" s="58" t="s">
        <v>375</v>
      </c>
    </row>
    <row r="5" spans="1:23" customFormat="1" x14ac:dyDescent="0.3">
      <c r="A5" s="16">
        <v>43831</v>
      </c>
      <c r="B5" s="17">
        <v>0</v>
      </c>
      <c r="C5" s="17" t="s">
        <v>76</v>
      </c>
      <c r="D5" s="55">
        <v>70026972</v>
      </c>
      <c r="E5" s="17" t="s">
        <v>77</v>
      </c>
      <c r="F5" s="22">
        <v>195</v>
      </c>
      <c r="G5" s="56" t="s">
        <v>489</v>
      </c>
      <c r="H5" s="57" t="s">
        <v>490</v>
      </c>
      <c r="I5" s="56" t="s">
        <v>491</v>
      </c>
      <c r="J5" s="56"/>
      <c r="K5" s="56"/>
      <c r="L5" s="18"/>
      <c r="M5" s="58"/>
    </row>
    <row r="6" spans="1:23" customFormat="1" x14ac:dyDescent="0.3">
      <c r="A6" s="16">
        <v>43831</v>
      </c>
      <c r="B6" s="20">
        <v>0</v>
      </c>
      <c r="C6" s="20" t="s">
        <v>76</v>
      </c>
      <c r="D6" s="60">
        <v>70614800</v>
      </c>
      <c r="E6" s="17" t="s">
        <v>86</v>
      </c>
      <c r="F6" s="22">
        <v>110.5</v>
      </c>
      <c r="G6" s="61" t="s">
        <v>78</v>
      </c>
      <c r="H6" s="62" t="s">
        <v>504</v>
      </c>
      <c r="I6" s="61" t="s">
        <v>505</v>
      </c>
      <c r="J6" s="61"/>
      <c r="K6" s="61"/>
      <c r="L6" s="15"/>
      <c r="M6" s="63" t="s">
        <v>161</v>
      </c>
    </row>
    <row r="7" spans="1:23" customFormat="1" x14ac:dyDescent="0.3">
      <c r="A7" s="16">
        <v>43831</v>
      </c>
      <c r="B7" s="17">
        <v>0</v>
      </c>
      <c r="C7" s="17" t="s">
        <v>76</v>
      </c>
      <c r="D7" s="55">
        <v>70685158</v>
      </c>
      <c r="E7" s="17" t="s">
        <v>127</v>
      </c>
      <c r="F7" s="22">
        <v>58.5</v>
      </c>
      <c r="G7" s="56" t="s">
        <v>78</v>
      </c>
      <c r="H7" s="57" t="s">
        <v>490</v>
      </c>
      <c r="I7" s="56" t="s">
        <v>491</v>
      </c>
      <c r="J7" s="56"/>
      <c r="K7" s="56"/>
      <c r="L7" s="18"/>
      <c r="M7" s="58"/>
    </row>
    <row r="8" spans="1:23" customFormat="1" x14ac:dyDescent="0.3">
      <c r="A8" s="16">
        <v>43831</v>
      </c>
      <c r="B8" s="17" t="s">
        <v>234</v>
      </c>
      <c r="C8" s="17" t="s">
        <v>76</v>
      </c>
      <c r="D8" s="55">
        <v>33715783</v>
      </c>
      <c r="E8" s="17" t="s">
        <v>86</v>
      </c>
      <c r="F8" s="22">
        <v>110.5</v>
      </c>
      <c r="G8" s="56" t="s">
        <v>87</v>
      </c>
      <c r="H8" s="57" t="s">
        <v>235</v>
      </c>
      <c r="I8" s="56" t="s">
        <v>236</v>
      </c>
      <c r="J8" s="56"/>
      <c r="K8" s="56"/>
      <c r="L8" s="18"/>
      <c r="M8" s="58"/>
    </row>
    <row r="9" spans="1:23" customFormat="1" x14ac:dyDescent="0.3">
      <c r="A9" s="16">
        <v>43831</v>
      </c>
      <c r="B9" s="17" t="s">
        <v>219</v>
      </c>
      <c r="C9" s="17" t="s">
        <v>76</v>
      </c>
      <c r="D9" s="55">
        <v>33709118</v>
      </c>
      <c r="E9" s="17" t="s">
        <v>86</v>
      </c>
      <c r="F9" s="22">
        <v>110.5</v>
      </c>
      <c r="G9" s="56" t="s">
        <v>87</v>
      </c>
      <c r="H9" s="57" t="s">
        <v>220</v>
      </c>
      <c r="I9" s="56" t="s">
        <v>221</v>
      </c>
      <c r="J9" s="56"/>
      <c r="K9" s="56"/>
      <c r="L9" s="18"/>
      <c r="M9" s="58"/>
    </row>
    <row r="10" spans="1:23" customFormat="1" x14ac:dyDescent="0.3">
      <c r="A10" s="16">
        <v>43831</v>
      </c>
      <c r="B10" s="17" t="s">
        <v>245</v>
      </c>
      <c r="C10" s="17" t="s">
        <v>76</v>
      </c>
      <c r="D10" s="55">
        <v>33720269</v>
      </c>
      <c r="E10" s="17" t="s">
        <v>86</v>
      </c>
      <c r="F10" s="22">
        <v>110.5</v>
      </c>
      <c r="G10" s="56" t="s">
        <v>87</v>
      </c>
      <c r="H10" s="57" t="s">
        <v>246</v>
      </c>
      <c r="I10" s="56" t="s">
        <v>247</v>
      </c>
      <c r="J10" s="56"/>
      <c r="K10" s="56"/>
      <c r="L10" s="18"/>
      <c r="M10" s="58"/>
    </row>
    <row r="11" spans="1:23" customFormat="1" x14ac:dyDescent="0.3">
      <c r="A11" s="16">
        <v>43831</v>
      </c>
      <c r="B11" s="17" t="s">
        <v>239</v>
      </c>
      <c r="C11" s="17" t="s">
        <v>76</v>
      </c>
      <c r="D11" s="55">
        <v>33716849</v>
      </c>
      <c r="E11" s="17" t="s">
        <v>86</v>
      </c>
      <c r="F11" s="22">
        <v>110.5</v>
      </c>
      <c r="G11" s="56" t="s">
        <v>87</v>
      </c>
      <c r="H11" s="57" t="s">
        <v>240</v>
      </c>
      <c r="I11" s="56" t="s">
        <v>241</v>
      </c>
      <c r="J11" s="56"/>
      <c r="K11" s="56"/>
      <c r="L11" s="18"/>
      <c r="M11" s="58"/>
    </row>
    <row r="12" spans="1:23" customFormat="1" ht="43.2" x14ac:dyDescent="0.3">
      <c r="A12" s="16">
        <v>43831</v>
      </c>
      <c r="B12" s="17" t="s">
        <v>259</v>
      </c>
      <c r="C12" s="17" t="s">
        <v>76</v>
      </c>
      <c r="D12" s="55">
        <v>33729964</v>
      </c>
      <c r="E12" s="17" t="s">
        <v>86</v>
      </c>
      <c r="F12" s="22">
        <v>110.5</v>
      </c>
      <c r="G12" s="56" t="s">
        <v>87</v>
      </c>
      <c r="H12" s="57" t="s">
        <v>260</v>
      </c>
      <c r="I12" s="56" t="s">
        <v>261</v>
      </c>
      <c r="J12" s="56"/>
      <c r="K12" s="56"/>
      <c r="L12" s="18"/>
      <c r="M12" s="58"/>
    </row>
    <row r="13" spans="1:23" customFormat="1" x14ac:dyDescent="0.3">
      <c r="A13" s="16">
        <v>43831</v>
      </c>
      <c r="B13" s="17" t="s">
        <v>249</v>
      </c>
      <c r="C13" s="17" t="s">
        <v>76</v>
      </c>
      <c r="D13" s="55">
        <v>33721953</v>
      </c>
      <c r="E13" s="17" t="s">
        <v>86</v>
      </c>
      <c r="F13" s="22">
        <v>110.5</v>
      </c>
      <c r="G13" s="56" t="s">
        <v>87</v>
      </c>
      <c r="H13" s="57" t="s">
        <v>250</v>
      </c>
      <c r="I13" s="56" t="s">
        <v>251</v>
      </c>
      <c r="J13" s="56"/>
      <c r="K13" s="56"/>
      <c r="L13" s="18"/>
      <c r="M13" s="58"/>
    </row>
    <row r="14" spans="1:23" customFormat="1" x14ac:dyDescent="0.3">
      <c r="A14" s="16">
        <v>43831</v>
      </c>
      <c r="B14" s="17" t="s">
        <v>256</v>
      </c>
      <c r="C14" s="17" t="s">
        <v>76</v>
      </c>
      <c r="D14" s="55">
        <v>33728391</v>
      </c>
      <c r="E14" s="17" t="s">
        <v>86</v>
      </c>
      <c r="F14" s="22">
        <v>110.5</v>
      </c>
      <c r="G14" s="56" t="s">
        <v>87</v>
      </c>
      <c r="H14" s="57" t="s">
        <v>257</v>
      </c>
      <c r="I14" s="56" t="s">
        <v>258</v>
      </c>
      <c r="J14" s="56"/>
      <c r="K14" s="56"/>
      <c r="L14" s="18"/>
      <c r="M14" s="58"/>
    </row>
    <row r="15" spans="1:23" customFormat="1" x14ac:dyDescent="0.3">
      <c r="A15" s="16">
        <v>43831</v>
      </c>
      <c r="B15" s="17" t="s">
        <v>242</v>
      </c>
      <c r="C15" s="17" t="s">
        <v>76</v>
      </c>
      <c r="D15" s="55">
        <v>33718209</v>
      </c>
      <c r="E15" s="17" t="s">
        <v>86</v>
      </c>
      <c r="F15" s="22">
        <v>110.5</v>
      </c>
      <c r="G15" s="56" t="s">
        <v>87</v>
      </c>
      <c r="H15" s="57" t="s">
        <v>243</v>
      </c>
      <c r="I15" s="56" t="s">
        <v>244</v>
      </c>
      <c r="J15" s="56"/>
      <c r="K15" s="56"/>
      <c r="L15" s="18"/>
      <c r="M15" s="58"/>
    </row>
    <row r="16" spans="1:23" customFormat="1" x14ac:dyDescent="0.3">
      <c r="A16" s="16">
        <v>43831</v>
      </c>
      <c r="B16" s="17" t="s">
        <v>316</v>
      </c>
      <c r="C16" s="17" t="s">
        <v>76</v>
      </c>
      <c r="D16" s="55">
        <v>50660497</v>
      </c>
      <c r="E16" s="17" t="s">
        <v>86</v>
      </c>
      <c r="F16" s="22">
        <v>110.5</v>
      </c>
      <c r="G16" s="56" t="s">
        <v>78</v>
      </c>
      <c r="H16" s="57" t="s">
        <v>317</v>
      </c>
      <c r="I16" s="56" t="s">
        <v>318</v>
      </c>
      <c r="J16" s="56"/>
      <c r="K16" s="56"/>
      <c r="L16" s="18"/>
      <c r="M16" s="58"/>
    </row>
    <row r="17" spans="1:13" customFormat="1" x14ac:dyDescent="0.3">
      <c r="A17" s="16">
        <v>43831</v>
      </c>
      <c r="B17" s="17" t="s">
        <v>521</v>
      </c>
      <c r="C17" s="17" t="s">
        <v>76</v>
      </c>
      <c r="D17" s="55">
        <v>74468851</v>
      </c>
      <c r="E17" s="17" t="s">
        <v>77</v>
      </c>
      <c r="F17" s="22">
        <v>195</v>
      </c>
      <c r="G17" s="56" t="s">
        <v>78</v>
      </c>
      <c r="H17" s="57" t="s">
        <v>522</v>
      </c>
      <c r="I17" s="56" t="s">
        <v>523</v>
      </c>
      <c r="J17" s="56"/>
      <c r="K17" s="56"/>
      <c r="L17" s="18"/>
      <c r="M17" s="58" t="s">
        <v>524</v>
      </c>
    </row>
    <row r="18" spans="1:13" customFormat="1" x14ac:dyDescent="0.3">
      <c r="A18" s="16">
        <v>43831</v>
      </c>
      <c r="B18" s="17" t="s">
        <v>486</v>
      </c>
      <c r="C18" s="17" t="s">
        <v>76</v>
      </c>
      <c r="D18" s="55">
        <v>66985241</v>
      </c>
      <c r="E18" s="17" t="s">
        <v>127</v>
      </c>
      <c r="F18" s="22">
        <v>58.5</v>
      </c>
      <c r="G18" s="56" t="s">
        <v>1073</v>
      </c>
      <c r="H18" s="57" t="s">
        <v>487</v>
      </c>
      <c r="I18" s="56" t="s">
        <v>488</v>
      </c>
      <c r="J18" s="56"/>
      <c r="K18" s="56"/>
      <c r="L18" s="18"/>
      <c r="M18" s="58"/>
    </row>
    <row r="19" spans="1:13" customFormat="1" x14ac:dyDescent="0.3">
      <c r="A19" s="16">
        <v>43831</v>
      </c>
      <c r="B19" s="17" t="s">
        <v>141</v>
      </c>
      <c r="C19" s="17" t="s">
        <v>76</v>
      </c>
      <c r="D19" s="55">
        <v>33028275</v>
      </c>
      <c r="E19" s="17" t="s">
        <v>86</v>
      </c>
      <c r="F19" s="22">
        <v>110.5</v>
      </c>
      <c r="G19" s="56" t="s">
        <v>87</v>
      </c>
      <c r="H19" s="57" t="s">
        <v>88</v>
      </c>
      <c r="I19" s="56" t="s">
        <v>142</v>
      </c>
      <c r="J19" s="56"/>
      <c r="K19" s="56"/>
      <c r="L19" s="18"/>
      <c r="M19" s="58"/>
    </row>
    <row r="20" spans="1:13" customFormat="1" x14ac:dyDescent="0.3">
      <c r="A20" s="16">
        <v>43831</v>
      </c>
      <c r="B20" s="17" t="s">
        <v>209</v>
      </c>
      <c r="C20" s="17" t="s">
        <v>76</v>
      </c>
      <c r="D20" s="55">
        <v>33568921</v>
      </c>
      <c r="E20" s="17" t="s">
        <v>86</v>
      </c>
      <c r="F20" s="22">
        <v>110.5</v>
      </c>
      <c r="G20" s="56" t="s">
        <v>87</v>
      </c>
      <c r="H20" s="57" t="s">
        <v>210</v>
      </c>
      <c r="I20" s="56" t="s">
        <v>211</v>
      </c>
      <c r="J20" s="56"/>
      <c r="K20" s="56"/>
      <c r="L20" s="18"/>
      <c r="M20" s="58"/>
    </row>
    <row r="21" spans="1:13" customFormat="1" x14ac:dyDescent="0.3">
      <c r="A21" s="16">
        <v>43831</v>
      </c>
      <c r="B21" s="17" t="s">
        <v>467</v>
      </c>
      <c r="C21" s="17" t="s">
        <v>76</v>
      </c>
      <c r="D21" s="55">
        <v>66940645</v>
      </c>
      <c r="E21" s="17" t="s">
        <v>86</v>
      </c>
      <c r="F21" s="22">
        <v>110.5</v>
      </c>
      <c r="G21" s="56" t="s">
        <v>87</v>
      </c>
      <c r="H21" s="57" t="s">
        <v>468</v>
      </c>
      <c r="I21" s="56" t="s">
        <v>469</v>
      </c>
      <c r="J21" s="56"/>
      <c r="K21" s="56"/>
      <c r="L21" s="18"/>
      <c r="M21" s="58"/>
    </row>
    <row r="22" spans="1:13" customFormat="1" x14ac:dyDescent="0.3">
      <c r="A22" s="16">
        <v>43831</v>
      </c>
      <c r="B22" s="17" t="s">
        <v>476</v>
      </c>
      <c r="C22" s="17" t="s">
        <v>76</v>
      </c>
      <c r="D22" s="55">
        <v>66976460</v>
      </c>
      <c r="E22" s="17" t="s">
        <v>86</v>
      </c>
      <c r="F22" s="22">
        <v>110.5</v>
      </c>
      <c r="G22" s="56" t="s">
        <v>87</v>
      </c>
      <c r="H22" s="57" t="s">
        <v>477</v>
      </c>
      <c r="I22" s="56" t="s">
        <v>478</v>
      </c>
      <c r="J22" s="56"/>
      <c r="K22" s="56"/>
      <c r="L22" s="18"/>
      <c r="M22" s="58"/>
    </row>
    <row r="23" spans="1:13" customFormat="1" x14ac:dyDescent="0.3">
      <c r="A23" s="16">
        <v>43831</v>
      </c>
      <c r="B23" s="17" t="s">
        <v>479</v>
      </c>
      <c r="C23" s="17" t="s">
        <v>76</v>
      </c>
      <c r="D23" s="55">
        <v>66977072</v>
      </c>
      <c r="E23" s="17" t="s">
        <v>86</v>
      </c>
      <c r="F23" s="22">
        <v>110.5</v>
      </c>
      <c r="G23" s="56" t="s">
        <v>87</v>
      </c>
      <c r="H23" s="57" t="s">
        <v>480</v>
      </c>
      <c r="I23" s="56" t="s">
        <v>481</v>
      </c>
      <c r="J23" s="56"/>
      <c r="K23" s="56"/>
      <c r="L23" s="18"/>
      <c r="M23" s="58"/>
    </row>
    <row r="24" spans="1:13" customFormat="1" x14ac:dyDescent="0.3">
      <c r="A24" s="16">
        <v>43831</v>
      </c>
      <c r="B24" s="17" t="s">
        <v>482</v>
      </c>
      <c r="C24" s="17" t="s">
        <v>76</v>
      </c>
      <c r="D24" s="55">
        <v>66982633</v>
      </c>
      <c r="E24" s="17" t="s">
        <v>86</v>
      </c>
      <c r="F24" s="22">
        <v>110.5</v>
      </c>
      <c r="G24" s="56" t="s">
        <v>87</v>
      </c>
      <c r="H24" s="57" t="s">
        <v>483</v>
      </c>
      <c r="I24" s="56" t="s">
        <v>484</v>
      </c>
      <c r="J24" s="56"/>
      <c r="K24" s="56"/>
      <c r="L24" s="18"/>
      <c r="M24" s="58"/>
    </row>
    <row r="25" spans="1:13" customFormat="1" x14ac:dyDescent="0.3">
      <c r="A25" s="16">
        <v>43831</v>
      </c>
      <c r="B25" s="17" t="s">
        <v>464</v>
      </c>
      <c r="C25" s="17" t="s">
        <v>76</v>
      </c>
      <c r="D25" s="55">
        <v>66925714</v>
      </c>
      <c r="E25" s="17" t="s">
        <v>86</v>
      </c>
      <c r="F25" s="22">
        <v>110.5</v>
      </c>
      <c r="G25" s="56" t="s">
        <v>87</v>
      </c>
      <c r="H25" s="57" t="s">
        <v>465</v>
      </c>
      <c r="I25" s="56" t="s">
        <v>466</v>
      </c>
      <c r="J25" s="56"/>
      <c r="K25" s="56"/>
      <c r="L25" s="18"/>
      <c r="M25" s="58"/>
    </row>
    <row r="26" spans="1:13" customFormat="1" x14ac:dyDescent="0.3">
      <c r="A26" s="16">
        <v>43831</v>
      </c>
      <c r="B26" s="17" t="s">
        <v>444</v>
      </c>
      <c r="C26" s="17" t="s">
        <v>76</v>
      </c>
      <c r="D26" s="55">
        <v>66752512</v>
      </c>
      <c r="E26" s="17" t="s">
        <v>86</v>
      </c>
      <c r="F26" s="22">
        <v>110.5</v>
      </c>
      <c r="G26" s="56" t="s">
        <v>87</v>
      </c>
      <c r="H26" s="57" t="s">
        <v>445</v>
      </c>
      <c r="I26" s="56" t="s">
        <v>446</v>
      </c>
      <c r="J26" s="56"/>
      <c r="K26" s="56"/>
      <c r="L26" s="18"/>
      <c r="M26" s="58"/>
    </row>
    <row r="27" spans="1:13" customFormat="1" x14ac:dyDescent="0.3">
      <c r="A27" s="16">
        <v>43831</v>
      </c>
      <c r="B27" s="17" t="s">
        <v>145</v>
      </c>
      <c r="C27" s="17" t="s">
        <v>76</v>
      </c>
      <c r="D27" s="55">
        <v>33083022</v>
      </c>
      <c r="E27" s="17" t="s">
        <v>86</v>
      </c>
      <c r="F27" s="22">
        <v>110.5</v>
      </c>
      <c r="G27" s="56" t="s">
        <v>87</v>
      </c>
      <c r="H27" s="57" t="s">
        <v>146</v>
      </c>
      <c r="I27" s="56" t="s">
        <v>147</v>
      </c>
      <c r="J27" s="56"/>
      <c r="K27" s="56"/>
      <c r="L27" s="18"/>
      <c r="M27" s="58"/>
    </row>
    <row r="28" spans="1:13" customFormat="1" x14ac:dyDescent="0.3">
      <c r="A28" s="16">
        <v>43831</v>
      </c>
      <c r="B28" s="17" t="s">
        <v>138</v>
      </c>
      <c r="C28" s="17" t="s">
        <v>76</v>
      </c>
      <c r="D28" s="55">
        <v>33027165</v>
      </c>
      <c r="E28" s="17" t="s">
        <v>86</v>
      </c>
      <c r="F28" s="22">
        <v>110.5</v>
      </c>
      <c r="G28" s="56" t="s">
        <v>78</v>
      </c>
      <c r="H28" s="57" t="s">
        <v>139</v>
      </c>
      <c r="I28" s="56" t="s">
        <v>140</v>
      </c>
      <c r="J28" s="56"/>
      <c r="K28" s="56"/>
      <c r="L28" s="18"/>
      <c r="M28" s="58"/>
    </row>
    <row r="29" spans="1:13" customFormat="1" x14ac:dyDescent="0.3">
      <c r="A29" s="16">
        <v>43831</v>
      </c>
      <c r="B29" s="17" t="s">
        <v>441</v>
      </c>
      <c r="C29" s="17" t="s">
        <v>76</v>
      </c>
      <c r="D29" s="55">
        <v>66736923</v>
      </c>
      <c r="E29" s="17" t="s">
        <v>86</v>
      </c>
      <c r="F29" s="22">
        <v>110.5</v>
      </c>
      <c r="G29" s="56" t="s">
        <v>78</v>
      </c>
      <c r="H29" s="57" t="s">
        <v>442</v>
      </c>
      <c r="I29" s="56" t="s">
        <v>443</v>
      </c>
      <c r="J29" s="56"/>
      <c r="K29" s="56"/>
      <c r="L29" s="18"/>
      <c r="M29" s="58"/>
    </row>
    <row r="30" spans="1:13" customFormat="1" x14ac:dyDescent="0.3">
      <c r="A30" s="16">
        <v>43831</v>
      </c>
      <c r="B30" s="17" t="s">
        <v>450</v>
      </c>
      <c r="C30" s="17" t="s">
        <v>76</v>
      </c>
      <c r="D30" s="55">
        <v>66826549</v>
      </c>
      <c r="E30" s="17" t="s">
        <v>86</v>
      </c>
      <c r="F30" s="22">
        <v>110.5</v>
      </c>
      <c r="G30" s="56" t="s">
        <v>78</v>
      </c>
      <c r="H30" s="57" t="s">
        <v>451</v>
      </c>
      <c r="I30" s="56" t="s">
        <v>452</v>
      </c>
      <c r="J30" s="56"/>
      <c r="K30" s="56"/>
      <c r="L30" s="18"/>
      <c r="M30" s="58"/>
    </row>
    <row r="31" spans="1:13" customFormat="1" x14ac:dyDescent="0.3">
      <c r="A31" s="16">
        <v>43831</v>
      </c>
      <c r="B31" s="17" t="s">
        <v>447</v>
      </c>
      <c r="C31" s="17" t="s">
        <v>76</v>
      </c>
      <c r="D31" s="55">
        <v>66761953</v>
      </c>
      <c r="E31" s="17" t="s">
        <v>86</v>
      </c>
      <c r="F31" s="22">
        <v>110.5</v>
      </c>
      <c r="G31" s="56" t="s">
        <v>78</v>
      </c>
      <c r="H31" s="57" t="s">
        <v>448</v>
      </c>
      <c r="I31" s="56" t="s">
        <v>449</v>
      </c>
      <c r="J31" s="56"/>
      <c r="K31" s="56"/>
      <c r="L31" s="18"/>
      <c r="M31" s="58"/>
    </row>
    <row r="32" spans="1:13" customFormat="1" x14ac:dyDescent="0.3">
      <c r="A32" s="16">
        <v>43831</v>
      </c>
      <c r="B32" s="17" t="s">
        <v>433</v>
      </c>
      <c r="C32" s="17" t="s">
        <v>76</v>
      </c>
      <c r="D32" s="55">
        <v>66616294</v>
      </c>
      <c r="E32" s="17" t="s">
        <v>86</v>
      </c>
      <c r="F32" s="22">
        <v>110.5</v>
      </c>
      <c r="G32" s="56" t="s">
        <v>78</v>
      </c>
      <c r="H32" s="57" t="s">
        <v>434</v>
      </c>
      <c r="I32" s="56" t="s">
        <v>435</v>
      </c>
      <c r="J32" s="56"/>
      <c r="K32" s="56"/>
      <c r="L32" s="18"/>
      <c r="M32" s="58"/>
    </row>
    <row r="33" spans="1:13" customFormat="1" x14ac:dyDescent="0.3">
      <c r="A33" s="16">
        <v>43831</v>
      </c>
      <c r="B33" s="17" t="s">
        <v>191</v>
      </c>
      <c r="C33" s="17" t="s">
        <v>76</v>
      </c>
      <c r="D33" s="55">
        <v>33561668</v>
      </c>
      <c r="E33" s="17" t="s">
        <v>127</v>
      </c>
      <c r="F33" s="22">
        <v>58.5</v>
      </c>
      <c r="G33" s="56" t="s">
        <v>168</v>
      </c>
      <c r="H33" s="57" t="s">
        <v>169</v>
      </c>
      <c r="I33" s="56" t="s">
        <v>192</v>
      </c>
      <c r="J33" s="56"/>
      <c r="K33" s="56"/>
      <c r="L33" s="18"/>
      <c r="M33" s="58"/>
    </row>
    <row r="34" spans="1:13" customFormat="1" x14ac:dyDescent="0.3">
      <c r="A34" s="16">
        <v>43831</v>
      </c>
      <c r="B34" s="17" t="s">
        <v>179</v>
      </c>
      <c r="C34" s="17" t="s">
        <v>76</v>
      </c>
      <c r="D34" s="55">
        <v>33549351</v>
      </c>
      <c r="E34" s="17" t="s">
        <v>127</v>
      </c>
      <c r="F34" s="22">
        <v>58.5</v>
      </c>
      <c r="G34" s="56" t="s">
        <v>168</v>
      </c>
      <c r="H34" s="57" t="s">
        <v>169</v>
      </c>
      <c r="I34" s="56" t="s">
        <v>180</v>
      </c>
      <c r="J34" s="56"/>
      <c r="K34" s="56"/>
      <c r="L34" s="18"/>
      <c r="M34" s="58"/>
    </row>
    <row r="35" spans="1:13" customFormat="1" x14ac:dyDescent="0.3">
      <c r="A35" s="16">
        <v>43831</v>
      </c>
      <c r="B35" s="17" t="s">
        <v>388</v>
      </c>
      <c r="C35" s="17" t="s">
        <v>76</v>
      </c>
      <c r="D35" s="55">
        <v>55965063</v>
      </c>
      <c r="E35" s="17" t="s">
        <v>77</v>
      </c>
      <c r="F35" s="22">
        <v>195</v>
      </c>
      <c r="G35" s="56" t="s">
        <v>78</v>
      </c>
      <c r="H35" s="57" t="s">
        <v>389</v>
      </c>
      <c r="I35" s="56" t="s">
        <v>390</v>
      </c>
      <c r="J35" s="56"/>
      <c r="K35" s="56"/>
      <c r="L35" s="18"/>
      <c r="M35" s="58"/>
    </row>
    <row r="36" spans="1:13" customFormat="1" x14ac:dyDescent="0.3">
      <c r="A36" s="16">
        <v>43831</v>
      </c>
      <c r="B36" s="17" t="s">
        <v>206</v>
      </c>
      <c r="C36" s="17" t="s">
        <v>76</v>
      </c>
      <c r="D36" s="55">
        <v>33567312</v>
      </c>
      <c r="E36" s="17" t="s">
        <v>127</v>
      </c>
      <c r="F36" s="22">
        <v>58.5</v>
      </c>
      <c r="G36" s="56" t="s">
        <v>168</v>
      </c>
      <c r="H36" s="57" t="s">
        <v>169</v>
      </c>
      <c r="I36" s="56" t="s">
        <v>207</v>
      </c>
      <c r="J36" s="56"/>
      <c r="K36" s="56"/>
      <c r="L36" s="18"/>
      <c r="M36" s="58"/>
    </row>
    <row r="37" spans="1:13" customFormat="1" x14ac:dyDescent="0.3">
      <c r="A37" s="16">
        <v>43831</v>
      </c>
      <c r="B37" s="17" t="s">
        <v>185</v>
      </c>
      <c r="C37" s="17" t="s">
        <v>76</v>
      </c>
      <c r="D37" s="55">
        <v>33557308</v>
      </c>
      <c r="E37" s="17" t="s">
        <v>127</v>
      </c>
      <c r="F37" s="22">
        <v>58.5</v>
      </c>
      <c r="G37" s="56" t="s">
        <v>168</v>
      </c>
      <c r="H37" s="57" t="s">
        <v>169</v>
      </c>
      <c r="I37" s="56" t="s">
        <v>186</v>
      </c>
      <c r="J37" s="56"/>
      <c r="K37" s="56"/>
      <c r="L37" s="18"/>
      <c r="M37" s="58"/>
    </row>
    <row r="38" spans="1:13" customFormat="1" x14ac:dyDescent="0.3">
      <c r="A38" s="16">
        <v>43831</v>
      </c>
      <c r="B38" s="17" t="s">
        <v>187</v>
      </c>
      <c r="C38" s="17" t="s">
        <v>76</v>
      </c>
      <c r="D38" s="55">
        <v>33560948</v>
      </c>
      <c r="E38" s="17" t="s">
        <v>127</v>
      </c>
      <c r="F38" s="22">
        <v>58.5</v>
      </c>
      <c r="G38" s="56" t="s">
        <v>168</v>
      </c>
      <c r="H38" s="57" t="s">
        <v>169</v>
      </c>
      <c r="I38" s="56" t="s">
        <v>188</v>
      </c>
      <c r="J38" s="56"/>
      <c r="K38" s="56"/>
      <c r="L38" s="18"/>
      <c r="M38" s="58"/>
    </row>
    <row r="39" spans="1:13" customFormat="1" x14ac:dyDescent="0.3">
      <c r="A39" s="16">
        <v>43831</v>
      </c>
      <c r="B39" s="17" t="s">
        <v>197</v>
      </c>
      <c r="C39" s="17" t="s">
        <v>76</v>
      </c>
      <c r="D39" s="55">
        <v>33562648</v>
      </c>
      <c r="E39" s="17" t="s">
        <v>127</v>
      </c>
      <c r="F39" s="22">
        <v>58.5</v>
      </c>
      <c r="G39" s="56" t="s">
        <v>168</v>
      </c>
      <c r="H39" s="57" t="s">
        <v>169</v>
      </c>
      <c r="I39" s="56" t="s">
        <v>198</v>
      </c>
      <c r="J39" s="56"/>
      <c r="K39" s="56"/>
      <c r="L39" s="18"/>
      <c r="M39" s="58"/>
    </row>
    <row r="40" spans="1:13" customFormat="1" x14ac:dyDescent="0.3">
      <c r="A40" s="16">
        <v>43831</v>
      </c>
      <c r="B40" s="17" t="s">
        <v>195</v>
      </c>
      <c r="C40" s="17" t="s">
        <v>76</v>
      </c>
      <c r="D40" s="55">
        <v>33562518</v>
      </c>
      <c r="E40" s="17" t="s">
        <v>127</v>
      </c>
      <c r="F40" s="22">
        <v>58.5</v>
      </c>
      <c r="G40" s="56" t="s">
        <v>168</v>
      </c>
      <c r="H40" s="57" t="s">
        <v>169</v>
      </c>
      <c r="I40" s="56" t="s">
        <v>196</v>
      </c>
      <c r="J40" s="56"/>
      <c r="K40" s="56"/>
      <c r="L40" s="18"/>
      <c r="M40" s="58"/>
    </row>
    <row r="41" spans="1:13" customFormat="1" x14ac:dyDescent="0.3">
      <c r="A41" s="16">
        <v>43831</v>
      </c>
      <c r="B41" s="17" t="s">
        <v>189</v>
      </c>
      <c r="C41" s="17" t="s">
        <v>76</v>
      </c>
      <c r="D41" s="55">
        <v>33561029</v>
      </c>
      <c r="E41" s="17" t="s">
        <v>127</v>
      </c>
      <c r="F41" s="22">
        <v>58.5</v>
      </c>
      <c r="G41" s="56" t="s">
        <v>168</v>
      </c>
      <c r="H41" s="57" t="s">
        <v>169</v>
      </c>
      <c r="I41" s="56" t="s">
        <v>190</v>
      </c>
      <c r="J41" s="56"/>
      <c r="K41" s="56"/>
      <c r="L41" s="18"/>
      <c r="M41" s="58"/>
    </row>
    <row r="42" spans="1:13" customFormat="1" x14ac:dyDescent="0.3">
      <c r="A42" s="16">
        <v>43831</v>
      </c>
      <c r="B42" s="17" t="s">
        <v>199</v>
      </c>
      <c r="C42" s="17" t="s">
        <v>76</v>
      </c>
      <c r="D42" s="55">
        <v>33562984</v>
      </c>
      <c r="E42" s="17" t="s">
        <v>127</v>
      </c>
      <c r="F42" s="22">
        <v>58.5</v>
      </c>
      <c r="G42" s="56" t="s">
        <v>168</v>
      </c>
      <c r="H42" s="57" t="s">
        <v>169</v>
      </c>
      <c r="I42" s="56" t="s">
        <v>200</v>
      </c>
      <c r="J42" s="56"/>
      <c r="K42" s="56"/>
      <c r="L42" s="18"/>
      <c r="M42" s="64" t="s">
        <v>201</v>
      </c>
    </row>
    <row r="43" spans="1:13" customFormat="1" x14ac:dyDescent="0.3">
      <c r="A43" s="16">
        <v>43831</v>
      </c>
      <c r="B43" s="17" t="s">
        <v>193</v>
      </c>
      <c r="C43" s="17" t="s">
        <v>76</v>
      </c>
      <c r="D43" s="55">
        <v>33562159</v>
      </c>
      <c r="E43" s="17" t="s">
        <v>127</v>
      </c>
      <c r="F43" s="22">
        <v>58.5</v>
      </c>
      <c r="G43" s="56" t="s">
        <v>168</v>
      </c>
      <c r="H43" s="57" t="s">
        <v>169</v>
      </c>
      <c r="I43" s="56" t="s">
        <v>194</v>
      </c>
      <c r="J43" s="56"/>
      <c r="K43" s="56"/>
      <c r="L43" s="18"/>
      <c r="M43" s="58"/>
    </row>
    <row r="44" spans="1:13" customFormat="1" x14ac:dyDescent="0.3">
      <c r="A44" s="16">
        <v>43831</v>
      </c>
      <c r="B44" s="17" t="s">
        <v>167</v>
      </c>
      <c r="C44" s="17" t="s">
        <v>76</v>
      </c>
      <c r="D44" s="55">
        <v>33517941</v>
      </c>
      <c r="E44" s="17" t="s">
        <v>127</v>
      </c>
      <c r="F44" s="22">
        <v>58.5</v>
      </c>
      <c r="G44" s="56" t="s">
        <v>168</v>
      </c>
      <c r="H44" s="57" t="s">
        <v>169</v>
      </c>
      <c r="I44" s="56" t="s">
        <v>170</v>
      </c>
      <c r="J44" s="56"/>
      <c r="K44" s="56"/>
      <c r="L44" s="18"/>
      <c r="M44" s="58"/>
    </row>
    <row r="45" spans="1:13" customFormat="1" x14ac:dyDescent="0.3">
      <c r="A45" s="16">
        <v>43831</v>
      </c>
      <c r="B45" s="17" t="s">
        <v>204</v>
      </c>
      <c r="C45" s="17" t="s">
        <v>76</v>
      </c>
      <c r="D45" s="55">
        <v>33564352</v>
      </c>
      <c r="E45" s="17" t="s">
        <v>127</v>
      </c>
      <c r="F45" s="22">
        <v>58.5</v>
      </c>
      <c r="G45" s="56" t="s">
        <v>168</v>
      </c>
      <c r="H45" s="57" t="s">
        <v>169</v>
      </c>
      <c r="I45" s="56" t="s">
        <v>205</v>
      </c>
      <c r="J45" s="56"/>
      <c r="K45" s="56"/>
      <c r="L45" s="18"/>
      <c r="M45" s="58"/>
    </row>
    <row r="46" spans="1:13" customFormat="1" x14ac:dyDescent="0.3">
      <c r="A46" s="16">
        <v>43831</v>
      </c>
      <c r="B46" s="17" t="s">
        <v>171</v>
      </c>
      <c r="C46" s="17" t="s">
        <v>76</v>
      </c>
      <c r="D46" s="55">
        <v>33530508</v>
      </c>
      <c r="E46" s="17" t="s">
        <v>127</v>
      </c>
      <c r="F46" s="22">
        <v>58.5</v>
      </c>
      <c r="G46" s="56" t="s">
        <v>168</v>
      </c>
      <c r="H46" s="57" t="s">
        <v>169</v>
      </c>
      <c r="I46" s="56" t="s">
        <v>172</v>
      </c>
      <c r="J46" s="56"/>
      <c r="K46" s="56"/>
      <c r="L46" s="18"/>
      <c r="M46" s="58"/>
    </row>
    <row r="47" spans="1:13" customFormat="1" x14ac:dyDescent="0.3">
      <c r="A47" s="16">
        <v>43831</v>
      </c>
      <c r="B47" s="17" t="s">
        <v>181</v>
      </c>
      <c r="C47" s="17" t="s">
        <v>76</v>
      </c>
      <c r="D47" s="55">
        <v>33554746</v>
      </c>
      <c r="E47" s="17" t="s">
        <v>127</v>
      </c>
      <c r="F47" s="22">
        <v>58.5</v>
      </c>
      <c r="G47" s="56" t="s">
        <v>168</v>
      </c>
      <c r="H47" s="57" t="s">
        <v>169</v>
      </c>
      <c r="I47" s="56" t="s">
        <v>182</v>
      </c>
      <c r="J47" s="56"/>
      <c r="K47" s="56"/>
      <c r="L47" s="18"/>
      <c r="M47" s="58"/>
    </row>
    <row r="48" spans="1:13" customFormat="1" x14ac:dyDescent="0.3">
      <c r="A48" s="16">
        <v>43831</v>
      </c>
      <c r="B48" s="17" t="s">
        <v>177</v>
      </c>
      <c r="C48" s="17" t="s">
        <v>76</v>
      </c>
      <c r="D48" s="55">
        <v>33548543</v>
      </c>
      <c r="E48" s="17" t="s">
        <v>127</v>
      </c>
      <c r="F48" s="22">
        <v>58.5</v>
      </c>
      <c r="G48" s="56" t="s">
        <v>168</v>
      </c>
      <c r="H48" s="57" t="s">
        <v>169</v>
      </c>
      <c r="I48" s="56" t="s">
        <v>178</v>
      </c>
      <c r="J48" s="56"/>
      <c r="K48" s="56"/>
      <c r="L48" s="18"/>
      <c r="M48" s="58"/>
    </row>
    <row r="49" spans="1:23" customFormat="1" x14ac:dyDescent="0.3">
      <c r="A49" s="16">
        <v>43831</v>
      </c>
      <c r="B49" s="17" t="s">
        <v>183</v>
      </c>
      <c r="C49" s="17" t="s">
        <v>76</v>
      </c>
      <c r="D49" s="55">
        <v>33556824</v>
      </c>
      <c r="E49" s="17" t="s">
        <v>127</v>
      </c>
      <c r="F49" s="22">
        <v>58.5</v>
      </c>
      <c r="G49" s="56" t="s">
        <v>168</v>
      </c>
      <c r="H49" s="57" t="s">
        <v>169</v>
      </c>
      <c r="I49" s="56" t="s">
        <v>184</v>
      </c>
      <c r="J49" s="56"/>
      <c r="K49" s="56"/>
      <c r="L49" s="18"/>
      <c r="M49" s="58"/>
    </row>
    <row r="50" spans="1:23" customFormat="1" x14ac:dyDescent="0.3">
      <c r="A50" s="16">
        <v>43831</v>
      </c>
      <c r="B50" s="17" t="s">
        <v>173</v>
      </c>
      <c r="C50" s="17" t="s">
        <v>76</v>
      </c>
      <c r="D50" s="55">
        <v>33531778</v>
      </c>
      <c r="E50" s="17" t="s">
        <v>127</v>
      </c>
      <c r="F50" s="22">
        <v>58.5</v>
      </c>
      <c r="G50" s="56" t="s">
        <v>168</v>
      </c>
      <c r="H50" s="57" t="s">
        <v>169</v>
      </c>
      <c r="I50" s="56" t="s">
        <v>174</v>
      </c>
      <c r="J50" s="56"/>
      <c r="K50" s="56"/>
      <c r="L50" s="18"/>
      <c r="M50" s="58"/>
    </row>
    <row r="51" spans="1:23" customFormat="1" x14ac:dyDescent="0.3">
      <c r="A51" s="16">
        <v>43831</v>
      </c>
      <c r="B51" s="17" t="s">
        <v>332</v>
      </c>
      <c r="C51" s="17" t="s">
        <v>76</v>
      </c>
      <c r="D51" s="55">
        <v>50790780</v>
      </c>
      <c r="E51" s="17" t="s">
        <v>86</v>
      </c>
      <c r="F51" s="22">
        <v>110.5</v>
      </c>
      <c r="G51" s="56" t="s">
        <v>87</v>
      </c>
      <c r="H51" s="57" t="s">
        <v>333</v>
      </c>
      <c r="I51" s="56" t="s">
        <v>334</v>
      </c>
      <c r="J51" s="56"/>
      <c r="K51" s="56"/>
      <c r="L51" s="18"/>
      <c r="M51" s="58"/>
    </row>
    <row r="52" spans="1:23" customFormat="1" x14ac:dyDescent="0.3">
      <c r="A52" s="16">
        <v>43831</v>
      </c>
      <c r="B52" s="17" t="s">
        <v>342</v>
      </c>
      <c r="C52" s="17" t="s">
        <v>76</v>
      </c>
      <c r="D52" s="55">
        <v>50946195</v>
      </c>
      <c r="E52" s="17" t="s">
        <v>86</v>
      </c>
      <c r="F52" s="22">
        <v>110.5</v>
      </c>
      <c r="G52" s="56" t="s">
        <v>87</v>
      </c>
      <c r="H52" s="57" t="s">
        <v>343</v>
      </c>
      <c r="I52" s="56" t="s">
        <v>344</v>
      </c>
      <c r="J52" s="56"/>
      <c r="K52" s="56"/>
      <c r="L52" s="18"/>
      <c r="M52" s="58"/>
      <c r="N52" s="42"/>
      <c r="O52" s="42"/>
      <c r="P52" s="42"/>
      <c r="Q52" s="42"/>
      <c r="R52" s="42"/>
      <c r="S52" s="42"/>
      <c r="T52" s="42"/>
      <c r="U52" s="42"/>
      <c r="V52" s="42"/>
      <c r="W52" s="42"/>
    </row>
    <row r="53" spans="1:23" customFormat="1" x14ac:dyDescent="0.3">
      <c r="A53" s="16">
        <v>43831</v>
      </c>
      <c r="B53" s="17" t="s">
        <v>325</v>
      </c>
      <c r="C53" s="17" t="s">
        <v>76</v>
      </c>
      <c r="D53" s="55">
        <v>50771352</v>
      </c>
      <c r="E53" s="17" t="s">
        <v>86</v>
      </c>
      <c r="F53" s="22">
        <v>110.5</v>
      </c>
      <c r="G53" s="56" t="s">
        <v>78</v>
      </c>
      <c r="H53" s="57" t="s">
        <v>326</v>
      </c>
      <c r="I53" s="56" t="s">
        <v>327</v>
      </c>
      <c r="J53" s="56"/>
      <c r="K53" s="56"/>
      <c r="L53" s="18"/>
      <c r="M53" s="58" t="s">
        <v>328</v>
      </c>
    </row>
    <row r="54" spans="1:23" customFormat="1" x14ac:dyDescent="0.3">
      <c r="A54" s="16">
        <v>43831</v>
      </c>
      <c r="B54" s="17" t="s">
        <v>329</v>
      </c>
      <c r="C54" s="17" t="s">
        <v>76</v>
      </c>
      <c r="D54" s="55">
        <v>50783139</v>
      </c>
      <c r="E54" s="17" t="s">
        <v>86</v>
      </c>
      <c r="F54" s="22">
        <v>110.5</v>
      </c>
      <c r="G54" s="56" t="s">
        <v>78</v>
      </c>
      <c r="H54" s="57" t="s">
        <v>330</v>
      </c>
      <c r="I54" s="56" t="s">
        <v>331</v>
      </c>
      <c r="J54" s="56"/>
      <c r="K54" s="56"/>
      <c r="L54" s="18"/>
      <c r="M54" s="58"/>
    </row>
    <row r="55" spans="1:23" customFormat="1" x14ac:dyDescent="0.3">
      <c r="A55" s="16">
        <v>43831</v>
      </c>
      <c r="B55" s="17" t="s">
        <v>470</v>
      </c>
      <c r="C55" s="17" t="s">
        <v>76</v>
      </c>
      <c r="D55" s="55">
        <v>66961826</v>
      </c>
      <c r="E55" s="17" t="s">
        <v>86</v>
      </c>
      <c r="F55" s="22">
        <v>110.5</v>
      </c>
      <c r="G55" s="56" t="s">
        <v>78</v>
      </c>
      <c r="H55" s="57" t="s">
        <v>471</v>
      </c>
      <c r="I55" s="56" t="s">
        <v>472</v>
      </c>
      <c r="J55" s="56"/>
      <c r="K55" s="56"/>
      <c r="L55" s="18"/>
      <c r="M55" s="58"/>
    </row>
    <row r="56" spans="1:23" customFormat="1" x14ac:dyDescent="0.3">
      <c r="A56" s="16">
        <v>43831</v>
      </c>
      <c r="B56" s="17" t="s">
        <v>335</v>
      </c>
      <c r="C56" s="17" t="s">
        <v>76</v>
      </c>
      <c r="D56" s="55">
        <v>50796592</v>
      </c>
      <c r="E56" s="17" t="s">
        <v>82</v>
      </c>
      <c r="F56" s="22">
        <v>135</v>
      </c>
      <c r="G56" s="56" t="s">
        <v>78</v>
      </c>
      <c r="H56" s="57" t="s">
        <v>336</v>
      </c>
      <c r="I56" s="56" t="s">
        <v>337</v>
      </c>
      <c r="J56" s="56"/>
      <c r="K56" s="56"/>
      <c r="L56" s="18"/>
      <c r="M56" s="58"/>
    </row>
    <row r="57" spans="1:23" customFormat="1" x14ac:dyDescent="0.3">
      <c r="A57" s="16">
        <v>43831</v>
      </c>
      <c r="B57" s="17" t="s">
        <v>319</v>
      </c>
      <c r="C57" s="17" t="s">
        <v>76</v>
      </c>
      <c r="D57" s="55">
        <v>50759349</v>
      </c>
      <c r="E57" s="17" t="s">
        <v>86</v>
      </c>
      <c r="F57" s="22">
        <v>110.5</v>
      </c>
      <c r="G57" s="56" t="s">
        <v>78</v>
      </c>
      <c r="H57" s="57" t="s">
        <v>320</v>
      </c>
      <c r="I57" s="56" t="s">
        <v>321</v>
      </c>
      <c r="J57" s="56"/>
      <c r="K57" s="56"/>
      <c r="L57" s="18"/>
      <c r="M57" s="58"/>
    </row>
    <row r="58" spans="1:23" customFormat="1" x14ac:dyDescent="0.3">
      <c r="A58" s="16">
        <v>43831</v>
      </c>
      <c r="B58" s="17" t="s">
        <v>269</v>
      </c>
      <c r="C58" s="17" t="s">
        <v>76</v>
      </c>
      <c r="D58" s="55">
        <v>50236437</v>
      </c>
      <c r="E58" s="17" t="s">
        <v>86</v>
      </c>
      <c r="F58" s="22">
        <v>110.5</v>
      </c>
      <c r="G58" s="56" t="s">
        <v>87</v>
      </c>
      <c r="H58" s="57" t="s">
        <v>270</v>
      </c>
      <c r="I58" s="56" t="s">
        <v>271</v>
      </c>
      <c r="J58" s="56"/>
      <c r="K58" s="56"/>
      <c r="L58" s="18"/>
      <c r="M58" s="58"/>
    </row>
    <row r="59" spans="1:23" customFormat="1" x14ac:dyDescent="0.3">
      <c r="A59" s="16">
        <v>43831</v>
      </c>
      <c r="B59" s="17" t="s">
        <v>279</v>
      </c>
      <c r="C59" s="17" t="s">
        <v>76</v>
      </c>
      <c r="D59" s="55">
        <v>50257862</v>
      </c>
      <c r="E59" s="17" t="s">
        <v>86</v>
      </c>
      <c r="F59" s="22">
        <v>110.5</v>
      </c>
      <c r="G59" s="56" t="s">
        <v>87</v>
      </c>
      <c r="H59" s="57" t="s">
        <v>280</v>
      </c>
      <c r="I59" s="56" t="s">
        <v>281</v>
      </c>
      <c r="J59" s="56"/>
      <c r="K59" s="56"/>
      <c r="L59" s="18"/>
      <c r="M59" s="58"/>
    </row>
    <row r="60" spans="1:23" customFormat="1" x14ac:dyDescent="0.3">
      <c r="A60" s="16">
        <v>43831</v>
      </c>
      <c r="B60" s="17" t="s">
        <v>288</v>
      </c>
      <c r="C60" s="17" t="s">
        <v>76</v>
      </c>
      <c r="D60" s="55">
        <v>50282659</v>
      </c>
      <c r="E60" s="17" t="s">
        <v>86</v>
      </c>
      <c r="F60" s="22">
        <v>110.5</v>
      </c>
      <c r="G60" s="56" t="s">
        <v>87</v>
      </c>
      <c r="H60" s="57" t="s">
        <v>289</v>
      </c>
      <c r="I60" s="56" t="s">
        <v>290</v>
      </c>
      <c r="J60" s="56"/>
      <c r="K60" s="56"/>
      <c r="L60" s="18"/>
      <c r="M60" s="58"/>
    </row>
    <row r="61" spans="1:23" customFormat="1" x14ac:dyDescent="0.3">
      <c r="A61" s="16">
        <v>43831</v>
      </c>
      <c r="B61" s="17" t="s">
        <v>285</v>
      </c>
      <c r="C61" s="17" t="s">
        <v>76</v>
      </c>
      <c r="D61" s="55">
        <v>50280175</v>
      </c>
      <c r="E61" s="17" t="s">
        <v>86</v>
      </c>
      <c r="F61" s="22">
        <v>110.5</v>
      </c>
      <c r="G61" s="56" t="s">
        <v>87</v>
      </c>
      <c r="H61" s="57" t="s">
        <v>286</v>
      </c>
      <c r="I61" s="56" t="s">
        <v>287</v>
      </c>
      <c r="J61" s="56"/>
      <c r="K61" s="56"/>
      <c r="L61" s="18"/>
      <c r="M61" s="58"/>
    </row>
    <row r="62" spans="1:23" customFormat="1" x14ac:dyDescent="0.3">
      <c r="A62" s="16">
        <v>43831</v>
      </c>
      <c r="B62" s="17" t="s">
        <v>310</v>
      </c>
      <c r="C62" s="17" t="s">
        <v>76</v>
      </c>
      <c r="D62" s="55">
        <v>50336713</v>
      </c>
      <c r="E62" s="17" t="s">
        <v>86</v>
      </c>
      <c r="F62" s="22">
        <v>110.5</v>
      </c>
      <c r="G62" s="56" t="s">
        <v>87</v>
      </c>
      <c r="H62" s="57" t="s">
        <v>311</v>
      </c>
      <c r="I62" s="56" t="s">
        <v>312</v>
      </c>
      <c r="J62" s="56"/>
      <c r="K62" s="56"/>
      <c r="L62" s="18"/>
      <c r="M62" s="58"/>
    </row>
    <row r="63" spans="1:23" customFormat="1" x14ac:dyDescent="0.3">
      <c r="A63" s="16">
        <v>43831</v>
      </c>
      <c r="B63" s="17" t="s">
        <v>272</v>
      </c>
      <c r="C63" s="17" t="s">
        <v>76</v>
      </c>
      <c r="D63" s="55">
        <v>50251510</v>
      </c>
      <c r="E63" s="17" t="s">
        <v>86</v>
      </c>
      <c r="F63" s="22">
        <v>110.5</v>
      </c>
      <c r="G63" s="56" t="s">
        <v>87</v>
      </c>
      <c r="H63" s="57" t="s">
        <v>273</v>
      </c>
      <c r="I63" s="56" t="s">
        <v>274</v>
      </c>
      <c r="J63" s="56"/>
      <c r="K63" s="56"/>
      <c r="L63" s="18"/>
      <c r="M63" s="58"/>
    </row>
    <row r="64" spans="1:23" s="2" customFormat="1" x14ac:dyDescent="0.3">
      <c r="A64" s="16">
        <v>43831</v>
      </c>
      <c r="B64" s="17" t="s">
        <v>282</v>
      </c>
      <c r="C64" s="17" t="s">
        <v>76</v>
      </c>
      <c r="D64" s="55">
        <v>50272844</v>
      </c>
      <c r="E64" s="17" t="s">
        <v>86</v>
      </c>
      <c r="F64" s="22">
        <v>110.5</v>
      </c>
      <c r="G64" s="56" t="s">
        <v>87</v>
      </c>
      <c r="H64" s="57" t="s">
        <v>283</v>
      </c>
      <c r="I64" s="56" t="s">
        <v>284</v>
      </c>
      <c r="J64" s="56"/>
      <c r="K64" s="56"/>
      <c r="L64" s="18"/>
      <c r="M64" s="58"/>
      <c r="N64"/>
      <c r="O64"/>
      <c r="P64"/>
      <c r="Q64"/>
      <c r="R64"/>
      <c r="S64"/>
      <c r="T64"/>
      <c r="U64"/>
      <c r="V64"/>
      <c r="W64"/>
    </row>
    <row r="65" spans="1:13" customFormat="1" x14ac:dyDescent="0.3">
      <c r="A65" s="16">
        <v>43831</v>
      </c>
      <c r="B65" s="17" t="s">
        <v>297</v>
      </c>
      <c r="C65" s="17" t="s">
        <v>76</v>
      </c>
      <c r="D65" s="55">
        <v>50297408</v>
      </c>
      <c r="E65" s="17" t="s">
        <v>86</v>
      </c>
      <c r="F65" s="22">
        <v>110.5</v>
      </c>
      <c r="G65" s="56" t="s">
        <v>87</v>
      </c>
      <c r="H65" s="57" t="s">
        <v>298</v>
      </c>
      <c r="I65" s="56" t="s">
        <v>299</v>
      </c>
      <c r="J65" s="56"/>
      <c r="K65" s="56"/>
      <c r="L65" s="18"/>
      <c r="M65" s="58"/>
    </row>
    <row r="66" spans="1:13" customFormat="1" x14ac:dyDescent="0.3">
      <c r="A66" s="16">
        <v>43831</v>
      </c>
      <c r="B66" s="17" t="s">
        <v>307</v>
      </c>
      <c r="C66" s="17" t="s">
        <v>76</v>
      </c>
      <c r="D66" s="55">
        <v>50325695</v>
      </c>
      <c r="E66" s="17" t="s">
        <v>86</v>
      </c>
      <c r="F66" s="22">
        <v>110.5</v>
      </c>
      <c r="G66" s="56" t="s">
        <v>87</v>
      </c>
      <c r="H66" s="57" t="s">
        <v>308</v>
      </c>
      <c r="I66" s="56" t="s">
        <v>309</v>
      </c>
      <c r="J66" s="56"/>
      <c r="K66" s="56"/>
      <c r="L66" s="18"/>
      <c r="M66" s="58"/>
    </row>
    <row r="67" spans="1:13" customFormat="1" x14ac:dyDescent="0.3">
      <c r="A67" s="16">
        <v>43831</v>
      </c>
      <c r="B67" s="17" t="s">
        <v>300</v>
      </c>
      <c r="C67" s="17" t="s">
        <v>76</v>
      </c>
      <c r="D67" s="55">
        <v>50299632</v>
      </c>
      <c r="E67" s="17" t="s">
        <v>86</v>
      </c>
      <c r="F67" s="22">
        <v>110.5</v>
      </c>
      <c r="G67" s="56" t="s">
        <v>87</v>
      </c>
      <c r="H67" s="57" t="s">
        <v>301</v>
      </c>
      <c r="I67" s="56" t="s">
        <v>302</v>
      </c>
      <c r="J67" s="56"/>
      <c r="K67" s="56"/>
      <c r="L67" s="18"/>
      <c r="M67" s="58"/>
    </row>
    <row r="68" spans="1:13" customFormat="1" x14ac:dyDescent="0.3">
      <c r="A68" s="16">
        <v>43831</v>
      </c>
      <c r="B68" s="17" t="s">
        <v>291</v>
      </c>
      <c r="C68" s="17" t="s">
        <v>76</v>
      </c>
      <c r="D68" s="55">
        <v>50285681</v>
      </c>
      <c r="E68" s="17" t="s">
        <v>86</v>
      </c>
      <c r="F68" s="22">
        <v>110.5</v>
      </c>
      <c r="G68" s="56" t="s">
        <v>87</v>
      </c>
      <c r="H68" s="57" t="s">
        <v>292</v>
      </c>
      <c r="I68" s="56" t="s">
        <v>293</v>
      </c>
      <c r="J68" s="56"/>
      <c r="K68" s="56"/>
      <c r="L68" s="18"/>
      <c r="M68" s="58"/>
    </row>
    <row r="69" spans="1:13" customFormat="1" x14ac:dyDescent="0.3">
      <c r="A69" s="16">
        <v>43831</v>
      </c>
      <c r="B69" s="17" t="s">
        <v>304</v>
      </c>
      <c r="C69" s="17" t="s">
        <v>76</v>
      </c>
      <c r="D69" s="55">
        <v>50323090</v>
      </c>
      <c r="E69" s="17" t="s">
        <v>86</v>
      </c>
      <c r="F69" s="22">
        <v>110.5</v>
      </c>
      <c r="G69" s="56" t="s">
        <v>87</v>
      </c>
      <c r="H69" s="57" t="s">
        <v>305</v>
      </c>
      <c r="I69" s="56" t="s">
        <v>306</v>
      </c>
      <c r="J69" s="56"/>
      <c r="K69" s="56"/>
      <c r="L69" s="18"/>
      <c r="M69" s="58"/>
    </row>
    <row r="70" spans="1:13" customFormat="1" x14ac:dyDescent="0.3">
      <c r="A70" s="16">
        <v>43831</v>
      </c>
      <c r="B70" s="17" t="s">
        <v>265</v>
      </c>
      <c r="C70" s="17" t="s">
        <v>76</v>
      </c>
      <c r="D70" s="55">
        <v>50224540</v>
      </c>
      <c r="E70" s="17" t="s">
        <v>86</v>
      </c>
      <c r="F70" s="22">
        <v>110.5</v>
      </c>
      <c r="G70" s="56" t="s">
        <v>87</v>
      </c>
      <c r="H70" s="57" t="s">
        <v>266</v>
      </c>
      <c r="I70" s="56" t="s">
        <v>267</v>
      </c>
      <c r="J70" s="56" t="s">
        <v>268</v>
      </c>
      <c r="K70" s="56"/>
      <c r="L70" s="18"/>
      <c r="M70" s="58"/>
    </row>
    <row r="71" spans="1:13" customFormat="1" x14ac:dyDescent="0.3">
      <c r="A71" s="16">
        <v>43831</v>
      </c>
      <c r="B71" s="17" t="s">
        <v>175</v>
      </c>
      <c r="C71" s="17" t="s">
        <v>76</v>
      </c>
      <c r="D71" s="55">
        <v>33547738</v>
      </c>
      <c r="E71" s="17" t="s">
        <v>127</v>
      </c>
      <c r="F71" s="22">
        <v>58.5</v>
      </c>
      <c r="G71" s="56" t="s">
        <v>168</v>
      </c>
      <c r="H71" s="57" t="s">
        <v>169</v>
      </c>
      <c r="I71" s="56" t="s">
        <v>176</v>
      </c>
      <c r="J71" s="56"/>
      <c r="K71" s="56"/>
      <c r="L71" s="18"/>
      <c r="M71" s="58"/>
    </row>
    <row r="72" spans="1:13" customFormat="1" x14ac:dyDescent="0.3">
      <c r="A72" s="16">
        <v>43831</v>
      </c>
      <c r="B72" s="17" t="s">
        <v>208</v>
      </c>
      <c r="C72" s="17" t="s">
        <v>76</v>
      </c>
      <c r="D72" s="55">
        <v>33567584</v>
      </c>
      <c r="E72" s="17" t="s">
        <v>127</v>
      </c>
      <c r="F72" s="22">
        <v>58.5</v>
      </c>
      <c r="G72" s="56" t="s">
        <v>168</v>
      </c>
      <c r="H72" s="57" t="s">
        <v>169</v>
      </c>
      <c r="I72" s="56" t="s">
        <v>205</v>
      </c>
      <c r="J72" s="56"/>
      <c r="K72" s="56"/>
      <c r="L72" s="18"/>
      <c r="M72" s="58"/>
    </row>
    <row r="73" spans="1:13" customFormat="1" x14ac:dyDescent="0.3">
      <c r="A73" s="16">
        <v>43831</v>
      </c>
      <c r="B73" s="17" t="s">
        <v>366</v>
      </c>
      <c r="C73" s="17" t="s">
        <v>76</v>
      </c>
      <c r="D73" s="55"/>
      <c r="E73" s="17" t="s">
        <v>155</v>
      </c>
      <c r="F73" s="22">
        <v>90</v>
      </c>
      <c r="G73" s="56" t="s">
        <v>87</v>
      </c>
      <c r="H73" s="57" t="s">
        <v>88</v>
      </c>
      <c r="I73" s="56" t="s">
        <v>367</v>
      </c>
      <c r="J73" s="56"/>
      <c r="K73" s="56"/>
      <c r="L73" s="18"/>
      <c r="M73" s="58"/>
    </row>
    <row r="74" spans="1:13" customFormat="1" x14ac:dyDescent="0.3">
      <c r="A74" s="16">
        <v>43831</v>
      </c>
      <c r="B74" s="17" t="s">
        <v>398</v>
      </c>
      <c r="C74" s="17" t="s">
        <v>76</v>
      </c>
      <c r="D74" s="55">
        <v>66045598</v>
      </c>
      <c r="E74" s="17" t="s">
        <v>86</v>
      </c>
      <c r="F74" s="22">
        <v>110.5</v>
      </c>
      <c r="G74" s="56" t="s">
        <v>1073</v>
      </c>
      <c r="H74" s="57" t="s">
        <v>8</v>
      </c>
      <c r="I74" s="56" t="s">
        <v>399</v>
      </c>
      <c r="J74" s="56"/>
      <c r="K74" s="56"/>
      <c r="L74" s="18"/>
      <c r="M74" s="58"/>
    </row>
    <row r="75" spans="1:13" customFormat="1" x14ac:dyDescent="0.3">
      <c r="A75" s="16">
        <v>43831</v>
      </c>
      <c r="B75" s="17" t="s">
        <v>400</v>
      </c>
      <c r="C75" s="17" t="s">
        <v>76</v>
      </c>
      <c r="D75" s="55">
        <v>66072265</v>
      </c>
      <c r="E75" s="17" t="s">
        <v>86</v>
      </c>
      <c r="F75" s="22">
        <v>110.5</v>
      </c>
      <c r="G75" s="56" t="s">
        <v>87</v>
      </c>
      <c r="H75" s="57" t="s">
        <v>88</v>
      </c>
      <c r="I75" s="56" t="s">
        <v>401</v>
      </c>
      <c r="J75" s="56"/>
      <c r="K75" s="56"/>
      <c r="L75" s="18"/>
      <c r="M75" s="58"/>
    </row>
    <row r="76" spans="1:13" customFormat="1" x14ac:dyDescent="0.3">
      <c r="A76" s="16">
        <v>43831</v>
      </c>
      <c r="B76" s="17" t="s">
        <v>416</v>
      </c>
      <c r="C76" s="17" t="s">
        <v>76</v>
      </c>
      <c r="D76" s="55">
        <v>66095479</v>
      </c>
      <c r="E76" s="17" t="s">
        <v>86</v>
      </c>
      <c r="F76" s="22">
        <v>110.5</v>
      </c>
      <c r="G76" s="56" t="s">
        <v>87</v>
      </c>
      <c r="H76" s="57" t="s">
        <v>88</v>
      </c>
      <c r="I76" s="56" t="s">
        <v>417</v>
      </c>
      <c r="J76" s="56"/>
      <c r="K76" s="56"/>
      <c r="L76" s="18"/>
      <c r="M76" s="58"/>
    </row>
    <row r="77" spans="1:13" customFormat="1" x14ac:dyDescent="0.3">
      <c r="A77" s="16">
        <v>43831</v>
      </c>
      <c r="B77" s="17" t="s">
        <v>406</v>
      </c>
      <c r="C77" s="17" t="s">
        <v>76</v>
      </c>
      <c r="D77" s="55">
        <v>66073305</v>
      </c>
      <c r="E77" s="17" t="s">
        <v>86</v>
      </c>
      <c r="F77" s="22">
        <v>110.5</v>
      </c>
      <c r="G77" s="56" t="s">
        <v>87</v>
      </c>
      <c r="H77" s="57" t="s">
        <v>88</v>
      </c>
      <c r="I77" s="56" t="s">
        <v>407</v>
      </c>
      <c r="J77" s="56"/>
      <c r="K77" s="56"/>
      <c r="L77" s="18"/>
      <c r="M77" s="58"/>
    </row>
    <row r="78" spans="1:13" customFormat="1" x14ac:dyDescent="0.3">
      <c r="A78" s="16">
        <v>43831</v>
      </c>
      <c r="B78" s="17" t="s">
        <v>402</v>
      </c>
      <c r="C78" s="17" t="s">
        <v>76</v>
      </c>
      <c r="D78" s="55">
        <v>66072322</v>
      </c>
      <c r="E78" s="17" t="s">
        <v>86</v>
      </c>
      <c r="F78" s="22">
        <v>110.5</v>
      </c>
      <c r="G78" s="56" t="s">
        <v>87</v>
      </c>
      <c r="H78" s="57" t="s">
        <v>88</v>
      </c>
      <c r="I78" s="56" t="s">
        <v>403</v>
      </c>
      <c r="J78" s="56"/>
      <c r="K78" s="56"/>
      <c r="L78" s="18"/>
      <c r="M78" s="58"/>
    </row>
    <row r="79" spans="1:13" customFormat="1" x14ac:dyDescent="0.3">
      <c r="A79" s="16">
        <v>43831</v>
      </c>
      <c r="B79" s="17" t="s">
        <v>404</v>
      </c>
      <c r="C79" s="17" t="s">
        <v>76</v>
      </c>
      <c r="D79" s="55">
        <v>66072343</v>
      </c>
      <c r="E79" s="17" t="s">
        <v>86</v>
      </c>
      <c r="F79" s="22">
        <v>110.5</v>
      </c>
      <c r="G79" s="56" t="s">
        <v>87</v>
      </c>
      <c r="H79" s="57" t="s">
        <v>88</v>
      </c>
      <c r="I79" s="56" t="s">
        <v>405</v>
      </c>
      <c r="J79" s="56"/>
      <c r="K79" s="56"/>
      <c r="L79" s="18"/>
      <c r="M79" s="58"/>
    </row>
    <row r="80" spans="1:13" customFormat="1" x14ac:dyDescent="0.3">
      <c r="A80" s="16">
        <v>43831</v>
      </c>
      <c r="B80" s="17" t="s">
        <v>412</v>
      </c>
      <c r="C80" s="17" t="s">
        <v>76</v>
      </c>
      <c r="D80" s="55">
        <v>66094723</v>
      </c>
      <c r="E80" s="17" t="s">
        <v>86</v>
      </c>
      <c r="F80" s="22">
        <v>110.5</v>
      </c>
      <c r="G80" s="56" t="s">
        <v>87</v>
      </c>
      <c r="H80" s="57" t="s">
        <v>88</v>
      </c>
      <c r="I80" s="56" t="s">
        <v>413</v>
      </c>
      <c r="J80" s="56"/>
      <c r="K80" s="56"/>
      <c r="L80" s="18"/>
      <c r="M80" s="58"/>
    </row>
    <row r="81" spans="1:23" customFormat="1" x14ac:dyDescent="0.3">
      <c r="A81" s="16">
        <v>43831</v>
      </c>
      <c r="B81" s="17" t="s">
        <v>410</v>
      </c>
      <c r="C81" s="17" t="s">
        <v>76</v>
      </c>
      <c r="D81" s="55">
        <v>66093126</v>
      </c>
      <c r="E81" s="17" t="s">
        <v>86</v>
      </c>
      <c r="F81" s="22">
        <v>110.5</v>
      </c>
      <c r="G81" s="56" t="s">
        <v>87</v>
      </c>
      <c r="H81" s="57" t="s">
        <v>88</v>
      </c>
      <c r="I81" s="56" t="s">
        <v>411</v>
      </c>
      <c r="J81" s="56"/>
      <c r="K81" s="56"/>
      <c r="L81" s="18"/>
      <c r="M81" s="58"/>
    </row>
    <row r="82" spans="1:23" customFormat="1" x14ac:dyDescent="0.3">
      <c r="A82" s="16">
        <v>43831</v>
      </c>
      <c r="B82" s="17" t="s">
        <v>414</v>
      </c>
      <c r="C82" s="17" t="s">
        <v>76</v>
      </c>
      <c r="D82" s="55">
        <v>66095436</v>
      </c>
      <c r="E82" s="17" t="s">
        <v>86</v>
      </c>
      <c r="F82" s="22">
        <v>110.5</v>
      </c>
      <c r="G82" s="56" t="s">
        <v>87</v>
      </c>
      <c r="H82" s="57" t="s">
        <v>88</v>
      </c>
      <c r="I82" s="56" t="s">
        <v>415</v>
      </c>
      <c r="J82" s="56"/>
      <c r="K82" s="56"/>
      <c r="L82" s="18"/>
      <c r="M82" s="58"/>
    </row>
    <row r="83" spans="1:23" customFormat="1" x14ac:dyDescent="0.3">
      <c r="A83" s="16">
        <v>43831</v>
      </c>
      <c r="B83" s="17" t="s">
        <v>408</v>
      </c>
      <c r="C83" s="17" t="s">
        <v>76</v>
      </c>
      <c r="D83" s="55">
        <v>66081667</v>
      </c>
      <c r="E83" s="17" t="s">
        <v>86</v>
      </c>
      <c r="F83" s="22">
        <v>110.5</v>
      </c>
      <c r="G83" s="56" t="s">
        <v>87</v>
      </c>
      <c r="H83" s="57" t="s">
        <v>88</v>
      </c>
      <c r="I83" s="56" t="s">
        <v>409</v>
      </c>
      <c r="J83" s="56"/>
      <c r="K83" s="56"/>
      <c r="L83" s="18"/>
      <c r="M83" s="58"/>
      <c r="N83" s="3"/>
      <c r="O83" s="3"/>
      <c r="P83" s="3"/>
      <c r="Q83" s="3"/>
      <c r="R83" s="3"/>
      <c r="S83" s="3"/>
      <c r="T83" s="3"/>
      <c r="U83" s="3"/>
      <c r="V83" s="3"/>
      <c r="W83" s="3"/>
    </row>
    <row r="84" spans="1:23" customFormat="1" x14ac:dyDescent="0.3">
      <c r="A84" s="16">
        <v>43831</v>
      </c>
      <c r="B84" s="17" t="s">
        <v>101</v>
      </c>
      <c r="C84" s="17" t="s">
        <v>76</v>
      </c>
      <c r="D84" s="55">
        <v>30498198</v>
      </c>
      <c r="E84" s="17" t="s">
        <v>86</v>
      </c>
      <c r="F84" s="22">
        <v>110.5</v>
      </c>
      <c r="G84" s="56" t="s">
        <v>87</v>
      </c>
      <c r="H84" s="57" t="s">
        <v>88</v>
      </c>
      <c r="I84" s="56" t="s">
        <v>102</v>
      </c>
      <c r="J84" s="56"/>
      <c r="K84" s="56"/>
      <c r="L84" s="18"/>
      <c r="M84" s="58"/>
    </row>
    <row r="85" spans="1:23" customFormat="1" x14ac:dyDescent="0.3">
      <c r="A85" s="16">
        <v>43831</v>
      </c>
      <c r="B85" s="17" t="s">
        <v>105</v>
      </c>
      <c r="C85" s="17" t="s">
        <v>76</v>
      </c>
      <c r="D85" s="55">
        <v>30498268</v>
      </c>
      <c r="E85" s="17" t="s">
        <v>86</v>
      </c>
      <c r="F85" s="22">
        <v>110.5</v>
      </c>
      <c r="G85" s="56" t="s">
        <v>87</v>
      </c>
      <c r="H85" s="57" t="s">
        <v>88</v>
      </c>
      <c r="I85" s="56" t="s">
        <v>106</v>
      </c>
      <c r="J85" s="56"/>
      <c r="K85" s="56"/>
      <c r="L85" s="18"/>
      <c r="M85" s="58"/>
    </row>
    <row r="86" spans="1:23" customFormat="1" x14ac:dyDescent="0.3">
      <c r="A86" s="16">
        <v>43831</v>
      </c>
      <c r="B86" s="17" t="s">
        <v>107</v>
      </c>
      <c r="C86" s="17" t="s">
        <v>76</v>
      </c>
      <c r="D86" s="55">
        <v>30501576</v>
      </c>
      <c r="E86" s="17" t="s">
        <v>86</v>
      </c>
      <c r="F86" s="22">
        <v>110.5</v>
      </c>
      <c r="G86" s="56" t="s">
        <v>87</v>
      </c>
      <c r="H86" s="57" t="s">
        <v>88</v>
      </c>
      <c r="I86" s="56" t="s">
        <v>108</v>
      </c>
      <c r="J86" s="56"/>
      <c r="K86" s="56"/>
      <c r="L86" s="18"/>
      <c r="M86" s="58"/>
    </row>
    <row r="87" spans="1:23" customFormat="1" x14ac:dyDescent="0.3">
      <c r="A87" s="16">
        <v>43831</v>
      </c>
      <c r="B87" s="17" t="s">
        <v>109</v>
      </c>
      <c r="C87" s="17" t="s">
        <v>76</v>
      </c>
      <c r="D87" s="55">
        <v>30511464</v>
      </c>
      <c r="E87" s="17" t="s">
        <v>86</v>
      </c>
      <c r="F87" s="22">
        <v>110.5</v>
      </c>
      <c r="G87" s="56" t="s">
        <v>87</v>
      </c>
      <c r="H87" s="57" t="s">
        <v>88</v>
      </c>
      <c r="I87" s="56" t="s">
        <v>110</v>
      </c>
      <c r="J87" s="56"/>
      <c r="K87" s="56"/>
      <c r="L87" s="18"/>
      <c r="M87" s="58"/>
    </row>
    <row r="88" spans="1:23" customFormat="1" x14ac:dyDescent="0.3">
      <c r="A88" s="16">
        <v>43831</v>
      </c>
      <c r="B88" s="17" t="s">
        <v>111</v>
      </c>
      <c r="C88" s="17" t="s">
        <v>76</v>
      </c>
      <c r="D88" s="55">
        <v>30511536</v>
      </c>
      <c r="E88" s="17" t="s">
        <v>86</v>
      </c>
      <c r="F88" s="22">
        <v>110.5</v>
      </c>
      <c r="G88" s="56" t="s">
        <v>87</v>
      </c>
      <c r="H88" s="57" t="s">
        <v>88</v>
      </c>
      <c r="I88" s="56" t="s">
        <v>112</v>
      </c>
      <c r="J88" s="56"/>
      <c r="K88" s="56"/>
      <c r="L88" s="18"/>
      <c r="M88" s="58"/>
    </row>
    <row r="89" spans="1:23" customFormat="1" x14ac:dyDescent="0.3">
      <c r="A89" s="16">
        <v>43831</v>
      </c>
      <c r="B89" s="17" t="s">
        <v>113</v>
      </c>
      <c r="C89" s="17" t="s">
        <v>76</v>
      </c>
      <c r="D89" s="55">
        <v>30511541</v>
      </c>
      <c r="E89" s="17" t="s">
        <v>86</v>
      </c>
      <c r="F89" s="22">
        <v>110.5</v>
      </c>
      <c r="G89" s="56" t="s">
        <v>87</v>
      </c>
      <c r="H89" s="57" t="s">
        <v>88</v>
      </c>
      <c r="I89" s="56" t="s">
        <v>114</v>
      </c>
      <c r="J89" s="56"/>
      <c r="K89" s="56"/>
      <c r="L89" s="18"/>
      <c r="M89" s="58"/>
    </row>
    <row r="90" spans="1:23" customFormat="1" x14ac:dyDescent="0.3">
      <c r="A90" s="16">
        <v>43831</v>
      </c>
      <c r="B90" s="17" t="s">
        <v>122</v>
      </c>
      <c r="C90" s="17" t="s">
        <v>76</v>
      </c>
      <c r="D90" s="55">
        <v>30572415</v>
      </c>
      <c r="E90" s="17" t="s">
        <v>86</v>
      </c>
      <c r="F90" s="22">
        <v>110.5</v>
      </c>
      <c r="G90" s="56" t="s">
        <v>87</v>
      </c>
      <c r="H90" s="57" t="s">
        <v>88</v>
      </c>
      <c r="I90" s="56" t="s">
        <v>123</v>
      </c>
      <c r="J90" s="56"/>
      <c r="K90" s="56"/>
      <c r="L90" s="18"/>
      <c r="M90" s="58"/>
    </row>
    <row r="91" spans="1:23" customFormat="1" x14ac:dyDescent="0.3">
      <c r="A91" s="16">
        <v>43831</v>
      </c>
      <c r="B91" s="17" t="s">
        <v>120</v>
      </c>
      <c r="C91" s="17" t="s">
        <v>76</v>
      </c>
      <c r="D91" s="55">
        <v>30560206</v>
      </c>
      <c r="E91" s="17" t="s">
        <v>86</v>
      </c>
      <c r="F91" s="22">
        <v>110.5</v>
      </c>
      <c r="G91" s="56" t="s">
        <v>87</v>
      </c>
      <c r="H91" s="57" t="s">
        <v>88</v>
      </c>
      <c r="I91" s="56" t="s">
        <v>121</v>
      </c>
      <c r="J91" s="56"/>
      <c r="K91" s="56"/>
      <c r="L91" s="18"/>
      <c r="M91" s="58"/>
    </row>
    <row r="92" spans="1:23" customFormat="1" x14ac:dyDescent="0.3">
      <c r="A92" s="16">
        <v>43831</v>
      </c>
      <c r="B92" s="17" t="s">
        <v>519</v>
      </c>
      <c r="C92" s="17" t="s">
        <v>76</v>
      </c>
      <c r="D92" s="55"/>
      <c r="E92" s="17" t="s">
        <v>86</v>
      </c>
      <c r="F92" s="22">
        <v>110.5</v>
      </c>
      <c r="G92" s="56" t="s">
        <v>87</v>
      </c>
      <c r="H92" s="57" t="s">
        <v>88</v>
      </c>
      <c r="I92" s="56" t="s">
        <v>520</v>
      </c>
      <c r="J92" s="56"/>
      <c r="K92" s="56"/>
      <c r="L92" s="18"/>
      <c r="M92" s="58"/>
    </row>
    <row r="93" spans="1:23" customFormat="1" x14ac:dyDescent="0.3">
      <c r="A93" s="16">
        <v>43831</v>
      </c>
      <c r="B93" s="17" t="s">
        <v>228</v>
      </c>
      <c r="C93" s="17" t="s">
        <v>76</v>
      </c>
      <c r="D93" s="55">
        <v>33711492</v>
      </c>
      <c r="E93" s="17" t="s">
        <v>86</v>
      </c>
      <c r="F93" s="22">
        <v>110.5</v>
      </c>
      <c r="G93" s="56" t="s">
        <v>87</v>
      </c>
      <c r="H93" s="57" t="s">
        <v>88</v>
      </c>
      <c r="I93" s="56" t="s">
        <v>229</v>
      </c>
      <c r="J93" s="56"/>
      <c r="K93" s="56"/>
      <c r="L93" s="18"/>
      <c r="M93" s="58"/>
    </row>
    <row r="94" spans="1:23" customFormat="1" x14ac:dyDescent="0.3">
      <c r="A94" s="16">
        <v>43831</v>
      </c>
      <c r="B94" s="17" t="s">
        <v>226</v>
      </c>
      <c r="C94" s="17" t="s">
        <v>76</v>
      </c>
      <c r="D94" s="55">
        <v>33711491</v>
      </c>
      <c r="E94" s="17" t="s">
        <v>86</v>
      </c>
      <c r="F94" s="22">
        <v>110.5</v>
      </c>
      <c r="G94" s="56" t="s">
        <v>87</v>
      </c>
      <c r="H94" s="57" t="s">
        <v>88</v>
      </c>
      <c r="I94" s="56" t="s">
        <v>227</v>
      </c>
      <c r="J94" s="56"/>
      <c r="K94" s="56"/>
      <c r="L94" s="18"/>
      <c r="M94" s="58"/>
    </row>
    <row r="95" spans="1:23" s="3" customFormat="1" x14ac:dyDescent="0.3">
      <c r="A95" s="16">
        <v>43831</v>
      </c>
      <c r="B95" s="17" t="s">
        <v>214</v>
      </c>
      <c r="C95" s="17" t="s">
        <v>76</v>
      </c>
      <c r="D95" s="55">
        <v>33703901</v>
      </c>
      <c r="E95" s="17" t="s">
        <v>86</v>
      </c>
      <c r="F95" s="22">
        <v>110.5</v>
      </c>
      <c r="G95" s="56" t="s">
        <v>87</v>
      </c>
      <c r="H95" s="57" t="s">
        <v>88</v>
      </c>
      <c r="I95" s="56" t="s">
        <v>215</v>
      </c>
      <c r="J95" s="56"/>
      <c r="K95" s="56"/>
      <c r="L95" s="18"/>
      <c r="M95" s="58"/>
      <c r="N95"/>
      <c r="O95"/>
      <c r="P95"/>
      <c r="Q95"/>
      <c r="R95"/>
      <c r="S95"/>
      <c r="T95"/>
      <c r="U95"/>
      <c r="V95"/>
      <c r="W95"/>
    </row>
    <row r="96" spans="1:23" customFormat="1" x14ac:dyDescent="0.3">
      <c r="A96" s="16">
        <v>43831</v>
      </c>
      <c r="B96" s="17" t="s">
        <v>230</v>
      </c>
      <c r="C96" s="17" t="s">
        <v>76</v>
      </c>
      <c r="D96" s="55">
        <v>33713548</v>
      </c>
      <c r="E96" s="17" t="s">
        <v>86</v>
      </c>
      <c r="F96" s="22">
        <v>110.5</v>
      </c>
      <c r="G96" s="56" t="s">
        <v>87</v>
      </c>
      <c r="H96" s="57" t="s">
        <v>88</v>
      </c>
      <c r="I96" s="56" t="s">
        <v>231</v>
      </c>
      <c r="J96" s="56"/>
      <c r="K96" s="56"/>
      <c r="L96" s="18"/>
      <c r="M96" s="58"/>
    </row>
    <row r="97" spans="1:23" customFormat="1" x14ac:dyDescent="0.3">
      <c r="A97" s="16">
        <v>43831</v>
      </c>
      <c r="B97" s="17" t="s">
        <v>232</v>
      </c>
      <c r="C97" s="17" t="s">
        <v>76</v>
      </c>
      <c r="D97" s="55">
        <v>33714391</v>
      </c>
      <c r="E97" s="17" t="s">
        <v>86</v>
      </c>
      <c r="F97" s="22">
        <v>110.5</v>
      </c>
      <c r="G97" s="56" t="s">
        <v>87</v>
      </c>
      <c r="H97" s="57" t="s">
        <v>88</v>
      </c>
      <c r="I97" s="56" t="s">
        <v>233</v>
      </c>
      <c r="J97" s="56"/>
      <c r="K97" s="56"/>
      <c r="L97" s="18"/>
      <c r="M97" s="58"/>
    </row>
    <row r="98" spans="1:23" customFormat="1" x14ac:dyDescent="0.3">
      <c r="A98" s="16">
        <v>43831</v>
      </c>
      <c r="B98" s="17" t="s">
        <v>252</v>
      </c>
      <c r="C98" s="17" t="s">
        <v>76</v>
      </c>
      <c r="D98" s="55">
        <v>33727166</v>
      </c>
      <c r="E98" s="17" t="s">
        <v>86</v>
      </c>
      <c r="F98" s="22">
        <v>110.5</v>
      </c>
      <c r="G98" s="56" t="s">
        <v>87</v>
      </c>
      <c r="H98" s="57" t="s">
        <v>88</v>
      </c>
      <c r="I98" s="56" t="s">
        <v>253</v>
      </c>
      <c r="J98" s="56"/>
      <c r="K98" s="56"/>
      <c r="L98" s="18"/>
      <c r="M98" s="58"/>
    </row>
    <row r="99" spans="1:23" customFormat="1" x14ac:dyDescent="0.3">
      <c r="A99" s="16">
        <v>43831</v>
      </c>
      <c r="B99" s="17" t="s">
        <v>254</v>
      </c>
      <c r="C99" s="17" t="s">
        <v>76</v>
      </c>
      <c r="D99" s="55">
        <v>33728260</v>
      </c>
      <c r="E99" s="17" t="s">
        <v>86</v>
      </c>
      <c r="F99" s="22">
        <v>110.5</v>
      </c>
      <c r="G99" s="56" t="s">
        <v>87</v>
      </c>
      <c r="H99" s="57" t="s">
        <v>88</v>
      </c>
      <c r="I99" s="56" t="s">
        <v>255</v>
      </c>
      <c r="J99" s="56"/>
      <c r="K99" s="56"/>
      <c r="L99" s="18"/>
      <c r="M99" s="58"/>
    </row>
    <row r="100" spans="1:23" customFormat="1" x14ac:dyDescent="0.3">
      <c r="A100" s="16">
        <v>43831</v>
      </c>
      <c r="B100" s="17" t="s">
        <v>212</v>
      </c>
      <c r="C100" s="17" t="s">
        <v>76</v>
      </c>
      <c r="D100" s="55">
        <v>33702337</v>
      </c>
      <c r="E100" s="17" t="s">
        <v>86</v>
      </c>
      <c r="F100" s="22">
        <v>110.5</v>
      </c>
      <c r="G100" s="56" t="s">
        <v>87</v>
      </c>
      <c r="H100" s="57" t="s">
        <v>88</v>
      </c>
      <c r="I100" s="56" t="s">
        <v>213</v>
      </c>
      <c r="J100" s="56"/>
      <c r="K100" s="56"/>
      <c r="L100" s="18"/>
      <c r="M100" s="58"/>
    </row>
    <row r="101" spans="1:23" customFormat="1" x14ac:dyDescent="0.3">
      <c r="A101" s="16">
        <v>43831</v>
      </c>
      <c r="B101" s="17" t="s">
        <v>237</v>
      </c>
      <c r="C101" s="17" t="s">
        <v>76</v>
      </c>
      <c r="D101" s="55">
        <v>33716805</v>
      </c>
      <c r="E101" s="17" t="s">
        <v>86</v>
      </c>
      <c r="F101" s="22">
        <v>110.5</v>
      </c>
      <c r="G101" s="56" t="s">
        <v>87</v>
      </c>
      <c r="H101" s="57" t="s">
        <v>88</v>
      </c>
      <c r="I101" s="56" t="s">
        <v>238</v>
      </c>
      <c r="J101" s="56"/>
      <c r="K101" s="56"/>
      <c r="L101" s="18"/>
      <c r="M101" s="58"/>
      <c r="N101" s="4"/>
      <c r="O101" s="4"/>
      <c r="P101" s="4"/>
      <c r="Q101" s="4"/>
      <c r="R101" s="4"/>
      <c r="S101" s="4"/>
      <c r="T101" s="4"/>
      <c r="U101" s="4"/>
      <c r="V101" s="4"/>
      <c r="W101" s="4"/>
    </row>
    <row r="102" spans="1:23" customFormat="1" x14ac:dyDescent="0.3">
      <c r="A102" s="16">
        <v>43831</v>
      </c>
      <c r="B102" s="17" t="s">
        <v>222</v>
      </c>
      <c r="C102" s="17" t="s">
        <v>76</v>
      </c>
      <c r="D102" s="55">
        <v>33710465</v>
      </c>
      <c r="E102" s="17" t="s">
        <v>86</v>
      </c>
      <c r="F102" s="22">
        <v>110.5</v>
      </c>
      <c r="G102" s="56" t="s">
        <v>87</v>
      </c>
      <c r="H102" s="57" t="s">
        <v>88</v>
      </c>
      <c r="I102" s="56" t="s">
        <v>223</v>
      </c>
      <c r="J102" s="56"/>
      <c r="K102" s="56"/>
      <c r="L102" s="18"/>
      <c r="M102" s="58"/>
    </row>
    <row r="103" spans="1:23" customFormat="1" x14ac:dyDescent="0.3">
      <c r="A103" s="16">
        <v>43831</v>
      </c>
      <c r="B103" s="17" t="s">
        <v>99</v>
      </c>
      <c r="C103" s="17" t="s">
        <v>76</v>
      </c>
      <c r="D103" s="55">
        <v>30498130</v>
      </c>
      <c r="E103" s="17" t="s">
        <v>86</v>
      </c>
      <c r="F103" s="22">
        <v>110.5</v>
      </c>
      <c r="G103" s="56" t="s">
        <v>87</v>
      </c>
      <c r="H103" s="57" t="s">
        <v>88</v>
      </c>
      <c r="I103" s="56" t="s">
        <v>100</v>
      </c>
      <c r="J103" s="56"/>
      <c r="K103" s="56"/>
      <c r="L103" s="18"/>
      <c r="M103" s="58"/>
    </row>
    <row r="104" spans="1:23" customFormat="1" x14ac:dyDescent="0.3">
      <c r="A104" s="16">
        <v>43831</v>
      </c>
      <c r="B104" s="17" t="s">
        <v>97</v>
      </c>
      <c r="C104" s="17" t="s">
        <v>76</v>
      </c>
      <c r="D104" s="55">
        <v>30498038</v>
      </c>
      <c r="E104" s="17" t="s">
        <v>86</v>
      </c>
      <c r="F104" s="22">
        <v>110.5</v>
      </c>
      <c r="G104" s="56" t="s">
        <v>87</v>
      </c>
      <c r="H104" s="57" t="s">
        <v>88</v>
      </c>
      <c r="I104" s="56" t="s">
        <v>98</v>
      </c>
      <c r="J104" s="56"/>
      <c r="K104" s="56"/>
      <c r="L104" s="18"/>
      <c r="M104" s="58"/>
    </row>
    <row r="105" spans="1:23" customFormat="1" x14ac:dyDescent="0.3">
      <c r="A105" s="16">
        <v>43831</v>
      </c>
      <c r="B105" s="17" t="s">
        <v>95</v>
      </c>
      <c r="C105" s="17" t="s">
        <v>76</v>
      </c>
      <c r="D105" s="55"/>
      <c r="E105" s="17" t="s">
        <v>86</v>
      </c>
      <c r="F105" s="22">
        <v>110.5</v>
      </c>
      <c r="G105" s="56" t="s">
        <v>87</v>
      </c>
      <c r="H105" s="57" t="s">
        <v>88</v>
      </c>
      <c r="I105" s="56" t="s">
        <v>96</v>
      </c>
      <c r="J105" s="56"/>
      <c r="K105" s="56"/>
      <c r="L105" s="18"/>
      <c r="M105" s="58"/>
    </row>
    <row r="106" spans="1:23" customFormat="1" x14ac:dyDescent="0.3">
      <c r="A106" s="16">
        <v>43831</v>
      </c>
      <c r="B106" s="17" t="s">
        <v>92</v>
      </c>
      <c r="C106" s="17" t="s">
        <v>76</v>
      </c>
      <c r="D106" s="55">
        <v>30497985</v>
      </c>
      <c r="E106" s="17" t="s">
        <v>86</v>
      </c>
      <c r="F106" s="22">
        <v>110.5</v>
      </c>
      <c r="G106" s="56" t="s">
        <v>87</v>
      </c>
      <c r="H106" s="57" t="s">
        <v>88</v>
      </c>
      <c r="I106" s="56" t="s">
        <v>93</v>
      </c>
      <c r="J106" s="56"/>
      <c r="K106" s="56"/>
      <c r="L106" s="18"/>
      <c r="M106" s="58" t="s">
        <v>94</v>
      </c>
    </row>
    <row r="107" spans="1:23" customFormat="1" x14ac:dyDescent="0.3">
      <c r="A107" s="16">
        <v>43831</v>
      </c>
      <c r="B107" s="17" t="s">
        <v>90</v>
      </c>
      <c r="C107" s="17" t="s">
        <v>76</v>
      </c>
      <c r="D107" s="55">
        <v>30497959</v>
      </c>
      <c r="E107" s="17" t="s">
        <v>86</v>
      </c>
      <c r="F107" s="22">
        <v>110.5</v>
      </c>
      <c r="G107" s="56" t="s">
        <v>87</v>
      </c>
      <c r="H107" s="57" t="s">
        <v>88</v>
      </c>
      <c r="I107" s="56" t="s">
        <v>91</v>
      </c>
      <c r="J107" s="56"/>
      <c r="K107" s="56"/>
      <c r="L107" s="18"/>
      <c r="M107" s="58"/>
    </row>
    <row r="108" spans="1:23" customFormat="1" x14ac:dyDescent="0.3">
      <c r="A108" s="16">
        <v>43831</v>
      </c>
      <c r="B108" s="17" t="s">
        <v>85</v>
      </c>
      <c r="C108" s="17" t="s">
        <v>76</v>
      </c>
      <c r="D108" s="55">
        <v>30497948</v>
      </c>
      <c r="E108" s="17" t="s">
        <v>86</v>
      </c>
      <c r="F108" s="22">
        <v>110.5</v>
      </c>
      <c r="G108" s="56" t="s">
        <v>87</v>
      </c>
      <c r="H108" s="57" t="s">
        <v>88</v>
      </c>
      <c r="I108" s="56" t="s">
        <v>89</v>
      </c>
      <c r="J108" s="56"/>
      <c r="K108" s="56"/>
      <c r="L108" s="18"/>
      <c r="M108" s="58"/>
    </row>
    <row r="109" spans="1:23" customFormat="1" x14ac:dyDescent="0.3">
      <c r="A109" s="16">
        <v>43831</v>
      </c>
      <c r="B109" s="17" t="s">
        <v>492</v>
      </c>
      <c r="C109" s="17" t="s">
        <v>76</v>
      </c>
      <c r="D109" s="55">
        <v>70185901</v>
      </c>
      <c r="E109" s="17" t="s">
        <v>86</v>
      </c>
      <c r="F109" s="22">
        <v>110.5</v>
      </c>
      <c r="G109" s="56" t="s">
        <v>87</v>
      </c>
      <c r="H109" s="57" t="s">
        <v>88</v>
      </c>
      <c r="I109" s="56" t="s">
        <v>493</v>
      </c>
      <c r="J109" s="56"/>
      <c r="K109" s="56"/>
      <c r="L109" s="18"/>
      <c r="M109" s="58"/>
    </row>
    <row r="110" spans="1:23" customFormat="1" x14ac:dyDescent="0.3">
      <c r="A110" s="16">
        <v>43831</v>
      </c>
      <c r="B110" s="17" t="s">
        <v>224</v>
      </c>
      <c r="C110" s="17" t="s">
        <v>76</v>
      </c>
      <c r="D110" s="55">
        <v>33710542</v>
      </c>
      <c r="E110" s="17" t="s">
        <v>86</v>
      </c>
      <c r="F110" s="22">
        <v>110.5</v>
      </c>
      <c r="G110" s="56" t="s">
        <v>87</v>
      </c>
      <c r="H110" s="57" t="s">
        <v>88</v>
      </c>
      <c r="I110" s="56" t="s">
        <v>225</v>
      </c>
      <c r="J110" s="56"/>
      <c r="K110" s="56"/>
      <c r="L110" s="18"/>
      <c r="M110" s="58"/>
    </row>
    <row r="111" spans="1:23" customFormat="1" x14ac:dyDescent="0.3">
      <c r="A111" s="16">
        <v>43831</v>
      </c>
      <c r="B111" s="17" t="s">
        <v>525</v>
      </c>
      <c r="C111" s="17" t="s">
        <v>76</v>
      </c>
      <c r="D111" s="55">
        <v>74796746</v>
      </c>
      <c r="E111" s="17" t="s">
        <v>127</v>
      </c>
      <c r="F111" s="22">
        <v>58.5</v>
      </c>
      <c r="G111" s="56" t="s">
        <v>78</v>
      </c>
      <c r="H111" s="57" t="s">
        <v>526</v>
      </c>
      <c r="I111" s="56" t="s">
        <v>527</v>
      </c>
      <c r="J111" s="56"/>
      <c r="K111" s="56"/>
      <c r="L111" s="18"/>
      <c r="M111" s="58"/>
    </row>
    <row r="112" spans="1:23" customFormat="1" x14ac:dyDescent="0.3">
      <c r="A112" s="16">
        <v>43831</v>
      </c>
      <c r="B112" s="17" t="s">
        <v>512</v>
      </c>
      <c r="C112" s="17" t="s">
        <v>76</v>
      </c>
      <c r="D112" s="55">
        <v>70954090</v>
      </c>
      <c r="E112" s="17" t="s">
        <v>86</v>
      </c>
      <c r="F112" s="22">
        <v>110.5</v>
      </c>
      <c r="G112" s="56" t="s">
        <v>78</v>
      </c>
      <c r="H112" s="57" t="s">
        <v>513</v>
      </c>
      <c r="I112" s="56" t="s">
        <v>514</v>
      </c>
      <c r="J112" s="56"/>
      <c r="K112" s="56"/>
      <c r="L112" s="18"/>
      <c r="M112" s="58"/>
    </row>
    <row r="113" spans="1:23" s="4" customFormat="1" x14ac:dyDescent="0.3">
      <c r="A113" s="16">
        <v>43831</v>
      </c>
      <c r="B113" s="17" t="s">
        <v>419</v>
      </c>
      <c r="C113" s="17" t="s">
        <v>76</v>
      </c>
      <c r="D113" s="55">
        <v>66325137</v>
      </c>
      <c r="E113" s="17" t="s">
        <v>86</v>
      </c>
      <c r="F113" s="22">
        <v>110.5</v>
      </c>
      <c r="G113" s="56" t="s">
        <v>78</v>
      </c>
      <c r="H113" s="57" t="s">
        <v>420</v>
      </c>
      <c r="I113" s="56" t="s">
        <v>421</v>
      </c>
      <c r="J113" s="56"/>
      <c r="K113" s="56"/>
      <c r="L113" s="18"/>
      <c r="M113" s="58"/>
      <c r="N113"/>
      <c r="O113"/>
      <c r="P113"/>
      <c r="Q113"/>
      <c r="R113"/>
      <c r="S113"/>
      <c r="T113"/>
      <c r="U113"/>
      <c r="V113"/>
      <c r="W113"/>
    </row>
    <row r="114" spans="1:23" customFormat="1" x14ac:dyDescent="0.3">
      <c r="A114" s="16">
        <v>43831</v>
      </c>
      <c r="B114" s="17" t="s">
        <v>473</v>
      </c>
      <c r="C114" s="17" t="s">
        <v>76</v>
      </c>
      <c r="D114" s="55">
        <v>66969945</v>
      </c>
      <c r="E114" s="17" t="s">
        <v>86</v>
      </c>
      <c r="F114" s="22">
        <v>110.5</v>
      </c>
      <c r="G114" s="56" t="s">
        <v>78</v>
      </c>
      <c r="H114" s="57" t="s">
        <v>474</v>
      </c>
      <c r="I114" s="56" t="s">
        <v>475</v>
      </c>
      <c r="J114" s="56"/>
      <c r="K114" s="56"/>
      <c r="L114" s="18"/>
      <c r="M114" s="58"/>
    </row>
    <row r="115" spans="1:23" customFormat="1" x14ac:dyDescent="0.3">
      <c r="A115" s="16">
        <v>43831</v>
      </c>
      <c r="B115" s="17" t="s">
        <v>422</v>
      </c>
      <c r="C115" s="17" t="s">
        <v>76</v>
      </c>
      <c r="D115" s="55">
        <v>66349920</v>
      </c>
      <c r="E115" s="17" t="s">
        <v>86</v>
      </c>
      <c r="F115" s="22">
        <v>110.5</v>
      </c>
      <c r="G115" s="56" t="s">
        <v>78</v>
      </c>
      <c r="H115" s="57" t="s">
        <v>423</v>
      </c>
      <c r="I115" s="56" t="s">
        <v>424</v>
      </c>
      <c r="J115" s="56"/>
      <c r="K115" s="56"/>
      <c r="L115" s="18"/>
      <c r="M115" s="58"/>
    </row>
    <row r="116" spans="1:23" customFormat="1" x14ac:dyDescent="0.3">
      <c r="A116" s="16">
        <v>43831</v>
      </c>
      <c r="B116" s="17" t="s">
        <v>425</v>
      </c>
      <c r="C116" s="17" t="s">
        <v>76</v>
      </c>
      <c r="D116" s="55">
        <v>66464081</v>
      </c>
      <c r="E116" s="17" t="s">
        <v>86</v>
      </c>
      <c r="F116" s="22">
        <v>110.5</v>
      </c>
      <c r="G116" s="56" t="s">
        <v>87</v>
      </c>
      <c r="H116" s="57" t="s">
        <v>88</v>
      </c>
      <c r="I116" s="56" t="s">
        <v>426</v>
      </c>
      <c r="J116" s="56"/>
      <c r="K116" s="56"/>
      <c r="L116" s="18"/>
      <c r="M116" s="58"/>
    </row>
    <row r="117" spans="1:23" customFormat="1" x14ac:dyDescent="0.3">
      <c r="A117" s="16">
        <v>43831</v>
      </c>
      <c r="B117" s="17" t="s">
        <v>148</v>
      </c>
      <c r="C117" s="17" t="s">
        <v>76</v>
      </c>
      <c r="D117" s="55"/>
      <c r="E117" s="17" t="s">
        <v>127</v>
      </c>
      <c r="F117" s="22">
        <v>58.5</v>
      </c>
      <c r="G117" s="56" t="s">
        <v>78</v>
      </c>
      <c r="H117" s="59" t="s">
        <v>149</v>
      </c>
      <c r="I117" s="56" t="s">
        <v>150</v>
      </c>
      <c r="J117" s="56"/>
      <c r="K117" s="56"/>
      <c r="L117" s="18"/>
      <c r="M117" s="58"/>
    </row>
    <row r="118" spans="1:23" customFormat="1" x14ac:dyDescent="0.3">
      <c r="A118" s="16">
        <v>43831</v>
      </c>
      <c r="B118" s="17" t="s">
        <v>151</v>
      </c>
      <c r="C118" s="17" t="s">
        <v>76</v>
      </c>
      <c r="D118" s="55">
        <v>33123539</v>
      </c>
      <c r="E118" s="17" t="s">
        <v>86</v>
      </c>
      <c r="F118" s="22">
        <v>110.5</v>
      </c>
      <c r="G118" s="56" t="s">
        <v>87</v>
      </c>
      <c r="H118" s="57" t="s">
        <v>152</v>
      </c>
      <c r="I118" s="56" t="s">
        <v>153</v>
      </c>
      <c r="J118" s="56"/>
      <c r="K118" s="56"/>
      <c r="L118" s="18"/>
      <c r="M118" s="58"/>
    </row>
    <row r="119" spans="1:23" customFormat="1" x14ac:dyDescent="0.3">
      <c r="A119" s="16">
        <v>43831</v>
      </c>
      <c r="B119" s="17" t="s">
        <v>376</v>
      </c>
      <c r="C119" s="17" t="s">
        <v>76</v>
      </c>
      <c r="D119" s="55">
        <v>55693519</v>
      </c>
      <c r="E119" s="17" t="s">
        <v>86</v>
      </c>
      <c r="F119" s="22">
        <v>110.5</v>
      </c>
      <c r="G119" s="56" t="s">
        <v>78</v>
      </c>
      <c r="H119" s="59" t="s">
        <v>377</v>
      </c>
      <c r="I119" s="56" t="s">
        <v>378</v>
      </c>
      <c r="J119" s="56"/>
      <c r="K119" s="56"/>
      <c r="L119" s="18"/>
      <c r="M119" s="58"/>
    </row>
    <row r="120" spans="1:23" customFormat="1" x14ac:dyDescent="0.3">
      <c r="A120" s="16">
        <v>43831</v>
      </c>
      <c r="B120" s="17" t="s">
        <v>313</v>
      </c>
      <c r="C120" s="17" t="s">
        <v>76</v>
      </c>
      <c r="D120" s="55">
        <v>50568501</v>
      </c>
      <c r="E120" s="17" t="s">
        <v>127</v>
      </c>
      <c r="F120" s="22">
        <v>58.5</v>
      </c>
      <c r="G120" s="56" t="s">
        <v>78</v>
      </c>
      <c r="H120" s="59" t="s">
        <v>314</v>
      </c>
      <c r="I120" s="56" t="s">
        <v>315</v>
      </c>
      <c r="J120" s="56"/>
      <c r="K120" s="56"/>
      <c r="L120" s="18"/>
      <c r="M120" s="58"/>
    </row>
    <row r="121" spans="1:23" customFormat="1" x14ac:dyDescent="0.3">
      <c r="A121" s="16">
        <v>43831</v>
      </c>
      <c r="B121" s="17" t="s">
        <v>13</v>
      </c>
      <c r="C121" s="17" t="s">
        <v>7</v>
      </c>
      <c r="D121" s="55">
        <v>55799650</v>
      </c>
      <c r="E121" s="57">
        <v>500</v>
      </c>
      <c r="F121" s="17">
        <v>500</v>
      </c>
      <c r="G121" s="56" t="s">
        <v>11</v>
      </c>
      <c r="H121" s="57"/>
      <c r="I121" s="56" t="s">
        <v>12</v>
      </c>
      <c r="J121" s="56"/>
      <c r="K121" s="56"/>
      <c r="L121" s="18"/>
      <c r="M121" s="58"/>
    </row>
    <row r="122" spans="1:23" customFormat="1" x14ac:dyDescent="0.3">
      <c r="A122" s="16">
        <v>43831</v>
      </c>
      <c r="B122" s="17" t="s">
        <v>14</v>
      </c>
      <c r="C122" s="17" t="s">
        <v>7</v>
      </c>
      <c r="D122" s="55">
        <v>55797668</v>
      </c>
      <c r="E122" s="57">
        <v>500</v>
      </c>
      <c r="F122" s="17">
        <v>500</v>
      </c>
      <c r="G122" s="56" t="s">
        <v>11</v>
      </c>
      <c r="H122" s="57"/>
      <c r="I122" s="56" t="s">
        <v>12</v>
      </c>
      <c r="J122" s="56"/>
      <c r="K122" s="56"/>
      <c r="L122" s="18"/>
      <c r="M122" s="58"/>
    </row>
    <row r="123" spans="1:23" customFormat="1" x14ac:dyDescent="0.3">
      <c r="A123" s="16">
        <v>43831</v>
      </c>
      <c r="B123" s="17" t="s">
        <v>20</v>
      </c>
      <c r="C123" s="17" t="s">
        <v>7</v>
      </c>
      <c r="D123" s="55">
        <v>33790880</v>
      </c>
      <c r="E123" s="57">
        <v>500</v>
      </c>
      <c r="F123" s="17">
        <v>500</v>
      </c>
      <c r="G123" s="56" t="s">
        <v>16</v>
      </c>
      <c r="H123" s="57"/>
      <c r="I123" s="56" t="s">
        <v>17</v>
      </c>
      <c r="J123" s="56"/>
      <c r="K123" s="56"/>
      <c r="L123" s="18"/>
      <c r="M123" s="58"/>
    </row>
    <row r="124" spans="1:23" customFormat="1" x14ac:dyDescent="0.3">
      <c r="A124" s="16">
        <v>43831</v>
      </c>
      <c r="B124" s="17" t="s">
        <v>18</v>
      </c>
      <c r="C124" s="17" t="s">
        <v>7</v>
      </c>
      <c r="D124" s="55">
        <v>33738269</v>
      </c>
      <c r="E124" s="57">
        <v>500</v>
      </c>
      <c r="F124" s="17">
        <v>500</v>
      </c>
      <c r="G124" s="56" t="s">
        <v>16</v>
      </c>
      <c r="H124" s="57"/>
      <c r="I124" s="56" t="s">
        <v>17</v>
      </c>
      <c r="J124" s="56"/>
      <c r="K124" s="56"/>
      <c r="L124" s="18"/>
      <c r="M124" s="58"/>
    </row>
    <row r="125" spans="1:23" customFormat="1" x14ac:dyDescent="0.3">
      <c r="A125" s="16">
        <v>43831</v>
      </c>
      <c r="B125" s="17" t="s">
        <v>19</v>
      </c>
      <c r="C125" s="17" t="s">
        <v>7</v>
      </c>
      <c r="D125" s="55">
        <v>33782953</v>
      </c>
      <c r="E125" s="57">
        <v>500</v>
      </c>
      <c r="F125" s="17">
        <v>500</v>
      </c>
      <c r="G125" s="56" t="s">
        <v>16</v>
      </c>
      <c r="H125" s="57"/>
      <c r="I125" s="56" t="s">
        <v>17</v>
      </c>
      <c r="J125" s="56"/>
      <c r="K125" s="56"/>
      <c r="L125" s="18"/>
      <c r="M125" s="58"/>
    </row>
    <row r="126" spans="1:23" customFormat="1" x14ac:dyDescent="0.3">
      <c r="A126" s="16">
        <v>43831</v>
      </c>
      <c r="B126" s="17" t="s">
        <v>21</v>
      </c>
      <c r="C126" s="17" t="s">
        <v>7</v>
      </c>
      <c r="D126" s="55">
        <v>33769206</v>
      </c>
      <c r="E126" s="57">
        <v>500</v>
      </c>
      <c r="F126" s="17">
        <v>500</v>
      </c>
      <c r="G126" s="56" t="s">
        <v>16</v>
      </c>
      <c r="H126" s="57"/>
      <c r="I126" s="56" t="s">
        <v>17</v>
      </c>
      <c r="J126" s="56"/>
      <c r="K126" s="56"/>
      <c r="L126" s="18"/>
      <c r="M126" s="58"/>
    </row>
    <row r="127" spans="1:23" customFormat="1" x14ac:dyDescent="0.3">
      <c r="A127" s="16">
        <v>43831</v>
      </c>
      <c r="B127" s="17" t="s">
        <v>15</v>
      </c>
      <c r="C127" s="17" t="s">
        <v>7</v>
      </c>
      <c r="D127" s="55">
        <v>33742142</v>
      </c>
      <c r="E127" s="57">
        <v>500</v>
      </c>
      <c r="F127" s="17">
        <v>500</v>
      </c>
      <c r="G127" s="56" t="s">
        <v>16</v>
      </c>
      <c r="H127" s="57"/>
      <c r="I127" s="56" t="s">
        <v>17</v>
      </c>
      <c r="J127" s="56"/>
      <c r="K127" s="56"/>
      <c r="L127" s="18"/>
      <c r="M127" s="58"/>
    </row>
    <row r="128" spans="1:23" customFormat="1" x14ac:dyDescent="0.3">
      <c r="A128" s="16">
        <v>43831</v>
      </c>
      <c r="B128" s="17" t="s">
        <v>430</v>
      </c>
      <c r="C128" s="17" t="s">
        <v>76</v>
      </c>
      <c r="D128" s="55">
        <v>66566216</v>
      </c>
      <c r="E128" s="17" t="s">
        <v>127</v>
      </c>
      <c r="F128" s="22">
        <v>58.5</v>
      </c>
      <c r="G128" s="56" t="s">
        <v>78</v>
      </c>
      <c r="H128" s="57" t="s">
        <v>431</v>
      </c>
      <c r="I128" s="56" t="s">
        <v>432</v>
      </c>
      <c r="J128" s="56"/>
      <c r="K128" s="56"/>
      <c r="L128" s="18"/>
      <c r="M128" s="58"/>
      <c r="N128" s="19"/>
      <c r="O128" s="19"/>
      <c r="P128" s="19"/>
      <c r="Q128" s="19"/>
      <c r="R128" s="19"/>
      <c r="S128" s="19"/>
      <c r="T128" s="19"/>
      <c r="U128" s="19"/>
      <c r="V128" s="19"/>
      <c r="W128" s="19"/>
    </row>
    <row r="129" spans="1:23" customFormat="1" x14ac:dyDescent="0.3">
      <c r="A129" s="16">
        <v>43831</v>
      </c>
      <c r="B129" s="17" t="s">
        <v>461</v>
      </c>
      <c r="C129" s="17" t="s">
        <v>76</v>
      </c>
      <c r="D129" s="55">
        <v>66883515</v>
      </c>
      <c r="E129" s="17" t="s">
        <v>127</v>
      </c>
      <c r="F129" s="22">
        <v>58.5</v>
      </c>
      <c r="G129" s="56" t="s">
        <v>78</v>
      </c>
      <c r="H129" s="57" t="s">
        <v>462</v>
      </c>
      <c r="I129" s="56" t="s">
        <v>463</v>
      </c>
      <c r="J129" s="56"/>
      <c r="K129" s="56"/>
      <c r="L129" s="18"/>
      <c r="M129" s="58"/>
    </row>
    <row r="130" spans="1:23" customFormat="1" x14ac:dyDescent="0.3">
      <c r="A130" s="16">
        <v>43831</v>
      </c>
      <c r="B130" s="17" t="s">
        <v>10</v>
      </c>
      <c r="C130" s="17" t="s">
        <v>7</v>
      </c>
      <c r="D130" s="55">
        <v>55756424</v>
      </c>
      <c r="E130" s="57">
        <v>500</v>
      </c>
      <c r="F130" s="17">
        <v>500</v>
      </c>
      <c r="G130" s="56" t="s">
        <v>11</v>
      </c>
      <c r="H130" s="57"/>
      <c r="I130" s="56" t="s">
        <v>12</v>
      </c>
      <c r="J130" s="56"/>
      <c r="K130" s="56"/>
      <c r="L130" s="18"/>
      <c r="M130" s="58"/>
    </row>
    <row r="131" spans="1:23" customFormat="1" x14ac:dyDescent="0.3">
      <c r="A131" s="16">
        <v>43831</v>
      </c>
      <c r="B131" s="17" t="s">
        <v>385</v>
      </c>
      <c r="C131" s="17" t="s">
        <v>76</v>
      </c>
      <c r="D131" s="55">
        <v>55864570</v>
      </c>
      <c r="E131" s="17" t="s">
        <v>86</v>
      </c>
      <c r="F131" s="22">
        <v>110.5</v>
      </c>
      <c r="G131" s="56" t="s">
        <v>78</v>
      </c>
      <c r="H131" s="59" t="s">
        <v>386</v>
      </c>
      <c r="I131" s="56" t="s">
        <v>387</v>
      </c>
      <c r="J131" s="56"/>
      <c r="K131" s="56"/>
      <c r="L131" s="18"/>
      <c r="M131" s="58" t="s">
        <v>94</v>
      </c>
    </row>
    <row r="132" spans="1:23" customFormat="1" x14ac:dyDescent="0.3">
      <c r="A132" s="16">
        <v>43831</v>
      </c>
      <c r="B132" s="17" t="s">
        <v>216</v>
      </c>
      <c r="C132" s="17" t="s">
        <v>76</v>
      </c>
      <c r="D132" s="55">
        <v>33706247</v>
      </c>
      <c r="E132" s="17" t="s">
        <v>86</v>
      </c>
      <c r="F132" s="22">
        <v>110.5</v>
      </c>
      <c r="G132" s="56" t="s">
        <v>87</v>
      </c>
      <c r="H132" s="57" t="s">
        <v>217</v>
      </c>
      <c r="I132" s="56" t="s">
        <v>218</v>
      </c>
      <c r="J132" s="56"/>
      <c r="K132" s="56"/>
      <c r="L132" s="18"/>
      <c r="M132" s="58"/>
    </row>
    <row r="133" spans="1:23" customFormat="1" x14ac:dyDescent="0.3">
      <c r="A133" s="16">
        <v>43831</v>
      </c>
      <c r="B133" s="17" t="s">
        <v>345</v>
      </c>
      <c r="C133" s="17" t="s">
        <v>76</v>
      </c>
      <c r="D133" s="55">
        <v>55080221</v>
      </c>
      <c r="E133" s="17" t="s">
        <v>86</v>
      </c>
      <c r="F133" s="22">
        <v>110.5</v>
      </c>
      <c r="G133" s="56" t="s">
        <v>78</v>
      </c>
      <c r="H133" s="59" t="s">
        <v>346</v>
      </c>
      <c r="I133" s="56" t="s">
        <v>347</v>
      </c>
      <c r="J133" s="56"/>
      <c r="K133" s="56"/>
      <c r="L133" s="18"/>
      <c r="M133" s="58"/>
    </row>
    <row r="134" spans="1:23" customFormat="1" x14ac:dyDescent="0.3">
      <c r="A134" s="16">
        <v>43831</v>
      </c>
      <c r="B134" s="17" t="s">
        <v>459</v>
      </c>
      <c r="C134" s="17" t="s">
        <v>76</v>
      </c>
      <c r="D134" s="55">
        <v>66882590</v>
      </c>
      <c r="E134" s="17" t="s">
        <v>86</v>
      </c>
      <c r="F134" s="22">
        <v>110.5</v>
      </c>
      <c r="G134" s="56" t="s">
        <v>87</v>
      </c>
      <c r="H134" s="57" t="s">
        <v>88</v>
      </c>
      <c r="I134" s="56" t="s">
        <v>460</v>
      </c>
      <c r="J134" s="56"/>
      <c r="K134" s="56"/>
      <c r="L134" s="18"/>
      <c r="M134" s="58"/>
    </row>
    <row r="135" spans="1:23" customFormat="1" x14ac:dyDescent="0.3">
      <c r="A135" s="16">
        <v>43831</v>
      </c>
      <c r="B135" s="17" t="s">
        <v>436</v>
      </c>
      <c r="C135" s="17" t="s">
        <v>76</v>
      </c>
      <c r="D135" s="55">
        <v>66626108</v>
      </c>
      <c r="E135" s="17" t="s">
        <v>86</v>
      </c>
      <c r="F135" s="22">
        <v>110.5</v>
      </c>
      <c r="G135" s="56" t="s">
        <v>87</v>
      </c>
      <c r="H135" s="57" t="s">
        <v>88</v>
      </c>
      <c r="I135" s="56" t="s">
        <v>437</v>
      </c>
      <c r="J135" s="56"/>
      <c r="K135" s="56"/>
      <c r="L135" s="18"/>
      <c r="M135" s="58"/>
    </row>
    <row r="136" spans="1:23" customFormat="1" x14ac:dyDescent="0.3">
      <c r="A136" s="16">
        <v>43831</v>
      </c>
      <c r="B136" s="17" t="s">
        <v>24</v>
      </c>
      <c r="C136" s="17" t="s">
        <v>7</v>
      </c>
      <c r="D136" s="55"/>
      <c r="E136" s="57">
        <v>500</v>
      </c>
      <c r="F136" s="17">
        <v>500</v>
      </c>
      <c r="G136" s="56" t="s">
        <v>23</v>
      </c>
      <c r="H136" s="57"/>
      <c r="I136" s="56"/>
      <c r="J136" s="56"/>
      <c r="K136" s="56"/>
      <c r="L136" s="18"/>
      <c r="M136" s="58"/>
    </row>
    <row r="137" spans="1:23" customFormat="1" x14ac:dyDescent="0.3">
      <c r="A137" s="16">
        <v>43831</v>
      </c>
      <c r="B137" s="17" t="s">
        <v>25</v>
      </c>
      <c r="C137" s="17" t="s">
        <v>7</v>
      </c>
      <c r="D137" s="55"/>
      <c r="E137" s="57">
        <v>500</v>
      </c>
      <c r="F137" s="17">
        <v>500</v>
      </c>
      <c r="G137" s="56" t="s">
        <v>23</v>
      </c>
      <c r="H137" s="57"/>
      <c r="I137" s="56"/>
      <c r="J137" s="56"/>
      <c r="K137" s="56"/>
      <c r="L137" s="18"/>
      <c r="M137" s="58"/>
    </row>
    <row r="138" spans="1:23" customFormat="1" x14ac:dyDescent="0.3">
      <c r="A138" s="16">
        <v>43831</v>
      </c>
      <c r="B138" s="17" t="s">
        <v>26</v>
      </c>
      <c r="C138" s="17" t="s">
        <v>7</v>
      </c>
      <c r="D138" s="55"/>
      <c r="E138" s="57">
        <v>500</v>
      </c>
      <c r="F138" s="17">
        <v>500</v>
      </c>
      <c r="G138" s="56" t="s">
        <v>23</v>
      </c>
      <c r="H138" s="57"/>
      <c r="I138" s="56"/>
      <c r="J138" s="56"/>
      <c r="K138" s="56"/>
      <c r="L138" s="18"/>
      <c r="M138" s="58"/>
    </row>
    <row r="139" spans="1:23" customFormat="1" x14ac:dyDescent="0.3">
      <c r="A139" s="16">
        <v>43831</v>
      </c>
      <c r="B139" s="17" t="s">
        <v>27</v>
      </c>
      <c r="C139" s="17" t="s">
        <v>7</v>
      </c>
      <c r="D139" s="55"/>
      <c r="E139" s="57">
        <v>500</v>
      </c>
      <c r="F139" s="17">
        <v>500</v>
      </c>
      <c r="G139" s="56" t="s">
        <v>23</v>
      </c>
      <c r="H139" s="57"/>
      <c r="I139" s="56"/>
      <c r="J139" s="56"/>
      <c r="K139" s="56"/>
      <c r="L139" s="18"/>
      <c r="M139" s="58"/>
    </row>
    <row r="140" spans="1:23" s="19" customFormat="1" x14ac:dyDescent="0.3">
      <c r="A140" s="16">
        <v>43831</v>
      </c>
      <c r="B140" s="17" t="s">
        <v>28</v>
      </c>
      <c r="C140" s="17" t="s">
        <v>7</v>
      </c>
      <c r="D140" s="55"/>
      <c r="E140" s="57">
        <v>500</v>
      </c>
      <c r="F140" s="17">
        <v>500</v>
      </c>
      <c r="G140" s="56" t="s">
        <v>23</v>
      </c>
      <c r="H140" s="57"/>
      <c r="I140" s="56"/>
      <c r="J140" s="56"/>
      <c r="K140" s="56"/>
      <c r="L140" s="18"/>
      <c r="M140" s="58"/>
      <c r="N140"/>
      <c r="O140"/>
      <c r="P140"/>
      <c r="Q140"/>
      <c r="R140"/>
      <c r="S140"/>
      <c r="T140"/>
      <c r="U140"/>
      <c r="V140"/>
      <c r="W140"/>
    </row>
    <row r="141" spans="1:23" customFormat="1" x14ac:dyDescent="0.3">
      <c r="A141" s="16">
        <v>43831</v>
      </c>
      <c r="B141" s="17" t="s">
        <v>29</v>
      </c>
      <c r="C141" s="17" t="s">
        <v>7</v>
      </c>
      <c r="D141" s="55"/>
      <c r="E141" s="57">
        <v>500</v>
      </c>
      <c r="F141" s="17">
        <v>500</v>
      </c>
      <c r="G141" s="56" t="s">
        <v>23</v>
      </c>
      <c r="H141" s="57"/>
      <c r="I141" s="56"/>
      <c r="J141" s="56"/>
      <c r="K141" s="56"/>
      <c r="L141" s="18"/>
      <c r="M141" s="58"/>
    </row>
    <row r="142" spans="1:23" customFormat="1" x14ac:dyDescent="0.3">
      <c r="A142" s="16">
        <v>43831</v>
      </c>
      <c r="B142" s="17" t="s">
        <v>30</v>
      </c>
      <c r="C142" s="17" t="s">
        <v>7</v>
      </c>
      <c r="D142" s="55"/>
      <c r="E142" s="57">
        <v>500</v>
      </c>
      <c r="F142" s="17">
        <v>500</v>
      </c>
      <c r="G142" s="56" t="s">
        <v>23</v>
      </c>
      <c r="H142" s="57"/>
      <c r="I142" s="56"/>
      <c r="J142" s="56"/>
      <c r="K142" s="56"/>
      <c r="L142" s="18"/>
      <c r="M142" s="58"/>
    </row>
    <row r="143" spans="1:23" customFormat="1" x14ac:dyDescent="0.3">
      <c r="A143" s="16">
        <v>43831</v>
      </c>
      <c r="B143" s="17" t="s">
        <v>31</v>
      </c>
      <c r="C143" s="17" t="s">
        <v>7</v>
      </c>
      <c r="D143" s="55"/>
      <c r="E143" s="57">
        <v>500</v>
      </c>
      <c r="F143" s="17">
        <v>500</v>
      </c>
      <c r="G143" s="56" t="s">
        <v>23</v>
      </c>
      <c r="H143" s="57"/>
      <c r="I143" s="56"/>
      <c r="J143" s="56"/>
      <c r="K143" s="56"/>
      <c r="L143" s="18"/>
      <c r="M143" s="58"/>
    </row>
    <row r="144" spans="1:23" customFormat="1" x14ac:dyDescent="0.3">
      <c r="A144" s="16">
        <v>43831</v>
      </c>
      <c r="B144" s="17" t="s">
        <v>32</v>
      </c>
      <c r="C144" s="17" t="s">
        <v>7</v>
      </c>
      <c r="D144" s="55"/>
      <c r="E144" s="57">
        <v>500</v>
      </c>
      <c r="F144" s="17">
        <v>500</v>
      </c>
      <c r="G144" s="56" t="s">
        <v>23</v>
      </c>
      <c r="H144" s="57"/>
      <c r="I144" s="56"/>
      <c r="J144" s="56"/>
      <c r="K144" s="56"/>
      <c r="L144" s="18"/>
      <c r="M144" s="58"/>
    </row>
    <row r="145" spans="1:23" customFormat="1" x14ac:dyDescent="0.3">
      <c r="A145" s="16">
        <v>43831</v>
      </c>
      <c r="B145" s="17" t="s">
        <v>33</v>
      </c>
      <c r="C145" s="17" t="s">
        <v>7</v>
      </c>
      <c r="D145" s="55"/>
      <c r="E145" s="57">
        <v>500</v>
      </c>
      <c r="F145" s="17">
        <v>500</v>
      </c>
      <c r="G145" s="56" t="s">
        <v>23</v>
      </c>
      <c r="H145" s="57"/>
      <c r="I145" s="56"/>
      <c r="J145" s="56"/>
      <c r="K145" s="56"/>
      <c r="L145" s="18"/>
      <c r="M145" s="58"/>
    </row>
    <row r="146" spans="1:23" customFormat="1" x14ac:dyDescent="0.3">
      <c r="A146" s="16">
        <v>43831</v>
      </c>
      <c r="B146" s="17" t="s">
        <v>34</v>
      </c>
      <c r="C146" s="17" t="s">
        <v>7</v>
      </c>
      <c r="D146" s="55"/>
      <c r="E146" s="57">
        <v>500</v>
      </c>
      <c r="F146" s="17">
        <v>500</v>
      </c>
      <c r="G146" s="56" t="s">
        <v>23</v>
      </c>
      <c r="H146" s="57"/>
      <c r="I146" s="56"/>
      <c r="J146" s="56"/>
      <c r="K146" s="56"/>
      <c r="L146" s="18"/>
      <c r="M146" s="58"/>
    </row>
    <row r="147" spans="1:23" customFormat="1" x14ac:dyDescent="0.3">
      <c r="A147" s="16">
        <v>43831</v>
      </c>
      <c r="B147" s="17" t="s">
        <v>35</v>
      </c>
      <c r="C147" s="17" t="s">
        <v>7</v>
      </c>
      <c r="D147" s="55"/>
      <c r="E147" s="57">
        <v>500</v>
      </c>
      <c r="F147" s="17">
        <v>500</v>
      </c>
      <c r="G147" s="56" t="s">
        <v>23</v>
      </c>
      <c r="H147" s="57"/>
      <c r="I147" s="56"/>
      <c r="J147" s="56"/>
      <c r="K147" s="56"/>
      <c r="L147" s="18"/>
      <c r="M147" s="58"/>
    </row>
    <row r="148" spans="1:23" customFormat="1" x14ac:dyDescent="0.3">
      <c r="A148" s="16">
        <v>43831</v>
      </c>
      <c r="B148" s="17" t="s">
        <v>36</v>
      </c>
      <c r="C148" s="17" t="s">
        <v>7</v>
      </c>
      <c r="D148" s="55"/>
      <c r="E148" s="57">
        <v>500</v>
      </c>
      <c r="F148" s="17">
        <v>500</v>
      </c>
      <c r="G148" s="56" t="s">
        <v>23</v>
      </c>
      <c r="H148" s="57"/>
      <c r="I148" s="56"/>
      <c r="J148" s="56"/>
      <c r="K148" s="56"/>
      <c r="L148" s="18"/>
      <c r="M148" s="58"/>
    </row>
    <row r="149" spans="1:23" customFormat="1" x14ac:dyDescent="0.3">
      <c r="A149" s="16">
        <v>43831</v>
      </c>
      <c r="B149" s="17" t="s">
        <v>37</v>
      </c>
      <c r="C149" s="17" t="s">
        <v>7</v>
      </c>
      <c r="D149" s="55"/>
      <c r="E149" s="57">
        <v>500</v>
      </c>
      <c r="F149" s="17">
        <v>500</v>
      </c>
      <c r="G149" s="56" t="s">
        <v>23</v>
      </c>
      <c r="H149" s="57"/>
      <c r="I149" s="56"/>
      <c r="J149" s="56"/>
      <c r="K149" s="56"/>
      <c r="L149" s="18"/>
      <c r="M149" s="58"/>
      <c r="N149" s="5"/>
      <c r="O149" s="5"/>
      <c r="P149" s="5"/>
      <c r="Q149" s="5"/>
      <c r="R149" s="5"/>
      <c r="S149" s="5"/>
      <c r="T149" s="5"/>
      <c r="U149" s="5"/>
      <c r="V149" s="5"/>
      <c r="W149" s="5"/>
    </row>
    <row r="150" spans="1:23" customFormat="1" x14ac:dyDescent="0.3">
      <c r="A150" s="16">
        <v>43831</v>
      </c>
      <c r="B150" s="17" t="s">
        <v>38</v>
      </c>
      <c r="C150" s="17" t="s">
        <v>7</v>
      </c>
      <c r="D150" s="55"/>
      <c r="E150" s="57">
        <v>500</v>
      </c>
      <c r="F150" s="17">
        <v>500</v>
      </c>
      <c r="G150" s="56" t="s">
        <v>23</v>
      </c>
      <c r="H150" s="57"/>
      <c r="I150" s="56"/>
      <c r="J150" s="56"/>
      <c r="K150" s="56"/>
      <c r="L150" s="18"/>
      <c r="M150" s="58"/>
    </row>
    <row r="151" spans="1:23" customFormat="1" x14ac:dyDescent="0.3">
      <c r="A151" s="16">
        <v>43831</v>
      </c>
      <c r="B151" s="17" t="s">
        <v>39</v>
      </c>
      <c r="C151" s="17" t="s">
        <v>7</v>
      </c>
      <c r="D151" s="55"/>
      <c r="E151" s="57">
        <v>500</v>
      </c>
      <c r="F151" s="17">
        <v>500</v>
      </c>
      <c r="G151" s="56" t="s">
        <v>23</v>
      </c>
      <c r="H151" s="57"/>
      <c r="I151" s="56"/>
      <c r="J151" s="56"/>
      <c r="K151" s="56"/>
      <c r="L151" s="18"/>
      <c r="M151" s="58"/>
    </row>
    <row r="152" spans="1:23" customFormat="1" x14ac:dyDescent="0.3">
      <c r="A152" s="16">
        <v>43831</v>
      </c>
      <c r="B152" s="17" t="s">
        <v>40</v>
      </c>
      <c r="C152" s="17" t="s">
        <v>7</v>
      </c>
      <c r="D152" s="55"/>
      <c r="E152" s="57">
        <v>500</v>
      </c>
      <c r="F152" s="17">
        <v>500</v>
      </c>
      <c r="G152" s="56" t="s">
        <v>23</v>
      </c>
      <c r="H152" s="57"/>
      <c r="I152" s="56"/>
      <c r="J152" s="56"/>
      <c r="K152" s="56"/>
      <c r="L152" s="18"/>
      <c r="M152" s="58"/>
    </row>
    <row r="153" spans="1:23" customFormat="1" x14ac:dyDescent="0.3">
      <c r="A153" s="16">
        <v>43831</v>
      </c>
      <c r="B153" s="17" t="s">
        <v>41</v>
      </c>
      <c r="C153" s="17" t="s">
        <v>7</v>
      </c>
      <c r="D153" s="55"/>
      <c r="E153" s="57">
        <v>500</v>
      </c>
      <c r="F153" s="17">
        <v>500</v>
      </c>
      <c r="G153" s="56" t="s">
        <v>23</v>
      </c>
      <c r="H153" s="57"/>
      <c r="I153" s="56"/>
      <c r="J153" s="56"/>
      <c r="K153" s="56"/>
      <c r="L153" s="18"/>
      <c r="M153" s="58"/>
    </row>
    <row r="154" spans="1:23" customFormat="1" x14ac:dyDescent="0.3">
      <c r="A154" s="16">
        <v>43831</v>
      </c>
      <c r="B154" s="17" t="s">
        <v>42</v>
      </c>
      <c r="C154" s="17" t="s">
        <v>7</v>
      </c>
      <c r="D154" s="55"/>
      <c r="E154" s="57">
        <v>500</v>
      </c>
      <c r="F154" s="17">
        <v>500</v>
      </c>
      <c r="G154" s="56" t="s">
        <v>23</v>
      </c>
      <c r="H154" s="57"/>
      <c r="I154" s="56"/>
      <c r="J154" s="56"/>
      <c r="K154" s="56"/>
      <c r="L154" s="18"/>
      <c r="M154" s="58"/>
    </row>
    <row r="155" spans="1:23" customFormat="1" x14ac:dyDescent="0.3">
      <c r="A155" s="16">
        <v>43831</v>
      </c>
      <c r="B155" s="17" t="s">
        <v>43</v>
      </c>
      <c r="C155" s="17" t="s">
        <v>7</v>
      </c>
      <c r="D155" s="55"/>
      <c r="E155" s="57">
        <v>500</v>
      </c>
      <c r="F155" s="17">
        <v>500</v>
      </c>
      <c r="G155" s="56" t="s">
        <v>23</v>
      </c>
      <c r="H155" s="57"/>
      <c r="I155" s="56"/>
      <c r="J155" s="56"/>
      <c r="K155" s="56"/>
      <c r="L155" s="18"/>
      <c r="M155" s="58"/>
    </row>
    <row r="156" spans="1:23" customFormat="1" x14ac:dyDescent="0.3">
      <c r="A156" s="16">
        <v>43831</v>
      </c>
      <c r="B156" s="17" t="s">
        <v>44</v>
      </c>
      <c r="C156" s="17" t="s">
        <v>7</v>
      </c>
      <c r="D156" s="55"/>
      <c r="E156" s="57">
        <v>500</v>
      </c>
      <c r="F156" s="17">
        <v>500</v>
      </c>
      <c r="G156" s="56" t="s">
        <v>23</v>
      </c>
      <c r="H156" s="57"/>
      <c r="I156" s="56"/>
      <c r="J156" s="56"/>
      <c r="K156" s="56"/>
      <c r="L156" s="18"/>
      <c r="M156" s="58"/>
    </row>
    <row r="157" spans="1:23" customFormat="1" x14ac:dyDescent="0.3">
      <c r="A157" s="16">
        <v>43831</v>
      </c>
      <c r="B157" s="17" t="s">
        <v>45</v>
      </c>
      <c r="C157" s="17" t="s">
        <v>7</v>
      </c>
      <c r="D157" s="55"/>
      <c r="E157" s="57">
        <v>500</v>
      </c>
      <c r="F157" s="17">
        <v>500</v>
      </c>
      <c r="G157" s="56" t="s">
        <v>23</v>
      </c>
      <c r="H157" s="57"/>
      <c r="I157" s="56"/>
      <c r="J157" s="56"/>
      <c r="K157" s="56"/>
      <c r="L157" s="18"/>
      <c r="M157" s="58"/>
    </row>
    <row r="158" spans="1:23" customFormat="1" x14ac:dyDescent="0.3">
      <c r="A158" s="16">
        <v>43831</v>
      </c>
      <c r="B158" s="17" t="s">
        <v>46</v>
      </c>
      <c r="C158" s="17" t="s">
        <v>7</v>
      </c>
      <c r="D158" s="55"/>
      <c r="E158" s="57">
        <v>500</v>
      </c>
      <c r="F158" s="17">
        <v>500</v>
      </c>
      <c r="G158" s="56" t="s">
        <v>23</v>
      </c>
      <c r="H158" s="57"/>
      <c r="I158" s="56"/>
      <c r="J158" s="56"/>
      <c r="K158" s="56"/>
      <c r="L158" s="18"/>
      <c r="M158" s="58"/>
    </row>
    <row r="159" spans="1:23" customFormat="1" x14ac:dyDescent="0.3">
      <c r="A159" s="16">
        <v>43831</v>
      </c>
      <c r="B159" s="17" t="s">
        <v>47</v>
      </c>
      <c r="C159" s="17" t="s">
        <v>7</v>
      </c>
      <c r="D159" s="55"/>
      <c r="E159" s="57">
        <v>500</v>
      </c>
      <c r="F159" s="17">
        <v>500</v>
      </c>
      <c r="G159" s="56" t="s">
        <v>23</v>
      </c>
      <c r="H159" s="57"/>
      <c r="I159" s="56"/>
      <c r="J159" s="56"/>
      <c r="K159" s="56"/>
      <c r="L159" s="18"/>
      <c r="M159" s="58"/>
    </row>
    <row r="160" spans="1:23" customFormat="1" x14ac:dyDescent="0.3">
      <c r="A160" s="16">
        <v>43831</v>
      </c>
      <c r="B160" s="17" t="s">
        <v>48</v>
      </c>
      <c r="C160" s="17" t="s">
        <v>7</v>
      </c>
      <c r="D160" s="55"/>
      <c r="E160" s="57">
        <v>500</v>
      </c>
      <c r="F160" s="17">
        <v>500</v>
      </c>
      <c r="G160" s="56" t="s">
        <v>23</v>
      </c>
      <c r="H160" s="57"/>
      <c r="I160" s="56"/>
      <c r="J160" s="56"/>
      <c r="K160" s="56"/>
      <c r="L160" s="18"/>
      <c r="M160" s="58"/>
    </row>
    <row r="161" spans="1:23" s="5" customFormat="1" x14ac:dyDescent="0.3">
      <c r="A161" s="16">
        <v>43831</v>
      </c>
      <c r="B161" s="17" t="s">
        <v>49</v>
      </c>
      <c r="C161" s="17" t="s">
        <v>7</v>
      </c>
      <c r="D161" s="55"/>
      <c r="E161" s="57">
        <v>500</v>
      </c>
      <c r="F161" s="17">
        <v>500</v>
      </c>
      <c r="G161" s="56" t="s">
        <v>23</v>
      </c>
      <c r="H161" s="57"/>
      <c r="I161" s="56"/>
      <c r="J161" s="56"/>
      <c r="K161" s="56"/>
      <c r="L161" s="18"/>
      <c r="M161" s="58"/>
      <c r="N161"/>
      <c r="O161"/>
      <c r="P161"/>
      <c r="Q161"/>
      <c r="R161"/>
      <c r="S161"/>
      <c r="T161"/>
      <c r="U161"/>
      <c r="V161"/>
      <c r="W161"/>
    </row>
    <row r="162" spans="1:23" customFormat="1" x14ac:dyDescent="0.3">
      <c r="A162" s="16">
        <v>43831</v>
      </c>
      <c r="B162" s="17" t="s">
        <v>50</v>
      </c>
      <c r="C162" s="17" t="s">
        <v>7</v>
      </c>
      <c r="D162" s="55"/>
      <c r="E162" s="57">
        <v>500</v>
      </c>
      <c r="F162" s="17">
        <v>500</v>
      </c>
      <c r="G162" s="56" t="s">
        <v>23</v>
      </c>
      <c r="H162" s="57"/>
      <c r="I162" s="56"/>
      <c r="J162" s="56"/>
      <c r="K162" s="56"/>
      <c r="L162" s="18"/>
      <c r="M162" s="58"/>
    </row>
    <row r="163" spans="1:23" customFormat="1" x14ac:dyDescent="0.3">
      <c r="A163" s="16">
        <v>43831</v>
      </c>
      <c r="B163" s="17" t="s">
        <v>51</v>
      </c>
      <c r="C163" s="17" t="s">
        <v>7</v>
      </c>
      <c r="D163" s="55"/>
      <c r="E163" s="57">
        <v>500</v>
      </c>
      <c r="F163" s="17">
        <v>500</v>
      </c>
      <c r="G163" s="56" t="s">
        <v>23</v>
      </c>
      <c r="H163" s="57"/>
      <c r="I163" s="56"/>
      <c r="J163" s="56"/>
      <c r="K163" s="56"/>
      <c r="L163" s="18"/>
      <c r="M163" s="58"/>
    </row>
    <row r="164" spans="1:23" customFormat="1" x14ac:dyDescent="0.3">
      <c r="A164" s="16">
        <v>43831</v>
      </c>
      <c r="B164" s="17" t="s">
        <v>52</v>
      </c>
      <c r="C164" s="17" t="s">
        <v>7</v>
      </c>
      <c r="D164" s="55"/>
      <c r="E164" s="57">
        <v>500</v>
      </c>
      <c r="F164" s="17">
        <v>500</v>
      </c>
      <c r="G164" s="56" t="s">
        <v>23</v>
      </c>
      <c r="H164" s="57"/>
      <c r="I164" s="56"/>
      <c r="J164" s="56"/>
      <c r="K164" s="56"/>
      <c r="L164" s="18"/>
      <c r="M164" s="58"/>
    </row>
    <row r="165" spans="1:23" customFormat="1" x14ac:dyDescent="0.3">
      <c r="A165" s="16">
        <v>43831</v>
      </c>
      <c r="B165" s="17" t="s">
        <v>53</v>
      </c>
      <c r="C165" s="17" t="s">
        <v>7</v>
      </c>
      <c r="D165" s="55"/>
      <c r="E165" s="57">
        <v>500</v>
      </c>
      <c r="F165" s="17">
        <v>500</v>
      </c>
      <c r="G165" s="56" t="s">
        <v>23</v>
      </c>
      <c r="H165" s="57"/>
      <c r="I165" s="56"/>
      <c r="J165" s="56"/>
      <c r="K165" s="56"/>
      <c r="L165" s="18"/>
      <c r="M165" s="58"/>
    </row>
    <row r="166" spans="1:23" customFormat="1" x14ac:dyDescent="0.3">
      <c r="A166" s="16">
        <v>43831</v>
      </c>
      <c r="B166" s="17" t="s">
        <v>54</v>
      </c>
      <c r="C166" s="17" t="s">
        <v>7</v>
      </c>
      <c r="D166" s="55"/>
      <c r="E166" s="57">
        <v>500</v>
      </c>
      <c r="F166" s="17">
        <v>500</v>
      </c>
      <c r="G166" s="56" t="s">
        <v>23</v>
      </c>
      <c r="H166" s="57"/>
      <c r="I166" s="56"/>
      <c r="J166" s="56"/>
      <c r="K166" s="56"/>
      <c r="L166" s="18"/>
      <c r="M166" s="58"/>
    </row>
    <row r="167" spans="1:23" customFormat="1" x14ac:dyDescent="0.3">
      <c r="A167" s="16">
        <v>43831</v>
      </c>
      <c r="B167" s="17" t="s">
        <v>55</v>
      </c>
      <c r="C167" s="17" t="s">
        <v>7</v>
      </c>
      <c r="D167" s="55"/>
      <c r="E167" s="57">
        <v>500</v>
      </c>
      <c r="F167" s="17">
        <v>500</v>
      </c>
      <c r="G167" s="56" t="s">
        <v>23</v>
      </c>
      <c r="H167" s="57"/>
      <c r="I167" s="56"/>
      <c r="J167" s="56"/>
      <c r="K167" s="56"/>
      <c r="L167" s="18"/>
      <c r="M167" s="58"/>
    </row>
    <row r="168" spans="1:23" customFormat="1" x14ac:dyDescent="0.3">
      <c r="A168" s="16">
        <v>43831</v>
      </c>
      <c r="B168" s="17" t="s">
        <v>56</v>
      </c>
      <c r="C168" s="17" t="s">
        <v>7</v>
      </c>
      <c r="D168" s="55"/>
      <c r="E168" s="57">
        <v>500</v>
      </c>
      <c r="F168" s="17">
        <v>500</v>
      </c>
      <c r="G168" s="56" t="s">
        <v>23</v>
      </c>
      <c r="H168" s="57"/>
      <c r="I168" s="56"/>
      <c r="J168" s="56"/>
      <c r="K168" s="56"/>
      <c r="L168" s="18"/>
      <c r="M168" s="58"/>
    </row>
    <row r="169" spans="1:23" customFormat="1" x14ac:dyDescent="0.3">
      <c r="A169" s="16">
        <v>43831</v>
      </c>
      <c r="B169" s="17" t="s">
        <v>57</v>
      </c>
      <c r="C169" s="17" t="s">
        <v>7</v>
      </c>
      <c r="D169" s="55"/>
      <c r="E169" s="57">
        <v>500</v>
      </c>
      <c r="F169" s="17">
        <v>500</v>
      </c>
      <c r="G169" s="56" t="s">
        <v>23</v>
      </c>
      <c r="H169" s="57"/>
      <c r="I169" s="56"/>
      <c r="J169" s="56"/>
      <c r="K169" s="56"/>
      <c r="L169" s="18"/>
      <c r="M169" s="58"/>
    </row>
    <row r="170" spans="1:23" customFormat="1" x14ac:dyDescent="0.3">
      <c r="A170" s="16">
        <v>43831</v>
      </c>
      <c r="B170" s="17" t="s">
        <v>58</v>
      </c>
      <c r="C170" s="17" t="s">
        <v>7</v>
      </c>
      <c r="D170" s="55"/>
      <c r="E170" s="57">
        <v>500</v>
      </c>
      <c r="F170" s="17">
        <v>500</v>
      </c>
      <c r="G170" s="56" t="s">
        <v>23</v>
      </c>
      <c r="H170" s="57"/>
      <c r="I170" s="56"/>
      <c r="J170" s="56"/>
      <c r="K170" s="56"/>
      <c r="L170" s="18"/>
      <c r="M170" s="58"/>
    </row>
    <row r="171" spans="1:23" customFormat="1" x14ac:dyDescent="0.3">
      <c r="A171" s="16">
        <v>43831</v>
      </c>
      <c r="B171" s="17" t="s">
        <v>59</v>
      </c>
      <c r="C171" s="17" t="s">
        <v>7</v>
      </c>
      <c r="D171" s="55"/>
      <c r="E171" s="57">
        <v>500</v>
      </c>
      <c r="F171" s="17">
        <v>500</v>
      </c>
      <c r="G171" s="56" t="s">
        <v>23</v>
      </c>
      <c r="H171" s="57"/>
      <c r="I171" s="56"/>
      <c r="J171" s="56"/>
      <c r="K171" s="56"/>
      <c r="L171" s="18"/>
      <c r="M171" s="58"/>
    </row>
    <row r="172" spans="1:23" customFormat="1" x14ac:dyDescent="0.3">
      <c r="A172" s="16">
        <v>43831</v>
      </c>
      <c r="B172" s="17" t="s">
        <v>60</v>
      </c>
      <c r="C172" s="17" t="s">
        <v>7</v>
      </c>
      <c r="D172" s="55"/>
      <c r="E172" s="57">
        <v>500</v>
      </c>
      <c r="F172" s="17">
        <v>500</v>
      </c>
      <c r="G172" s="56" t="s">
        <v>23</v>
      </c>
      <c r="H172" s="57"/>
      <c r="I172" s="56"/>
      <c r="J172" s="56"/>
      <c r="K172" s="56"/>
      <c r="L172" s="18"/>
      <c r="M172" s="58"/>
    </row>
    <row r="173" spans="1:23" customFormat="1" x14ac:dyDescent="0.3">
      <c r="A173" s="16">
        <v>43831</v>
      </c>
      <c r="B173" s="17" t="s">
        <v>61</v>
      </c>
      <c r="C173" s="17" t="s">
        <v>7</v>
      </c>
      <c r="D173" s="55"/>
      <c r="E173" s="57">
        <v>500</v>
      </c>
      <c r="F173" s="17">
        <v>500</v>
      </c>
      <c r="G173" s="56" t="s">
        <v>23</v>
      </c>
      <c r="H173" s="57"/>
      <c r="I173" s="56"/>
      <c r="J173" s="56"/>
      <c r="K173" s="56"/>
      <c r="L173" s="18"/>
      <c r="M173" s="58"/>
    </row>
    <row r="174" spans="1:23" customFormat="1" x14ac:dyDescent="0.3">
      <c r="A174" s="16">
        <v>43831</v>
      </c>
      <c r="B174" s="17" t="s">
        <v>62</v>
      </c>
      <c r="C174" s="17" t="s">
        <v>7</v>
      </c>
      <c r="D174" s="55"/>
      <c r="E174" s="57">
        <v>500</v>
      </c>
      <c r="F174" s="17">
        <v>500</v>
      </c>
      <c r="G174" s="56" t="s">
        <v>23</v>
      </c>
      <c r="H174" s="57"/>
      <c r="I174" s="56"/>
      <c r="J174" s="56"/>
      <c r="K174" s="56"/>
      <c r="L174" s="18"/>
      <c r="M174" s="58"/>
    </row>
    <row r="175" spans="1:23" customFormat="1" x14ac:dyDescent="0.3">
      <c r="A175" s="16">
        <v>43831</v>
      </c>
      <c r="B175" s="17" t="s">
        <v>63</v>
      </c>
      <c r="C175" s="17" t="s">
        <v>7</v>
      </c>
      <c r="D175" s="55"/>
      <c r="E175" s="57">
        <v>500</v>
      </c>
      <c r="F175" s="17">
        <v>500</v>
      </c>
      <c r="G175" s="56" t="s">
        <v>23</v>
      </c>
      <c r="H175" s="57"/>
      <c r="I175" s="56"/>
      <c r="J175" s="56"/>
      <c r="K175" s="56"/>
      <c r="L175" s="18"/>
      <c r="M175" s="58"/>
    </row>
    <row r="176" spans="1:23" customFormat="1" x14ac:dyDescent="0.3">
      <c r="A176" s="16">
        <v>43831</v>
      </c>
      <c r="B176" s="17" t="s">
        <v>64</v>
      </c>
      <c r="C176" s="17" t="s">
        <v>7</v>
      </c>
      <c r="D176" s="55"/>
      <c r="E176" s="57">
        <v>500</v>
      </c>
      <c r="F176" s="17">
        <v>500</v>
      </c>
      <c r="G176" s="56" t="s">
        <v>23</v>
      </c>
      <c r="H176" s="57"/>
      <c r="I176" s="56"/>
      <c r="J176" s="56"/>
      <c r="K176" s="56"/>
      <c r="L176" s="18"/>
      <c r="M176" s="58"/>
    </row>
    <row r="177" spans="1:13" customFormat="1" x14ac:dyDescent="0.3">
      <c r="A177" s="16">
        <v>43831</v>
      </c>
      <c r="B177" s="17" t="s">
        <v>65</v>
      </c>
      <c r="C177" s="17" t="s">
        <v>7</v>
      </c>
      <c r="D177" s="55"/>
      <c r="E177" s="57">
        <v>500</v>
      </c>
      <c r="F177" s="17">
        <v>500</v>
      </c>
      <c r="G177" s="56" t="s">
        <v>23</v>
      </c>
      <c r="H177" s="57"/>
      <c r="I177" s="56"/>
      <c r="J177" s="56"/>
      <c r="K177" s="56"/>
      <c r="L177" s="18"/>
      <c r="M177" s="58"/>
    </row>
    <row r="178" spans="1:13" customFormat="1" x14ac:dyDescent="0.3">
      <c r="A178" s="16">
        <v>43831</v>
      </c>
      <c r="B178" s="17" t="s">
        <v>66</v>
      </c>
      <c r="C178" s="17" t="s">
        <v>7</v>
      </c>
      <c r="D178" s="55"/>
      <c r="E178" s="57">
        <v>500</v>
      </c>
      <c r="F178" s="17">
        <v>500</v>
      </c>
      <c r="G178" s="56" t="s">
        <v>23</v>
      </c>
      <c r="H178" s="57"/>
      <c r="I178" s="56"/>
      <c r="J178" s="56"/>
      <c r="K178" s="56"/>
      <c r="L178" s="18"/>
      <c r="M178" s="58"/>
    </row>
    <row r="179" spans="1:13" customFormat="1" x14ac:dyDescent="0.3">
      <c r="A179" s="16">
        <v>43831</v>
      </c>
      <c r="B179" s="17" t="s">
        <v>67</v>
      </c>
      <c r="C179" s="17" t="s">
        <v>7</v>
      </c>
      <c r="D179" s="55"/>
      <c r="E179" s="57">
        <v>500</v>
      </c>
      <c r="F179" s="17">
        <v>500</v>
      </c>
      <c r="G179" s="56" t="s">
        <v>23</v>
      </c>
      <c r="H179" s="57"/>
      <c r="I179" s="56"/>
      <c r="J179" s="56"/>
      <c r="K179" s="56"/>
      <c r="L179" s="18"/>
      <c r="M179" s="58"/>
    </row>
    <row r="180" spans="1:13" customFormat="1" x14ac:dyDescent="0.3">
      <c r="A180" s="16">
        <v>43831</v>
      </c>
      <c r="B180" s="17" t="s">
        <v>68</v>
      </c>
      <c r="C180" s="17" t="s">
        <v>7</v>
      </c>
      <c r="D180" s="55"/>
      <c r="E180" s="57">
        <v>500</v>
      </c>
      <c r="F180" s="17">
        <v>500</v>
      </c>
      <c r="G180" s="56" t="s">
        <v>23</v>
      </c>
      <c r="H180" s="57"/>
      <c r="I180" s="56"/>
      <c r="J180" s="56"/>
      <c r="K180" s="56"/>
      <c r="L180" s="18"/>
      <c r="M180" s="58"/>
    </row>
    <row r="181" spans="1:13" customFormat="1" x14ac:dyDescent="0.3">
      <c r="A181" s="16">
        <v>43831</v>
      </c>
      <c r="B181" s="17" t="s">
        <v>69</v>
      </c>
      <c r="C181" s="17" t="s">
        <v>7</v>
      </c>
      <c r="D181" s="55"/>
      <c r="E181" s="57">
        <v>500</v>
      </c>
      <c r="F181" s="17">
        <v>500</v>
      </c>
      <c r="G181" s="56" t="s">
        <v>23</v>
      </c>
      <c r="H181" s="57"/>
      <c r="I181" s="56"/>
      <c r="J181" s="56"/>
      <c r="K181" s="56"/>
      <c r="L181" s="18"/>
      <c r="M181" s="58"/>
    </row>
    <row r="182" spans="1:13" customFormat="1" x14ac:dyDescent="0.3">
      <c r="A182" s="16">
        <v>43831</v>
      </c>
      <c r="B182" s="17" t="s">
        <v>70</v>
      </c>
      <c r="C182" s="17" t="s">
        <v>7</v>
      </c>
      <c r="D182" s="55"/>
      <c r="E182" s="57">
        <v>500</v>
      </c>
      <c r="F182" s="17">
        <v>500</v>
      </c>
      <c r="G182" s="56" t="s">
        <v>23</v>
      </c>
      <c r="H182" s="57"/>
      <c r="I182" s="56"/>
      <c r="J182" s="56"/>
      <c r="K182" s="56"/>
      <c r="L182" s="18"/>
      <c r="M182" s="58"/>
    </row>
    <row r="183" spans="1:13" customFormat="1" x14ac:dyDescent="0.3">
      <c r="A183" s="16">
        <v>43831</v>
      </c>
      <c r="B183" s="17" t="s">
        <v>71</v>
      </c>
      <c r="C183" s="17" t="s">
        <v>7</v>
      </c>
      <c r="D183" s="55"/>
      <c r="E183" s="57">
        <v>500</v>
      </c>
      <c r="F183" s="17">
        <v>500</v>
      </c>
      <c r="G183" s="56" t="s">
        <v>23</v>
      </c>
      <c r="H183" s="57"/>
      <c r="I183" s="56"/>
      <c r="J183" s="56"/>
      <c r="K183" s="56"/>
      <c r="L183" s="18"/>
      <c r="M183" s="58"/>
    </row>
    <row r="184" spans="1:13" customFormat="1" x14ac:dyDescent="0.3">
      <c r="A184" s="16">
        <v>43831</v>
      </c>
      <c r="B184" s="17" t="s">
        <v>72</v>
      </c>
      <c r="C184" s="17" t="s">
        <v>7</v>
      </c>
      <c r="D184" s="55"/>
      <c r="E184" s="57">
        <v>500</v>
      </c>
      <c r="F184" s="17">
        <v>500</v>
      </c>
      <c r="G184" s="56" t="s">
        <v>23</v>
      </c>
      <c r="H184" s="57"/>
      <c r="I184" s="56"/>
      <c r="J184" s="56"/>
      <c r="K184" s="56"/>
      <c r="L184" s="18"/>
      <c r="M184" s="58"/>
    </row>
    <row r="185" spans="1:13" customFormat="1" x14ac:dyDescent="0.3">
      <c r="A185" s="16">
        <v>43831</v>
      </c>
      <c r="B185" s="17" t="s">
        <v>73</v>
      </c>
      <c r="C185" s="17" t="s">
        <v>7</v>
      </c>
      <c r="D185" s="55">
        <v>33493922</v>
      </c>
      <c r="E185" s="57">
        <v>500</v>
      </c>
      <c r="F185" s="17">
        <v>500</v>
      </c>
      <c r="G185" s="56" t="s">
        <v>16</v>
      </c>
      <c r="H185" s="57"/>
      <c r="I185" s="56"/>
      <c r="J185" s="56"/>
      <c r="K185" s="56"/>
      <c r="L185" s="18"/>
      <c r="M185" s="58"/>
    </row>
    <row r="186" spans="1:13" customFormat="1" x14ac:dyDescent="0.3">
      <c r="A186" s="16">
        <v>43831</v>
      </c>
      <c r="B186" s="17" t="s">
        <v>74</v>
      </c>
      <c r="C186" s="17" t="s">
        <v>7</v>
      </c>
      <c r="D186" s="55">
        <v>33492379</v>
      </c>
      <c r="E186" s="57">
        <v>500</v>
      </c>
      <c r="F186" s="17">
        <v>500</v>
      </c>
      <c r="G186" s="56" t="s">
        <v>16</v>
      </c>
      <c r="H186" s="57"/>
      <c r="I186" s="56"/>
      <c r="J186" s="56"/>
      <c r="K186" s="56"/>
      <c r="L186" s="18"/>
      <c r="M186" s="58"/>
    </row>
    <row r="187" spans="1:13" customFormat="1" x14ac:dyDescent="0.3">
      <c r="A187" s="16">
        <v>43831</v>
      </c>
      <c r="B187" s="17" t="s">
        <v>294</v>
      </c>
      <c r="C187" s="17" t="s">
        <v>76</v>
      </c>
      <c r="D187" s="55">
        <v>50293261</v>
      </c>
      <c r="E187" s="17" t="s">
        <v>86</v>
      </c>
      <c r="F187" s="22">
        <v>110.5</v>
      </c>
      <c r="G187" s="56" t="s">
        <v>87</v>
      </c>
      <c r="H187" s="57" t="s">
        <v>295</v>
      </c>
      <c r="I187" s="56" t="s">
        <v>296</v>
      </c>
      <c r="J187" s="56"/>
      <c r="K187" s="56"/>
      <c r="L187" s="18"/>
      <c r="M187" s="58"/>
    </row>
    <row r="188" spans="1:13" customFormat="1" x14ac:dyDescent="0.3">
      <c r="A188" s="16">
        <v>43831</v>
      </c>
      <c r="B188" s="17" t="s">
        <v>275</v>
      </c>
      <c r="C188" s="17" t="s">
        <v>76</v>
      </c>
      <c r="D188" s="55">
        <v>50251964</v>
      </c>
      <c r="E188" s="17" t="s">
        <v>86</v>
      </c>
      <c r="F188" s="22">
        <v>110.5</v>
      </c>
      <c r="G188" s="56" t="s">
        <v>87</v>
      </c>
      <c r="H188" s="57" t="s">
        <v>276</v>
      </c>
      <c r="I188" s="56" t="s">
        <v>277</v>
      </c>
      <c r="J188" s="56"/>
      <c r="K188" s="56"/>
      <c r="L188" s="18"/>
      <c r="M188" s="58" t="s">
        <v>278</v>
      </c>
    </row>
    <row r="189" spans="1:13" customFormat="1" x14ac:dyDescent="0.3">
      <c r="A189" s="16">
        <v>43831</v>
      </c>
      <c r="B189" s="17" t="s">
        <v>340</v>
      </c>
      <c r="C189" s="17" t="s">
        <v>76</v>
      </c>
      <c r="D189" s="55">
        <v>50911964</v>
      </c>
      <c r="E189" s="17" t="s">
        <v>127</v>
      </c>
      <c r="F189" s="22">
        <v>58.5</v>
      </c>
      <c r="G189" s="56" t="s">
        <v>168</v>
      </c>
      <c r="H189" s="57" t="s">
        <v>169</v>
      </c>
      <c r="I189" s="56" t="s">
        <v>341</v>
      </c>
      <c r="J189" s="56"/>
      <c r="K189" s="56"/>
      <c r="L189" s="18"/>
      <c r="M189" s="58"/>
    </row>
    <row r="190" spans="1:13" customFormat="1" x14ac:dyDescent="0.3">
      <c r="A190" s="16">
        <v>43831</v>
      </c>
      <c r="B190" s="17" t="s">
        <v>338</v>
      </c>
      <c r="C190" s="17" t="s">
        <v>76</v>
      </c>
      <c r="D190" s="55">
        <v>50911604</v>
      </c>
      <c r="E190" s="17" t="s">
        <v>127</v>
      </c>
      <c r="F190" s="22">
        <v>58.5</v>
      </c>
      <c r="G190" s="56" t="s">
        <v>168</v>
      </c>
      <c r="H190" s="57" t="s">
        <v>169</v>
      </c>
      <c r="I190" s="56" t="s">
        <v>339</v>
      </c>
      <c r="J190" s="56"/>
      <c r="K190" s="56"/>
      <c r="L190" s="18"/>
      <c r="M190" s="58"/>
    </row>
    <row r="191" spans="1:13" customFormat="1" x14ac:dyDescent="0.3">
      <c r="A191" s="16">
        <v>43831</v>
      </c>
      <c r="B191" s="17" t="s">
        <v>154</v>
      </c>
      <c r="C191" s="17" t="s">
        <v>76</v>
      </c>
      <c r="D191" s="55">
        <v>33177248</v>
      </c>
      <c r="E191" s="17" t="s">
        <v>82</v>
      </c>
      <c r="F191" s="22">
        <v>135</v>
      </c>
      <c r="G191" s="56" t="s">
        <v>78</v>
      </c>
      <c r="H191" s="57" t="s">
        <v>156</v>
      </c>
      <c r="I191" s="56" t="s">
        <v>157</v>
      </c>
      <c r="J191" s="56"/>
      <c r="K191" s="56"/>
      <c r="L191" s="18"/>
      <c r="M191" s="58"/>
    </row>
    <row r="192" spans="1:13" customFormat="1" x14ac:dyDescent="0.3">
      <c r="A192" s="16">
        <v>43831</v>
      </c>
      <c r="B192" s="17" t="s">
        <v>456</v>
      </c>
      <c r="C192" s="17" t="s">
        <v>76</v>
      </c>
      <c r="D192" s="55">
        <v>66869549</v>
      </c>
      <c r="E192" s="17" t="s">
        <v>86</v>
      </c>
      <c r="F192" s="22">
        <v>110.5</v>
      </c>
      <c r="G192" s="56" t="s">
        <v>78</v>
      </c>
      <c r="H192" s="57" t="s">
        <v>457</v>
      </c>
      <c r="I192" s="56" t="s">
        <v>458</v>
      </c>
      <c r="J192" s="56"/>
      <c r="K192" s="56"/>
      <c r="L192" s="18"/>
      <c r="M192" s="58"/>
    </row>
    <row r="193" spans="1:23" customFormat="1" x14ac:dyDescent="0.3">
      <c r="A193" s="16">
        <v>43831</v>
      </c>
      <c r="B193" s="17" t="s">
        <v>351</v>
      </c>
      <c r="C193" s="17" t="s">
        <v>76</v>
      </c>
      <c r="D193" s="55">
        <v>55174403</v>
      </c>
      <c r="E193" s="17" t="s">
        <v>86</v>
      </c>
      <c r="F193" s="22">
        <v>110.5</v>
      </c>
      <c r="G193" s="56" t="s">
        <v>78</v>
      </c>
      <c r="H193" s="57" t="s">
        <v>352</v>
      </c>
      <c r="I193" s="56" t="s">
        <v>353</v>
      </c>
      <c r="J193" s="56"/>
      <c r="K193" s="56"/>
      <c r="L193" s="18"/>
      <c r="M193" s="58"/>
    </row>
    <row r="194" spans="1:23" customFormat="1" x14ac:dyDescent="0.3">
      <c r="A194" s="16">
        <v>43831</v>
      </c>
      <c r="B194" s="17" t="s">
        <v>348</v>
      </c>
      <c r="C194" s="17" t="s">
        <v>76</v>
      </c>
      <c r="D194" s="55">
        <v>55106355</v>
      </c>
      <c r="E194" s="17" t="s">
        <v>86</v>
      </c>
      <c r="F194" s="22">
        <v>110.5</v>
      </c>
      <c r="G194" s="56" t="s">
        <v>78</v>
      </c>
      <c r="H194" s="57" t="s">
        <v>349</v>
      </c>
      <c r="I194" s="56" t="s">
        <v>350</v>
      </c>
      <c r="J194" s="56"/>
      <c r="K194" s="56"/>
      <c r="L194" s="18"/>
      <c r="M194" s="58"/>
    </row>
    <row r="195" spans="1:23" customFormat="1" x14ac:dyDescent="0.3">
      <c r="A195" s="16">
        <v>43831</v>
      </c>
      <c r="B195" s="17" t="s">
        <v>360</v>
      </c>
      <c r="C195" s="17" t="s">
        <v>76</v>
      </c>
      <c r="D195" s="55">
        <v>55214046</v>
      </c>
      <c r="E195" s="17" t="s">
        <v>86</v>
      </c>
      <c r="F195" s="22">
        <v>110.5</v>
      </c>
      <c r="G195" s="56" t="s">
        <v>78</v>
      </c>
      <c r="H195" s="57" t="s">
        <v>361</v>
      </c>
      <c r="I195" s="56" t="s">
        <v>362</v>
      </c>
      <c r="J195" s="56"/>
      <c r="K195" s="56"/>
      <c r="L195" s="18"/>
      <c r="M195" s="58"/>
    </row>
    <row r="196" spans="1:23" customFormat="1" x14ac:dyDescent="0.3">
      <c r="A196" s="16">
        <v>43831</v>
      </c>
      <c r="B196" s="17" t="s">
        <v>453</v>
      </c>
      <c r="C196" s="17" t="s">
        <v>76</v>
      </c>
      <c r="D196" s="55">
        <v>66856956</v>
      </c>
      <c r="E196" s="17" t="s">
        <v>155</v>
      </c>
      <c r="F196" s="22">
        <v>90</v>
      </c>
      <c r="G196" s="56" t="s">
        <v>87</v>
      </c>
      <c r="H196" s="57" t="s">
        <v>454</v>
      </c>
      <c r="I196" s="56" t="s">
        <v>455</v>
      </c>
      <c r="J196" s="56"/>
      <c r="K196" s="56"/>
      <c r="L196" s="18"/>
      <c r="M196" s="58"/>
    </row>
    <row r="197" spans="1:23" customFormat="1" x14ac:dyDescent="0.3">
      <c r="A197" s="16">
        <v>43831</v>
      </c>
      <c r="B197" s="17" t="s">
        <v>368</v>
      </c>
      <c r="C197" s="17" t="s">
        <v>76</v>
      </c>
      <c r="D197" s="55">
        <v>55437118</v>
      </c>
      <c r="E197" s="17" t="s">
        <v>86</v>
      </c>
      <c r="F197" s="22">
        <v>110.5</v>
      </c>
      <c r="G197" s="56" t="s">
        <v>87</v>
      </c>
      <c r="H197" s="57" t="s">
        <v>88</v>
      </c>
      <c r="I197" s="56" t="s">
        <v>369</v>
      </c>
      <c r="J197" s="56"/>
      <c r="K197" s="56"/>
      <c r="L197" s="18"/>
      <c r="M197" s="58"/>
      <c r="N197" s="6"/>
      <c r="O197" s="6"/>
      <c r="P197" s="6"/>
      <c r="Q197" s="6"/>
      <c r="R197" s="6"/>
      <c r="S197" s="6"/>
      <c r="T197" s="6"/>
      <c r="U197" s="6"/>
      <c r="V197" s="6"/>
      <c r="W197" s="6"/>
    </row>
    <row r="198" spans="1:23" customFormat="1" x14ac:dyDescent="0.3">
      <c r="A198" s="16">
        <v>43831</v>
      </c>
      <c r="B198" s="17" t="s">
        <v>354</v>
      </c>
      <c r="C198" s="17" t="s">
        <v>76</v>
      </c>
      <c r="D198" s="55">
        <v>55206613</v>
      </c>
      <c r="E198" s="17" t="s">
        <v>86</v>
      </c>
      <c r="F198" s="22">
        <v>110.5</v>
      </c>
      <c r="G198" s="56" t="s">
        <v>78</v>
      </c>
      <c r="H198" s="57" t="s">
        <v>355</v>
      </c>
      <c r="I198" s="56" t="s">
        <v>356</v>
      </c>
      <c r="J198" s="56"/>
      <c r="K198" s="56"/>
      <c r="L198" s="18"/>
      <c r="M198" s="58"/>
    </row>
    <row r="199" spans="1:23" customFormat="1" x14ac:dyDescent="0.3">
      <c r="A199" s="16">
        <v>43831</v>
      </c>
      <c r="B199" s="17" t="s">
        <v>363</v>
      </c>
      <c r="C199" s="17" t="s">
        <v>76</v>
      </c>
      <c r="D199" s="55">
        <v>55224938</v>
      </c>
      <c r="E199" s="17" t="s">
        <v>86</v>
      </c>
      <c r="F199" s="22">
        <v>110.5</v>
      </c>
      <c r="G199" s="56" t="s">
        <v>78</v>
      </c>
      <c r="H199" s="57" t="s">
        <v>364</v>
      </c>
      <c r="I199" s="56" t="s">
        <v>365</v>
      </c>
      <c r="J199" s="56"/>
      <c r="K199" s="56"/>
      <c r="L199" s="18"/>
      <c r="M199" s="58"/>
    </row>
    <row r="200" spans="1:23" customFormat="1" x14ac:dyDescent="0.3">
      <c r="A200" s="16">
        <v>43831</v>
      </c>
      <c r="B200" s="17" t="s">
        <v>357</v>
      </c>
      <c r="C200" s="17" t="s">
        <v>76</v>
      </c>
      <c r="D200" s="55">
        <v>55213149</v>
      </c>
      <c r="E200" s="17" t="s">
        <v>86</v>
      </c>
      <c r="F200" s="22">
        <v>110.5</v>
      </c>
      <c r="G200" s="56" t="s">
        <v>78</v>
      </c>
      <c r="H200" s="57" t="s">
        <v>358</v>
      </c>
      <c r="I200" s="56" t="s">
        <v>359</v>
      </c>
      <c r="J200" s="56"/>
      <c r="K200" s="56"/>
      <c r="L200" s="18"/>
      <c r="M200" s="58"/>
    </row>
    <row r="201" spans="1:23" customFormat="1" x14ac:dyDescent="0.3">
      <c r="A201" s="16">
        <v>43831</v>
      </c>
      <c r="B201" s="17" t="s">
        <v>379</v>
      </c>
      <c r="C201" s="17" t="s">
        <v>76</v>
      </c>
      <c r="D201" s="55">
        <v>55698311</v>
      </c>
      <c r="E201" s="17" t="s">
        <v>127</v>
      </c>
      <c r="F201" s="22">
        <v>58.5</v>
      </c>
      <c r="G201" s="56" t="s">
        <v>78</v>
      </c>
      <c r="H201" s="57" t="s">
        <v>380</v>
      </c>
      <c r="I201" s="56" t="s">
        <v>381</v>
      </c>
      <c r="J201" s="56"/>
      <c r="K201" s="56"/>
      <c r="L201" s="18"/>
      <c r="M201" s="58"/>
    </row>
    <row r="202" spans="1:23" customFormat="1" x14ac:dyDescent="0.3">
      <c r="A202" s="16">
        <v>43831</v>
      </c>
      <c r="B202" s="17" t="s">
        <v>103</v>
      </c>
      <c r="C202" s="17" t="s">
        <v>76</v>
      </c>
      <c r="D202" s="55">
        <v>30498206</v>
      </c>
      <c r="E202" s="17" t="s">
        <v>86</v>
      </c>
      <c r="F202" s="22">
        <v>110.5</v>
      </c>
      <c r="G202" s="56" t="s">
        <v>87</v>
      </c>
      <c r="H202" s="57" t="s">
        <v>88</v>
      </c>
      <c r="I202" s="56" t="s">
        <v>104</v>
      </c>
      <c r="J202" s="56"/>
      <c r="K202" s="56"/>
      <c r="L202" s="18"/>
      <c r="M202" s="58"/>
    </row>
    <row r="203" spans="1:23" customFormat="1" x14ac:dyDescent="0.3">
      <c r="A203" s="16">
        <v>43831</v>
      </c>
      <c r="B203" s="17" t="s">
        <v>427</v>
      </c>
      <c r="C203" s="17" t="s">
        <v>76</v>
      </c>
      <c r="D203" s="55">
        <v>66561987</v>
      </c>
      <c r="E203" s="17" t="s">
        <v>86</v>
      </c>
      <c r="F203" s="22">
        <v>110.5</v>
      </c>
      <c r="G203" s="56" t="s">
        <v>78</v>
      </c>
      <c r="H203" s="57" t="s">
        <v>428</v>
      </c>
      <c r="I203" s="56" t="s">
        <v>429</v>
      </c>
      <c r="J203" s="56"/>
      <c r="K203" s="56"/>
      <c r="L203" s="18"/>
      <c r="M203" s="58"/>
    </row>
    <row r="204" spans="1:23" customFormat="1" x14ac:dyDescent="0.3">
      <c r="A204" s="16">
        <v>43831</v>
      </c>
      <c r="B204" s="17" t="s">
        <v>370</v>
      </c>
      <c r="C204" s="17" t="s">
        <v>76</v>
      </c>
      <c r="D204" s="55">
        <v>55615745</v>
      </c>
      <c r="E204" s="17" t="s">
        <v>82</v>
      </c>
      <c r="F204" s="22">
        <v>135</v>
      </c>
      <c r="G204" s="56" t="s">
        <v>78</v>
      </c>
      <c r="H204" s="57" t="s">
        <v>371</v>
      </c>
      <c r="I204" s="56" t="s">
        <v>372</v>
      </c>
      <c r="J204" s="56"/>
      <c r="K204" s="56"/>
      <c r="L204" s="18"/>
      <c r="M204" s="58"/>
    </row>
    <row r="205" spans="1:23" customFormat="1" x14ac:dyDescent="0.3">
      <c r="A205" s="16">
        <v>43831</v>
      </c>
      <c r="B205" s="17" t="s">
        <v>557</v>
      </c>
      <c r="C205" s="17" t="s">
        <v>76</v>
      </c>
      <c r="D205" s="55">
        <v>50346608</v>
      </c>
      <c r="E205" s="17" t="s">
        <v>127</v>
      </c>
      <c r="F205" s="22">
        <v>58.5</v>
      </c>
      <c r="G205" s="56" t="s">
        <v>168</v>
      </c>
      <c r="H205" s="57" t="s">
        <v>169</v>
      </c>
      <c r="I205" s="56" t="s">
        <v>558</v>
      </c>
      <c r="J205" s="56"/>
      <c r="K205" s="56"/>
      <c r="L205" s="18"/>
      <c r="M205" s="58" t="s">
        <v>543</v>
      </c>
    </row>
    <row r="206" spans="1:23" customFormat="1" x14ac:dyDescent="0.3">
      <c r="A206" s="16">
        <v>43831</v>
      </c>
      <c r="B206" s="17" t="s">
        <v>164</v>
      </c>
      <c r="C206" s="17" t="s">
        <v>76</v>
      </c>
      <c r="D206" s="55">
        <v>33374208</v>
      </c>
      <c r="E206" s="17" t="s">
        <v>86</v>
      </c>
      <c r="F206" s="22">
        <v>110.5</v>
      </c>
      <c r="G206" s="56" t="s">
        <v>78</v>
      </c>
      <c r="H206" s="57" t="s">
        <v>165</v>
      </c>
      <c r="I206" s="56" t="s">
        <v>166</v>
      </c>
      <c r="J206" s="56"/>
      <c r="K206" s="56"/>
      <c r="L206" s="18"/>
      <c r="M206" s="58"/>
    </row>
    <row r="207" spans="1:23" customFormat="1" x14ac:dyDescent="0.3">
      <c r="A207" s="16">
        <v>43831</v>
      </c>
      <c r="B207" s="17" t="s">
        <v>382</v>
      </c>
      <c r="C207" s="17" t="s">
        <v>76</v>
      </c>
      <c r="D207" s="55">
        <v>55833815</v>
      </c>
      <c r="E207" s="17" t="s">
        <v>86</v>
      </c>
      <c r="F207" s="22">
        <v>110.5</v>
      </c>
      <c r="G207" s="56" t="s">
        <v>78</v>
      </c>
      <c r="H207" s="57" t="s">
        <v>383</v>
      </c>
      <c r="I207" s="56" t="s">
        <v>384</v>
      </c>
      <c r="J207" s="56"/>
      <c r="K207" s="56"/>
      <c r="L207" s="18"/>
      <c r="M207" s="58"/>
    </row>
    <row r="208" spans="1:23" customFormat="1" x14ac:dyDescent="0.3">
      <c r="A208" s="16">
        <v>43831</v>
      </c>
      <c r="B208" s="17" t="s">
        <v>544</v>
      </c>
      <c r="C208" s="17" t="s">
        <v>76</v>
      </c>
      <c r="D208" s="55">
        <v>50542058</v>
      </c>
      <c r="E208" s="17" t="s">
        <v>86</v>
      </c>
      <c r="F208" s="22">
        <v>110.5</v>
      </c>
      <c r="G208" s="56" t="s">
        <v>78</v>
      </c>
      <c r="H208" s="57" t="s">
        <v>545</v>
      </c>
      <c r="I208" s="56" t="s">
        <v>546</v>
      </c>
      <c r="J208" s="56"/>
      <c r="K208" s="56"/>
      <c r="L208" s="18"/>
      <c r="M208" s="58" t="s">
        <v>543</v>
      </c>
    </row>
    <row r="209" spans="1:23" s="6" customFormat="1" x14ac:dyDescent="0.3">
      <c r="A209" s="16">
        <v>43831</v>
      </c>
      <c r="B209" s="17" t="s">
        <v>540</v>
      </c>
      <c r="C209" s="17" t="s">
        <v>76</v>
      </c>
      <c r="D209" s="55">
        <v>50538437</v>
      </c>
      <c r="E209" s="17" t="s">
        <v>86</v>
      </c>
      <c r="F209" s="22">
        <v>110.5</v>
      </c>
      <c r="G209" s="56" t="s">
        <v>78</v>
      </c>
      <c r="H209" s="57" t="s">
        <v>541</v>
      </c>
      <c r="I209" s="56" t="s">
        <v>542</v>
      </c>
      <c r="J209" s="56"/>
      <c r="K209" s="56"/>
      <c r="L209" s="18"/>
      <c r="M209" s="58" t="s">
        <v>543</v>
      </c>
      <c r="N209"/>
      <c r="O209"/>
      <c r="P209"/>
      <c r="Q209"/>
      <c r="R209"/>
      <c r="S209"/>
      <c r="T209"/>
      <c r="U209"/>
      <c r="V209"/>
      <c r="W209"/>
    </row>
    <row r="210" spans="1:23" customFormat="1" x14ac:dyDescent="0.3">
      <c r="A210" s="16">
        <v>43831</v>
      </c>
      <c r="B210" s="17" t="s">
        <v>563</v>
      </c>
      <c r="C210" s="17" t="s">
        <v>76</v>
      </c>
      <c r="D210" s="55">
        <v>50290138</v>
      </c>
      <c r="E210" s="17" t="s">
        <v>86</v>
      </c>
      <c r="F210" s="22">
        <v>110.5</v>
      </c>
      <c r="G210" s="56" t="s">
        <v>87</v>
      </c>
      <c r="H210" s="57" t="s">
        <v>88</v>
      </c>
      <c r="I210" s="56" t="s">
        <v>564</v>
      </c>
      <c r="J210" s="56"/>
      <c r="K210" s="56"/>
      <c r="L210" s="18"/>
      <c r="M210" s="58" t="s">
        <v>543</v>
      </c>
    </row>
    <row r="211" spans="1:23" customFormat="1" x14ac:dyDescent="0.3">
      <c r="A211" s="16">
        <v>43831</v>
      </c>
      <c r="B211" s="17" t="s">
        <v>565</v>
      </c>
      <c r="C211" s="17" t="s">
        <v>76</v>
      </c>
      <c r="D211" s="55">
        <v>50286386</v>
      </c>
      <c r="E211" s="17" t="s">
        <v>86</v>
      </c>
      <c r="F211" s="22">
        <v>110.5</v>
      </c>
      <c r="G211" s="56" t="s">
        <v>87</v>
      </c>
      <c r="H211" s="57" t="s">
        <v>88</v>
      </c>
      <c r="I211" s="56" t="s">
        <v>566</v>
      </c>
      <c r="J211" s="56"/>
      <c r="K211" s="56"/>
      <c r="L211" s="18"/>
      <c r="M211" s="58" t="s">
        <v>543</v>
      </c>
    </row>
    <row r="212" spans="1:23" customFormat="1" x14ac:dyDescent="0.3">
      <c r="A212" s="16">
        <v>43831</v>
      </c>
      <c r="B212" s="17" t="s">
        <v>572</v>
      </c>
      <c r="C212" s="17" t="s">
        <v>76</v>
      </c>
      <c r="D212" s="55">
        <v>55465926</v>
      </c>
      <c r="E212" s="17" t="s">
        <v>127</v>
      </c>
      <c r="F212" s="22">
        <v>58.5</v>
      </c>
      <c r="G212" s="56" t="s">
        <v>78</v>
      </c>
      <c r="H212" s="57" t="s">
        <v>573</v>
      </c>
      <c r="I212" s="56" t="s">
        <v>574</v>
      </c>
      <c r="J212" s="56"/>
      <c r="K212" s="56"/>
      <c r="L212" s="18"/>
      <c r="M212" s="58" t="s">
        <v>543</v>
      </c>
    </row>
    <row r="213" spans="1:23" customFormat="1" x14ac:dyDescent="0.3">
      <c r="A213" s="16">
        <v>43831</v>
      </c>
      <c r="B213" s="17" t="s">
        <v>568</v>
      </c>
      <c r="C213" s="17" t="s">
        <v>76</v>
      </c>
      <c r="D213" s="55">
        <v>50202745</v>
      </c>
      <c r="E213" s="17" t="s">
        <v>86</v>
      </c>
      <c r="F213" s="22">
        <v>110.5</v>
      </c>
      <c r="G213" s="56" t="s">
        <v>87</v>
      </c>
      <c r="H213" s="57" t="s">
        <v>88</v>
      </c>
      <c r="I213" s="56" t="s">
        <v>112</v>
      </c>
      <c r="J213" s="56"/>
      <c r="K213" s="56"/>
      <c r="L213" s="18"/>
      <c r="M213" s="58" t="s">
        <v>543</v>
      </c>
    </row>
    <row r="214" spans="1:23" customFormat="1" x14ac:dyDescent="0.3">
      <c r="A214" s="16">
        <v>43831</v>
      </c>
      <c r="B214" s="17" t="s">
        <v>569</v>
      </c>
      <c r="C214" s="17" t="s">
        <v>76</v>
      </c>
      <c r="D214" s="55">
        <v>50297248</v>
      </c>
      <c r="E214" s="17" t="s">
        <v>86</v>
      </c>
      <c r="F214" s="22">
        <v>110.5</v>
      </c>
      <c r="G214" s="56" t="s">
        <v>87</v>
      </c>
      <c r="H214" s="57" t="s">
        <v>88</v>
      </c>
      <c r="I214" s="56" t="s">
        <v>396</v>
      </c>
      <c r="J214" s="56"/>
      <c r="K214" s="56"/>
      <c r="L214" s="18"/>
      <c r="M214" s="58" t="s">
        <v>543</v>
      </c>
    </row>
    <row r="215" spans="1:23" customFormat="1" x14ac:dyDescent="0.3">
      <c r="A215" s="16">
        <v>43831</v>
      </c>
      <c r="B215" s="17" t="s">
        <v>562</v>
      </c>
      <c r="C215" s="17" t="s">
        <v>76</v>
      </c>
      <c r="D215" s="55">
        <v>50312217</v>
      </c>
      <c r="E215" s="17" t="s">
        <v>86</v>
      </c>
      <c r="F215" s="22">
        <v>110.5</v>
      </c>
      <c r="G215" s="56" t="s">
        <v>87</v>
      </c>
      <c r="H215" s="57" t="s">
        <v>88</v>
      </c>
      <c r="I215" s="56" t="s">
        <v>233</v>
      </c>
      <c r="J215" s="56"/>
      <c r="K215" s="56"/>
      <c r="L215" s="18"/>
      <c r="M215" s="58" t="s">
        <v>543</v>
      </c>
      <c r="N215" s="3"/>
      <c r="O215" s="3"/>
      <c r="P215" s="3"/>
      <c r="Q215" s="3"/>
      <c r="R215" s="3"/>
      <c r="S215" s="3"/>
      <c r="T215" s="3"/>
      <c r="U215" s="3"/>
      <c r="V215" s="3"/>
      <c r="W215" s="3"/>
    </row>
    <row r="216" spans="1:23" customFormat="1" x14ac:dyDescent="0.3">
      <c r="A216" s="16">
        <v>43831</v>
      </c>
      <c r="B216" s="17" t="s">
        <v>570</v>
      </c>
      <c r="C216" s="17" t="s">
        <v>76</v>
      </c>
      <c r="D216" s="55">
        <v>50237213</v>
      </c>
      <c r="E216" s="17" t="s">
        <v>86</v>
      </c>
      <c r="F216" s="22">
        <v>110.5</v>
      </c>
      <c r="G216" s="56" t="s">
        <v>87</v>
      </c>
      <c r="H216" s="57" t="s">
        <v>88</v>
      </c>
      <c r="I216" s="56" t="s">
        <v>571</v>
      </c>
      <c r="J216" s="56"/>
      <c r="K216" s="56"/>
      <c r="L216" s="18"/>
      <c r="M216" s="58" t="s">
        <v>543</v>
      </c>
    </row>
    <row r="217" spans="1:23" customFormat="1" x14ac:dyDescent="0.3">
      <c r="A217" s="16">
        <v>43831</v>
      </c>
      <c r="B217" s="17" t="s">
        <v>549</v>
      </c>
      <c r="C217" s="17" t="s">
        <v>76</v>
      </c>
      <c r="D217" s="55">
        <v>50543240</v>
      </c>
      <c r="E217" s="17" t="s">
        <v>155</v>
      </c>
      <c r="F217" s="22">
        <v>90</v>
      </c>
      <c r="G217" s="56" t="s">
        <v>87</v>
      </c>
      <c r="H217" s="57" t="s">
        <v>550</v>
      </c>
      <c r="I217" s="56" t="s">
        <v>551</v>
      </c>
      <c r="J217" s="56"/>
      <c r="K217" s="56"/>
      <c r="L217" s="18"/>
      <c r="M217" s="58" t="s">
        <v>543</v>
      </c>
    </row>
    <row r="218" spans="1:23" customFormat="1" x14ac:dyDescent="0.3">
      <c r="A218" s="16">
        <v>43831</v>
      </c>
      <c r="B218" s="17" t="s">
        <v>547</v>
      </c>
      <c r="C218" s="17" t="s">
        <v>76</v>
      </c>
      <c r="D218" s="55">
        <v>50531844</v>
      </c>
      <c r="E218" s="17" t="s">
        <v>86</v>
      </c>
      <c r="F218" s="22">
        <v>110.5</v>
      </c>
      <c r="G218" s="56" t="s">
        <v>87</v>
      </c>
      <c r="H218" s="57" t="s">
        <v>88</v>
      </c>
      <c r="I218" s="56" t="s">
        <v>548</v>
      </c>
      <c r="J218" s="56"/>
      <c r="K218" s="56"/>
      <c r="L218" s="18"/>
      <c r="M218" s="58" t="s">
        <v>543</v>
      </c>
    </row>
    <row r="219" spans="1:23" customFormat="1" x14ac:dyDescent="0.3">
      <c r="A219" s="16">
        <v>43831</v>
      </c>
      <c r="B219" s="17" t="s">
        <v>567</v>
      </c>
      <c r="C219" s="17" t="s">
        <v>76</v>
      </c>
      <c r="D219" s="55">
        <v>50157020</v>
      </c>
      <c r="E219" s="17" t="s">
        <v>86</v>
      </c>
      <c r="F219" s="22">
        <v>110.5</v>
      </c>
      <c r="G219" s="56" t="s">
        <v>87</v>
      </c>
      <c r="H219" s="57" t="s">
        <v>88</v>
      </c>
      <c r="I219" s="56" t="s">
        <v>114</v>
      </c>
      <c r="J219" s="56"/>
      <c r="K219" s="56"/>
      <c r="L219" s="18"/>
      <c r="M219" s="58" t="s">
        <v>543</v>
      </c>
    </row>
    <row r="220" spans="1:23" customFormat="1" x14ac:dyDescent="0.3">
      <c r="A220" s="16">
        <v>43831</v>
      </c>
      <c r="B220" s="17" t="s">
        <v>559</v>
      </c>
      <c r="C220" s="17" t="s">
        <v>76</v>
      </c>
      <c r="D220" s="55">
        <v>50261142</v>
      </c>
      <c r="E220" s="17" t="s">
        <v>86</v>
      </c>
      <c r="F220" s="22">
        <v>110.5</v>
      </c>
      <c r="G220" s="56" t="s">
        <v>78</v>
      </c>
      <c r="H220" s="57" t="s">
        <v>560</v>
      </c>
      <c r="I220" s="56" t="s">
        <v>561</v>
      </c>
      <c r="J220" s="56"/>
      <c r="K220" s="56"/>
      <c r="L220" s="18"/>
      <c r="M220" s="58" t="s">
        <v>543</v>
      </c>
    </row>
    <row r="221" spans="1:23" customFormat="1" x14ac:dyDescent="0.3">
      <c r="A221" s="16">
        <v>43831</v>
      </c>
      <c r="B221" s="65" t="s">
        <v>262</v>
      </c>
      <c r="C221" s="65" t="s">
        <v>76</v>
      </c>
      <c r="D221" s="66">
        <v>33730859</v>
      </c>
      <c r="E221" s="65" t="s">
        <v>86</v>
      </c>
      <c r="F221" s="67">
        <v>110.5</v>
      </c>
      <c r="G221" s="68" t="s">
        <v>87</v>
      </c>
      <c r="H221" s="69" t="s">
        <v>88</v>
      </c>
      <c r="I221" s="68" t="s">
        <v>263</v>
      </c>
      <c r="J221" s="68"/>
      <c r="K221" s="68"/>
      <c r="L221" s="43"/>
      <c r="M221" s="70" t="s">
        <v>264</v>
      </c>
    </row>
    <row r="222" spans="1:23" customFormat="1" x14ac:dyDescent="0.3">
      <c r="A222" s="16">
        <v>43831</v>
      </c>
      <c r="B222" s="17" t="s">
        <v>81</v>
      </c>
      <c r="C222" s="17" t="s">
        <v>76</v>
      </c>
      <c r="D222" s="55"/>
      <c r="E222" s="17" t="s">
        <v>77</v>
      </c>
      <c r="F222" s="22">
        <v>195</v>
      </c>
      <c r="G222" s="56" t="s">
        <v>78</v>
      </c>
      <c r="H222" s="57" t="s">
        <v>83</v>
      </c>
      <c r="I222" s="56" t="s">
        <v>84</v>
      </c>
      <c r="J222" s="56"/>
      <c r="K222" s="56"/>
      <c r="L222" s="18"/>
      <c r="M222" s="58"/>
    </row>
    <row r="223" spans="1:23" customFormat="1" x14ac:dyDescent="0.3">
      <c r="A223" s="16">
        <v>43831</v>
      </c>
      <c r="B223" s="17" t="s">
        <v>81</v>
      </c>
      <c r="C223" s="17" t="s">
        <v>76</v>
      </c>
      <c r="D223" s="55">
        <v>30539085</v>
      </c>
      <c r="E223" s="17" t="s">
        <v>86</v>
      </c>
      <c r="F223" s="22">
        <v>110.5</v>
      </c>
      <c r="G223" s="56" t="s">
        <v>78</v>
      </c>
      <c r="H223" s="57" t="s">
        <v>115</v>
      </c>
      <c r="I223" s="56" t="s">
        <v>116</v>
      </c>
      <c r="J223" s="56"/>
      <c r="K223" s="56"/>
      <c r="L223" s="18"/>
      <c r="M223" s="58"/>
    </row>
    <row r="224" spans="1:23" customFormat="1" x14ac:dyDescent="0.3">
      <c r="A224" s="16">
        <v>43831</v>
      </c>
      <c r="B224" s="20" t="s">
        <v>81</v>
      </c>
      <c r="C224" s="20" t="s">
        <v>76</v>
      </c>
      <c r="D224" s="60">
        <v>30557484</v>
      </c>
      <c r="E224" s="17" t="s">
        <v>86</v>
      </c>
      <c r="F224" s="22">
        <v>110.5</v>
      </c>
      <c r="G224" s="61" t="s">
        <v>78</v>
      </c>
      <c r="H224" s="62" t="s">
        <v>117</v>
      </c>
      <c r="I224" s="61" t="s">
        <v>118</v>
      </c>
      <c r="J224" s="61"/>
      <c r="K224" s="61"/>
      <c r="L224" s="15"/>
      <c r="M224" s="63" t="s">
        <v>119</v>
      </c>
    </row>
    <row r="225" spans="1:23" customFormat="1" x14ac:dyDescent="0.3">
      <c r="A225" s="16">
        <v>43831</v>
      </c>
      <c r="B225" s="17" t="s">
        <v>81</v>
      </c>
      <c r="C225" s="17" t="s">
        <v>76</v>
      </c>
      <c r="D225" s="55">
        <v>30746915</v>
      </c>
      <c r="E225" s="17" t="s">
        <v>77</v>
      </c>
      <c r="F225" s="22">
        <v>195</v>
      </c>
      <c r="G225" s="56" t="s">
        <v>78</v>
      </c>
      <c r="H225" s="57" t="s">
        <v>124</v>
      </c>
      <c r="I225" s="56" t="s">
        <v>125</v>
      </c>
      <c r="J225" s="56"/>
      <c r="K225" s="56"/>
      <c r="L225" s="18"/>
      <c r="M225" s="58"/>
    </row>
    <row r="226" spans="1:23" customFormat="1" x14ac:dyDescent="0.3">
      <c r="A226" s="16">
        <v>43831</v>
      </c>
      <c r="B226" s="17" t="s">
        <v>81</v>
      </c>
      <c r="C226" s="17" t="s">
        <v>76</v>
      </c>
      <c r="D226" s="55">
        <v>30822064</v>
      </c>
      <c r="E226" s="17" t="s">
        <v>127</v>
      </c>
      <c r="F226" s="22">
        <v>58.5</v>
      </c>
      <c r="G226" s="56" t="s">
        <v>78</v>
      </c>
      <c r="H226" s="57" t="s">
        <v>128</v>
      </c>
      <c r="I226" s="56" t="s">
        <v>129</v>
      </c>
      <c r="J226" s="56"/>
      <c r="K226" s="56"/>
      <c r="L226" s="18"/>
      <c r="M226" s="58"/>
    </row>
    <row r="227" spans="1:23" s="3" customFormat="1" x14ac:dyDescent="0.3">
      <c r="A227" s="16">
        <v>43831</v>
      </c>
      <c r="B227" s="17" t="s">
        <v>81</v>
      </c>
      <c r="C227" s="17" t="s">
        <v>76</v>
      </c>
      <c r="D227" s="55">
        <v>31078710</v>
      </c>
      <c r="E227" s="17" t="s">
        <v>82</v>
      </c>
      <c r="F227" s="22">
        <v>135</v>
      </c>
      <c r="G227" s="56" t="s">
        <v>78</v>
      </c>
      <c r="H227" s="57" t="s">
        <v>130</v>
      </c>
      <c r="I227" s="56" t="s">
        <v>131</v>
      </c>
      <c r="J227" s="56"/>
      <c r="K227" s="56"/>
      <c r="L227" s="18"/>
      <c r="M227" s="58"/>
      <c r="N227"/>
      <c r="O227"/>
      <c r="P227"/>
      <c r="Q227"/>
      <c r="R227"/>
      <c r="S227"/>
      <c r="T227"/>
      <c r="U227"/>
      <c r="V227"/>
      <c r="W227"/>
    </row>
    <row r="228" spans="1:23" customFormat="1" x14ac:dyDescent="0.3">
      <c r="A228" s="16">
        <v>43831</v>
      </c>
      <c r="B228" s="17" t="s">
        <v>81</v>
      </c>
      <c r="C228" s="17" t="s">
        <v>76</v>
      </c>
      <c r="D228" s="55">
        <v>31491290</v>
      </c>
      <c r="E228" s="17" t="s">
        <v>127</v>
      </c>
      <c r="F228" s="22">
        <v>58.5</v>
      </c>
      <c r="G228" s="56" t="s">
        <v>78</v>
      </c>
      <c r="H228" s="57" t="s">
        <v>132</v>
      </c>
      <c r="I228" s="56" t="s">
        <v>133</v>
      </c>
      <c r="J228" s="56"/>
      <c r="K228" s="56"/>
      <c r="L228" s="18"/>
      <c r="M228" s="58"/>
    </row>
    <row r="229" spans="1:23" customFormat="1" x14ac:dyDescent="0.3">
      <c r="A229" s="16">
        <v>43831</v>
      </c>
      <c r="B229" s="17" t="s">
        <v>81</v>
      </c>
      <c r="C229" s="17" t="s">
        <v>76</v>
      </c>
      <c r="D229" s="55">
        <v>70193567</v>
      </c>
      <c r="E229" s="17" t="s">
        <v>127</v>
      </c>
      <c r="F229" s="22">
        <v>58.5</v>
      </c>
      <c r="G229" s="56" t="s">
        <v>78</v>
      </c>
      <c r="H229" s="57" t="s">
        <v>494</v>
      </c>
      <c r="I229" s="56" t="s">
        <v>495</v>
      </c>
      <c r="J229" s="56"/>
      <c r="K229" s="56"/>
      <c r="L229" s="18"/>
      <c r="M229" s="58"/>
    </row>
    <row r="230" spans="1:23" customFormat="1" x14ac:dyDescent="0.3">
      <c r="A230" s="16">
        <v>43831</v>
      </c>
      <c r="B230" s="17" t="s">
        <v>81</v>
      </c>
      <c r="C230" s="17" t="s">
        <v>76</v>
      </c>
      <c r="D230" s="55">
        <v>70240317</v>
      </c>
      <c r="E230" s="17" t="s">
        <v>86</v>
      </c>
      <c r="F230" s="22">
        <v>110.5</v>
      </c>
      <c r="G230" s="56" t="s">
        <v>87</v>
      </c>
      <c r="H230" s="57" t="s">
        <v>496</v>
      </c>
      <c r="I230" s="56" t="s">
        <v>497</v>
      </c>
      <c r="J230" s="56"/>
      <c r="K230" s="56"/>
      <c r="L230" s="18"/>
      <c r="M230" s="58"/>
    </row>
    <row r="231" spans="1:23" customFormat="1" x14ac:dyDescent="0.3">
      <c r="A231" s="16">
        <v>43831</v>
      </c>
      <c r="B231" s="17" t="s">
        <v>81</v>
      </c>
      <c r="C231" s="17" t="s">
        <v>76</v>
      </c>
      <c r="D231" s="55">
        <v>70610652</v>
      </c>
      <c r="E231" s="17" t="s">
        <v>127</v>
      </c>
      <c r="F231" s="22">
        <v>58.5</v>
      </c>
      <c r="G231" s="56" t="s">
        <v>78</v>
      </c>
      <c r="H231" s="57" t="s">
        <v>500</v>
      </c>
      <c r="I231" s="56" t="s">
        <v>501</v>
      </c>
      <c r="J231" s="56"/>
      <c r="K231" s="56"/>
      <c r="L231" s="18"/>
      <c r="M231" s="58"/>
    </row>
    <row r="232" spans="1:23" customFormat="1" x14ac:dyDescent="0.3">
      <c r="A232" s="16">
        <v>43831</v>
      </c>
      <c r="B232" s="17" t="s">
        <v>81</v>
      </c>
      <c r="C232" s="17" t="s">
        <v>76</v>
      </c>
      <c r="D232" s="55">
        <v>70610779</v>
      </c>
      <c r="E232" s="17" t="s">
        <v>127</v>
      </c>
      <c r="F232" s="22">
        <v>58.5</v>
      </c>
      <c r="G232" s="56" t="s">
        <v>78</v>
      </c>
      <c r="H232" s="57" t="s">
        <v>502</v>
      </c>
      <c r="I232" s="56" t="s">
        <v>503</v>
      </c>
      <c r="J232" s="56"/>
      <c r="K232" s="56"/>
      <c r="L232" s="18"/>
      <c r="M232" s="58"/>
    </row>
    <row r="233" spans="1:23" customFormat="1" x14ac:dyDescent="0.3">
      <c r="A233" s="16">
        <v>43831</v>
      </c>
      <c r="B233" s="17" t="s">
        <v>81</v>
      </c>
      <c r="C233" s="17" t="s">
        <v>76</v>
      </c>
      <c r="D233" s="55">
        <v>70639521</v>
      </c>
      <c r="E233" s="17" t="s">
        <v>127</v>
      </c>
      <c r="F233" s="22">
        <v>58.5</v>
      </c>
      <c r="G233" s="56" t="s">
        <v>78</v>
      </c>
      <c r="H233" s="57" t="s">
        <v>506</v>
      </c>
      <c r="I233" s="56" t="s">
        <v>507</v>
      </c>
      <c r="J233" s="56"/>
      <c r="K233" s="56"/>
      <c r="L233" s="18"/>
      <c r="M233" s="58"/>
    </row>
    <row r="234" spans="1:23" customFormat="1" x14ac:dyDescent="0.3">
      <c r="A234" s="16">
        <v>43831</v>
      </c>
      <c r="B234" s="17" t="s">
        <v>81</v>
      </c>
      <c r="C234" s="17" t="s">
        <v>76</v>
      </c>
      <c r="D234" s="55">
        <v>70643472</v>
      </c>
      <c r="E234" s="17" t="s">
        <v>127</v>
      </c>
      <c r="F234" s="22">
        <v>58.5</v>
      </c>
      <c r="G234" s="56" t="s">
        <v>78</v>
      </c>
      <c r="H234" s="57" t="s">
        <v>508</v>
      </c>
      <c r="I234" s="56" t="s">
        <v>509</v>
      </c>
      <c r="J234" s="56"/>
      <c r="K234" s="56"/>
      <c r="L234" s="18"/>
      <c r="M234" s="58"/>
    </row>
    <row r="235" spans="1:23" customFormat="1" x14ac:dyDescent="0.3">
      <c r="A235" s="16">
        <v>43831</v>
      </c>
      <c r="B235" s="17" t="s">
        <v>81</v>
      </c>
      <c r="C235" s="17" t="s">
        <v>76</v>
      </c>
      <c r="D235" s="55">
        <v>70961447</v>
      </c>
      <c r="E235" s="17" t="s">
        <v>86</v>
      </c>
      <c r="F235" s="22">
        <v>110.5</v>
      </c>
      <c r="G235" s="56" t="s">
        <v>78</v>
      </c>
      <c r="H235" s="57" t="s">
        <v>515</v>
      </c>
      <c r="I235" s="56" t="s">
        <v>516</v>
      </c>
      <c r="J235" s="56"/>
      <c r="K235" s="56"/>
      <c r="L235" s="18"/>
      <c r="M235" s="58"/>
    </row>
    <row r="236" spans="1:23" customFormat="1" x14ac:dyDescent="0.3">
      <c r="A236" s="16">
        <v>43831</v>
      </c>
      <c r="B236" s="17" t="s">
        <v>81</v>
      </c>
      <c r="C236" s="17" t="s">
        <v>76</v>
      </c>
      <c r="D236" s="55"/>
      <c r="E236" s="17" t="s">
        <v>82</v>
      </c>
      <c r="F236" s="22">
        <v>135</v>
      </c>
      <c r="G236" s="56" t="s">
        <v>78</v>
      </c>
      <c r="H236" s="57" t="s">
        <v>517</v>
      </c>
      <c r="I236" s="56" t="s">
        <v>518</v>
      </c>
      <c r="J236" s="56"/>
      <c r="K236" s="56"/>
      <c r="L236" s="18"/>
      <c r="M236" s="58"/>
    </row>
    <row r="237" spans="1:23" customFormat="1" x14ac:dyDescent="0.3">
      <c r="A237" s="16">
        <v>43831</v>
      </c>
      <c r="B237" s="17" t="s">
        <v>81</v>
      </c>
      <c r="C237" s="17" t="s">
        <v>76</v>
      </c>
      <c r="D237" s="55">
        <v>77048242</v>
      </c>
      <c r="E237" s="17" t="s">
        <v>82</v>
      </c>
      <c r="F237" s="22">
        <v>135</v>
      </c>
      <c r="G237" s="56" t="s">
        <v>78</v>
      </c>
      <c r="H237" s="57" t="s">
        <v>530</v>
      </c>
      <c r="I237" s="56" t="s">
        <v>531</v>
      </c>
      <c r="J237" s="56"/>
      <c r="K237" s="56"/>
      <c r="L237" s="18"/>
      <c r="M237" s="58"/>
    </row>
    <row r="238" spans="1:23" customFormat="1" x14ac:dyDescent="0.3">
      <c r="A238" s="16">
        <v>43831</v>
      </c>
      <c r="B238" s="17" t="s">
        <v>81</v>
      </c>
      <c r="C238" s="17" t="s">
        <v>76</v>
      </c>
      <c r="D238" s="55">
        <v>77051601</v>
      </c>
      <c r="E238" s="17" t="s">
        <v>127</v>
      </c>
      <c r="F238" s="22">
        <v>58.5</v>
      </c>
      <c r="G238" s="56" t="s">
        <v>78</v>
      </c>
      <c r="H238" s="57" t="s">
        <v>532</v>
      </c>
      <c r="I238" s="56" t="s">
        <v>533</v>
      </c>
      <c r="J238" s="56"/>
      <c r="K238" s="56"/>
      <c r="L238" s="18"/>
      <c r="M238" s="58"/>
    </row>
    <row r="239" spans="1:23" customFormat="1" x14ac:dyDescent="0.3">
      <c r="A239" s="16">
        <v>43831</v>
      </c>
      <c r="B239" s="17" t="s">
        <v>81</v>
      </c>
      <c r="C239" s="17" t="s">
        <v>76</v>
      </c>
      <c r="D239" s="55">
        <v>77149317</v>
      </c>
      <c r="E239" s="17" t="s">
        <v>82</v>
      </c>
      <c r="F239" s="22">
        <v>135</v>
      </c>
      <c r="G239" s="56" t="s">
        <v>78</v>
      </c>
      <c r="H239" s="57" t="s">
        <v>536</v>
      </c>
      <c r="I239" s="56" t="s">
        <v>537</v>
      </c>
      <c r="J239" s="56"/>
      <c r="K239" s="56"/>
      <c r="L239" s="18"/>
      <c r="M239" s="58"/>
    </row>
    <row r="240" spans="1:23" customFormat="1" x14ac:dyDescent="0.3">
      <c r="A240" s="16">
        <v>43831</v>
      </c>
      <c r="B240" s="17" t="s">
        <v>81</v>
      </c>
      <c r="C240" s="17" t="s">
        <v>76</v>
      </c>
      <c r="D240" s="55">
        <v>77526183</v>
      </c>
      <c r="E240" s="17" t="s">
        <v>82</v>
      </c>
      <c r="F240" s="22">
        <v>135</v>
      </c>
      <c r="G240" s="56" t="s">
        <v>78</v>
      </c>
      <c r="H240" s="57" t="s">
        <v>538</v>
      </c>
      <c r="I240" s="56" t="s">
        <v>539</v>
      </c>
      <c r="J240" s="56"/>
      <c r="K240" s="56"/>
      <c r="L240" s="18"/>
      <c r="M240" s="58"/>
    </row>
    <row r="241" spans="1:23" customFormat="1" x14ac:dyDescent="0.3">
      <c r="A241" s="16">
        <v>43831</v>
      </c>
      <c r="B241" s="17" t="s">
        <v>143</v>
      </c>
      <c r="C241" s="17" t="s">
        <v>76</v>
      </c>
      <c r="D241" s="55">
        <v>33066844</v>
      </c>
      <c r="E241" s="17" t="s">
        <v>86</v>
      </c>
      <c r="F241" s="22">
        <v>110.5</v>
      </c>
      <c r="G241" s="56" t="s">
        <v>87</v>
      </c>
      <c r="H241" s="57" t="s">
        <v>88</v>
      </c>
      <c r="I241" s="56" t="s">
        <v>144</v>
      </c>
      <c r="J241" s="56"/>
      <c r="K241" s="56"/>
      <c r="L241" s="18"/>
      <c r="M241" s="58"/>
    </row>
    <row r="242" spans="1:23" customFormat="1" x14ac:dyDescent="0.3">
      <c r="A242" s="16">
        <v>43831</v>
      </c>
      <c r="B242" s="17" t="s">
        <v>162</v>
      </c>
      <c r="C242" s="17" t="s">
        <v>76</v>
      </c>
      <c r="D242" s="55">
        <v>33369822</v>
      </c>
      <c r="E242" s="17" t="s">
        <v>86</v>
      </c>
      <c r="F242" s="22">
        <v>110.5</v>
      </c>
      <c r="G242" s="56" t="s">
        <v>87</v>
      </c>
      <c r="H242" s="57" t="s">
        <v>88</v>
      </c>
      <c r="I242" s="56" t="s">
        <v>163</v>
      </c>
      <c r="J242" s="56"/>
      <c r="K242" s="56"/>
      <c r="L242" s="18"/>
      <c r="M242" s="58"/>
    </row>
    <row r="243" spans="1:23" customFormat="1" x14ac:dyDescent="0.3">
      <c r="A243" s="16">
        <v>43831</v>
      </c>
      <c r="B243" s="17" t="s">
        <v>22</v>
      </c>
      <c r="C243" s="17" t="s">
        <v>76</v>
      </c>
      <c r="D243" s="55"/>
      <c r="E243" s="57">
        <v>500</v>
      </c>
      <c r="F243" s="17">
        <v>500</v>
      </c>
      <c r="G243" s="56" t="s">
        <v>23</v>
      </c>
      <c r="H243" s="57"/>
      <c r="I243" s="56"/>
      <c r="J243" s="56"/>
      <c r="K243" s="56"/>
      <c r="L243" s="18"/>
      <c r="M243" s="58"/>
    </row>
    <row r="244" spans="1:23" customFormat="1" x14ac:dyDescent="0.3">
      <c r="A244" s="16">
        <v>44171</v>
      </c>
      <c r="B244" s="71" t="s">
        <v>595</v>
      </c>
      <c r="C244" s="17" t="s">
        <v>76</v>
      </c>
      <c r="D244" s="55" t="s">
        <v>800</v>
      </c>
      <c r="E244" s="17" t="s">
        <v>86</v>
      </c>
      <c r="F244" s="22">
        <v>110.5</v>
      </c>
      <c r="G244" s="56" t="s">
        <v>78</v>
      </c>
      <c r="H244" s="57" t="s">
        <v>596</v>
      </c>
      <c r="I244" s="56" t="s">
        <v>597</v>
      </c>
      <c r="J244" s="56" t="s">
        <v>598</v>
      </c>
      <c r="K244" s="56" t="s">
        <v>599</v>
      </c>
      <c r="L244" s="18">
        <v>44174</v>
      </c>
      <c r="M244" s="58" t="s">
        <v>600</v>
      </c>
    </row>
    <row r="245" spans="1:23" customFormat="1" x14ac:dyDescent="0.3">
      <c r="A245" s="16">
        <v>44171</v>
      </c>
      <c r="B245" s="71" t="s">
        <v>578</v>
      </c>
      <c r="C245" s="17" t="s">
        <v>76</v>
      </c>
      <c r="D245" s="55" t="s">
        <v>801</v>
      </c>
      <c r="E245" s="17" t="s">
        <v>155</v>
      </c>
      <c r="F245" s="22">
        <v>90</v>
      </c>
      <c r="G245" s="56" t="s">
        <v>78</v>
      </c>
      <c r="H245" s="57" t="s">
        <v>579</v>
      </c>
      <c r="I245" s="56" t="s">
        <v>580</v>
      </c>
      <c r="J245" s="56" t="s">
        <v>581</v>
      </c>
      <c r="K245" s="56" t="s">
        <v>582</v>
      </c>
      <c r="L245" s="18">
        <v>44174</v>
      </c>
      <c r="M245" s="58" t="s">
        <v>583</v>
      </c>
    </row>
    <row r="246" spans="1:23" customFormat="1" x14ac:dyDescent="0.3">
      <c r="A246" s="16">
        <v>44171</v>
      </c>
      <c r="B246" s="71" t="s">
        <v>591</v>
      </c>
      <c r="C246" s="17" t="s">
        <v>76</v>
      </c>
      <c r="D246" s="55" t="s">
        <v>802</v>
      </c>
      <c r="E246" s="17" t="s">
        <v>127</v>
      </c>
      <c r="F246" s="22">
        <v>58.5</v>
      </c>
      <c r="G246" s="56" t="s">
        <v>78</v>
      </c>
      <c r="H246" s="57" t="s">
        <v>592</v>
      </c>
      <c r="I246" s="56" t="s">
        <v>593</v>
      </c>
      <c r="J246" s="56" t="s">
        <v>587</v>
      </c>
      <c r="K246" s="56" t="s">
        <v>582</v>
      </c>
      <c r="L246" s="18">
        <v>44174</v>
      </c>
      <c r="M246" s="58" t="s">
        <v>594</v>
      </c>
    </row>
    <row r="247" spans="1:23" customFormat="1" x14ac:dyDescent="0.3">
      <c r="A247" s="16">
        <v>44171</v>
      </c>
      <c r="B247" s="71" t="s">
        <v>584</v>
      </c>
      <c r="C247" s="17" t="s">
        <v>76</v>
      </c>
      <c r="D247" s="55">
        <v>55651691</v>
      </c>
      <c r="E247" s="17" t="s">
        <v>127</v>
      </c>
      <c r="F247" s="22">
        <v>58.5</v>
      </c>
      <c r="G247" s="56" t="s">
        <v>78</v>
      </c>
      <c r="H247" s="57" t="s">
        <v>585</v>
      </c>
      <c r="I247" s="56" t="s">
        <v>586</v>
      </c>
      <c r="J247" s="56" t="s">
        <v>587</v>
      </c>
      <c r="K247" s="56" t="s">
        <v>582</v>
      </c>
      <c r="L247" s="18">
        <v>44174</v>
      </c>
      <c r="M247" s="58"/>
    </row>
    <row r="248" spans="1:23" customFormat="1" x14ac:dyDescent="0.3">
      <c r="A248" s="16">
        <v>44172</v>
      </c>
      <c r="B248" s="71" t="s">
        <v>601</v>
      </c>
      <c r="C248" s="17" t="s">
        <v>76</v>
      </c>
      <c r="D248" s="55">
        <v>55756693</v>
      </c>
      <c r="E248" s="17" t="s">
        <v>86</v>
      </c>
      <c r="F248" s="22">
        <v>110.5</v>
      </c>
      <c r="G248" s="56" t="s">
        <v>78</v>
      </c>
      <c r="H248" s="57" t="s">
        <v>602</v>
      </c>
      <c r="I248" s="56" t="s">
        <v>603</v>
      </c>
      <c r="J248" s="56" t="s">
        <v>604</v>
      </c>
      <c r="K248" s="56" t="s">
        <v>605</v>
      </c>
      <c r="L248" s="18">
        <v>44179</v>
      </c>
      <c r="M248" s="58"/>
    </row>
    <row r="249" spans="1:23" customFormat="1" x14ac:dyDescent="0.3">
      <c r="A249" s="16">
        <v>44174</v>
      </c>
      <c r="B249" s="71" t="s">
        <v>606</v>
      </c>
      <c r="C249" s="17" t="s">
        <v>76</v>
      </c>
      <c r="D249" s="55">
        <v>55494931</v>
      </c>
      <c r="E249" s="17" t="s">
        <v>86</v>
      </c>
      <c r="F249" s="22">
        <v>110.5</v>
      </c>
      <c r="G249" s="56" t="s">
        <v>87</v>
      </c>
      <c r="H249" s="59" t="s">
        <v>88</v>
      </c>
      <c r="I249" s="56" t="s">
        <v>607</v>
      </c>
      <c r="J249" s="72" t="s">
        <v>88</v>
      </c>
      <c r="K249" s="56"/>
      <c r="L249" s="18">
        <v>44177</v>
      </c>
      <c r="M249" s="58" t="s">
        <v>608</v>
      </c>
    </row>
    <row r="250" spans="1:23" customFormat="1" x14ac:dyDescent="0.3">
      <c r="A250" s="16">
        <v>44174</v>
      </c>
      <c r="B250" s="71" t="s">
        <v>609</v>
      </c>
      <c r="C250" s="17" t="s">
        <v>76</v>
      </c>
      <c r="D250" s="55">
        <v>55499701</v>
      </c>
      <c r="E250" s="17" t="s">
        <v>86</v>
      </c>
      <c r="F250" s="22">
        <v>110.5</v>
      </c>
      <c r="G250" s="56" t="s">
        <v>87</v>
      </c>
      <c r="H250" s="59" t="s">
        <v>88</v>
      </c>
      <c r="I250" s="56" t="s">
        <v>610</v>
      </c>
      <c r="J250" s="72" t="s">
        <v>88</v>
      </c>
      <c r="K250" s="56"/>
      <c r="L250" s="18">
        <v>44177</v>
      </c>
      <c r="M250" s="58" t="s">
        <v>608</v>
      </c>
    </row>
    <row r="251" spans="1:23" customFormat="1" x14ac:dyDescent="0.3">
      <c r="A251" s="16">
        <v>44174</v>
      </c>
      <c r="B251" s="71" t="s">
        <v>611</v>
      </c>
      <c r="C251" s="17" t="s">
        <v>76</v>
      </c>
      <c r="D251" s="55">
        <v>55497265</v>
      </c>
      <c r="E251" s="17" t="s">
        <v>86</v>
      </c>
      <c r="F251" s="22">
        <v>110.5</v>
      </c>
      <c r="G251" s="56" t="s">
        <v>87</v>
      </c>
      <c r="H251" s="59" t="s">
        <v>88</v>
      </c>
      <c r="I251" s="56" t="s">
        <v>612</v>
      </c>
      <c r="J251" s="72" t="s">
        <v>88</v>
      </c>
      <c r="K251" s="56"/>
      <c r="L251" s="18">
        <v>44177</v>
      </c>
      <c r="M251" s="58" t="s">
        <v>608</v>
      </c>
      <c r="N251" s="3"/>
      <c r="O251" s="3"/>
      <c r="P251" s="3"/>
      <c r="Q251" s="3"/>
      <c r="R251" s="3"/>
      <c r="S251" s="3"/>
      <c r="T251" s="3"/>
      <c r="U251" s="3"/>
      <c r="V251" s="3"/>
      <c r="W251" s="3"/>
    </row>
    <row r="252" spans="1:23" customFormat="1" x14ac:dyDescent="0.3">
      <c r="A252" s="16">
        <v>44174</v>
      </c>
      <c r="B252" s="71" t="s">
        <v>613</v>
      </c>
      <c r="C252" s="17" t="s">
        <v>76</v>
      </c>
      <c r="D252" s="55">
        <v>55597286</v>
      </c>
      <c r="E252" s="17" t="s">
        <v>86</v>
      </c>
      <c r="F252" s="22">
        <v>110.5</v>
      </c>
      <c r="G252" s="56" t="s">
        <v>87</v>
      </c>
      <c r="H252" s="59" t="s">
        <v>88</v>
      </c>
      <c r="I252" s="56" t="s">
        <v>614</v>
      </c>
      <c r="J252" s="72" t="s">
        <v>88</v>
      </c>
      <c r="K252" s="56"/>
      <c r="L252" s="18">
        <v>44177</v>
      </c>
      <c r="M252" s="58" t="s">
        <v>608</v>
      </c>
    </row>
    <row r="253" spans="1:23" customFormat="1" x14ac:dyDescent="0.3">
      <c r="A253" s="16">
        <v>44174</v>
      </c>
      <c r="B253" s="71" t="s">
        <v>616</v>
      </c>
      <c r="C253" s="17" t="s">
        <v>76</v>
      </c>
      <c r="D253" s="55">
        <v>55601686</v>
      </c>
      <c r="E253" s="17" t="s">
        <v>86</v>
      </c>
      <c r="F253" s="22">
        <v>110.5</v>
      </c>
      <c r="G253" s="56" t="s">
        <v>87</v>
      </c>
      <c r="H253" s="59" t="s">
        <v>88</v>
      </c>
      <c r="I253" s="56" t="s">
        <v>617</v>
      </c>
      <c r="J253" s="72" t="s">
        <v>88</v>
      </c>
      <c r="K253" s="56"/>
      <c r="L253" s="18">
        <v>44177</v>
      </c>
      <c r="M253" s="58" t="s">
        <v>608</v>
      </c>
    </row>
    <row r="254" spans="1:23" customFormat="1" x14ac:dyDescent="0.3">
      <c r="A254" s="16">
        <v>44174</v>
      </c>
      <c r="B254" s="71" t="s">
        <v>618</v>
      </c>
      <c r="C254" s="17" t="s">
        <v>76</v>
      </c>
      <c r="D254" s="55">
        <v>55494729</v>
      </c>
      <c r="E254" s="17" t="s">
        <v>86</v>
      </c>
      <c r="F254" s="22">
        <v>110.5</v>
      </c>
      <c r="G254" s="56" t="s">
        <v>87</v>
      </c>
      <c r="H254" s="59" t="s">
        <v>88</v>
      </c>
      <c r="I254" s="56" t="s">
        <v>619</v>
      </c>
      <c r="J254" s="72" t="s">
        <v>88</v>
      </c>
      <c r="K254" s="56"/>
      <c r="L254" s="18">
        <v>44177</v>
      </c>
      <c r="M254" s="58" t="s">
        <v>608</v>
      </c>
    </row>
    <row r="255" spans="1:23" customFormat="1" x14ac:dyDescent="0.3">
      <c r="A255" s="16">
        <v>44174</v>
      </c>
      <c r="B255" s="71" t="s">
        <v>620</v>
      </c>
      <c r="C255" s="17" t="s">
        <v>76</v>
      </c>
      <c r="D255" s="55">
        <v>55494721</v>
      </c>
      <c r="E255" s="17" t="s">
        <v>86</v>
      </c>
      <c r="F255" s="22">
        <v>110.5</v>
      </c>
      <c r="G255" s="56" t="s">
        <v>87</v>
      </c>
      <c r="H255" s="59" t="s">
        <v>88</v>
      </c>
      <c r="I255" s="56" t="s">
        <v>621</v>
      </c>
      <c r="J255" s="72" t="s">
        <v>88</v>
      </c>
      <c r="K255" s="56"/>
      <c r="L255" s="18">
        <v>44177</v>
      </c>
      <c r="M255" s="58" t="s">
        <v>608</v>
      </c>
    </row>
    <row r="256" spans="1:23" customFormat="1" x14ac:dyDescent="0.3">
      <c r="A256" s="16">
        <v>44174</v>
      </c>
      <c r="B256" s="71" t="s">
        <v>622</v>
      </c>
      <c r="C256" s="17" t="s">
        <v>76</v>
      </c>
      <c r="D256" s="55">
        <v>55712095</v>
      </c>
      <c r="E256" s="17" t="s">
        <v>86</v>
      </c>
      <c r="F256" s="22">
        <v>110.5</v>
      </c>
      <c r="G256" s="56" t="s">
        <v>87</v>
      </c>
      <c r="H256" s="59" t="s">
        <v>88</v>
      </c>
      <c r="I256" s="56" t="s">
        <v>623</v>
      </c>
      <c r="J256" s="72" t="s">
        <v>88</v>
      </c>
      <c r="K256" s="56"/>
      <c r="L256" s="18">
        <v>44177</v>
      </c>
      <c r="M256" s="58" t="s">
        <v>608</v>
      </c>
    </row>
    <row r="257" spans="1:23" customFormat="1" x14ac:dyDescent="0.3">
      <c r="A257" s="16">
        <v>44174</v>
      </c>
      <c r="B257" s="71" t="s">
        <v>624</v>
      </c>
      <c r="C257" s="17" t="s">
        <v>76</v>
      </c>
      <c r="D257" s="55">
        <v>55497581</v>
      </c>
      <c r="E257" s="17" t="s">
        <v>86</v>
      </c>
      <c r="F257" s="22">
        <v>110.5</v>
      </c>
      <c r="G257" s="56" t="s">
        <v>87</v>
      </c>
      <c r="H257" s="59" t="s">
        <v>88</v>
      </c>
      <c r="I257" s="56" t="s">
        <v>625</v>
      </c>
      <c r="J257" s="72" t="s">
        <v>88</v>
      </c>
      <c r="K257" s="56"/>
      <c r="L257" s="18">
        <v>44177</v>
      </c>
      <c r="M257" s="58" t="s">
        <v>608</v>
      </c>
    </row>
    <row r="258" spans="1:23" customFormat="1" x14ac:dyDescent="0.3">
      <c r="A258" s="16">
        <v>44174</v>
      </c>
      <c r="B258" s="71" t="s">
        <v>626</v>
      </c>
      <c r="C258" s="17" t="s">
        <v>76</v>
      </c>
      <c r="D258" s="55">
        <v>55523265</v>
      </c>
      <c r="E258" s="17" t="s">
        <v>86</v>
      </c>
      <c r="F258" s="22">
        <v>110.5</v>
      </c>
      <c r="G258" s="56" t="s">
        <v>87</v>
      </c>
      <c r="H258" s="59" t="s">
        <v>88</v>
      </c>
      <c r="I258" s="56" t="s">
        <v>627</v>
      </c>
      <c r="J258" s="72" t="s">
        <v>88</v>
      </c>
      <c r="K258" s="56"/>
      <c r="L258" s="18">
        <v>44177</v>
      </c>
      <c r="M258" s="58" t="s">
        <v>608</v>
      </c>
    </row>
    <row r="259" spans="1:23" customFormat="1" x14ac:dyDescent="0.3">
      <c r="A259" s="16">
        <v>44174</v>
      </c>
      <c r="B259" s="71" t="s">
        <v>628</v>
      </c>
      <c r="C259" s="17" t="s">
        <v>76</v>
      </c>
      <c r="D259" s="55">
        <v>55602736</v>
      </c>
      <c r="E259" s="17" t="s">
        <v>86</v>
      </c>
      <c r="F259" s="22">
        <v>110.5</v>
      </c>
      <c r="G259" s="56" t="s">
        <v>87</v>
      </c>
      <c r="H259" s="59" t="s">
        <v>88</v>
      </c>
      <c r="I259" s="56" t="s">
        <v>629</v>
      </c>
      <c r="J259" s="72" t="s">
        <v>88</v>
      </c>
      <c r="K259" s="56"/>
      <c r="L259" s="18">
        <v>44177</v>
      </c>
      <c r="M259" s="58" t="s">
        <v>608</v>
      </c>
    </row>
    <row r="260" spans="1:23" customFormat="1" x14ac:dyDescent="0.3">
      <c r="A260" s="16">
        <v>44174</v>
      </c>
      <c r="B260" s="71" t="s">
        <v>630</v>
      </c>
      <c r="C260" s="17" t="s">
        <v>76</v>
      </c>
      <c r="D260" s="55">
        <v>55964905</v>
      </c>
      <c r="E260" s="17" t="s">
        <v>86</v>
      </c>
      <c r="F260" s="22">
        <v>110.5</v>
      </c>
      <c r="G260" s="56" t="s">
        <v>78</v>
      </c>
      <c r="H260" s="57" t="s">
        <v>631</v>
      </c>
      <c r="I260" s="56" t="s">
        <v>632</v>
      </c>
      <c r="J260" s="72" t="s">
        <v>633</v>
      </c>
      <c r="K260" s="56" t="s">
        <v>605</v>
      </c>
      <c r="L260" s="18">
        <v>44177</v>
      </c>
      <c r="M260" s="58" t="s">
        <v>634</v>
      </c>
    </row>
    <row r="261" spans="1:23" customFormat="1" x14ac:dyDescent="0.3">
      <c r="A261" s="73">
        <v>44192</v>
      </c>
      <c r="B261" s="20" t="s">
        <v>158</v>
      </c>
      <c r="C261" s="20" t="s">
        <v>76</v>
      </c>
      <c r="D261" s="60">
        <v>33244785</v>
      </c>
      <c r="E261" s="17" t="s">
        <v>86</v>
      </c>
      <c r="F261" s="22">
        <v>110.5</v>
      </c>
      <c r="G261" s="61" t="s">
        <v>78</v>
      </c>
      <c r="H261" s="62" t="s">
        <v>159</v>
      </c>
      <c r="I261" s="61" t="s">
        <v>160</v>
      </c>
      <c r="J261" s="61"/>
      <c r="K261" s="61"/>
      <c r="L261" s="15"/>
      <c r="M261" s="63" t="s">
        <v>161</v>
      </c>
    </row>
    <row r="262" spans="1:23" customFormat="1" x14ac:dyDescent="0.3">
      <c r="A262" s="73">
        <v>44192</v>
      </c>
      <c r="B262" s="20" t="s">
        <v>575</v>
      </c>
      <c r="C262" s="20" t="s">
        <v>76</v>
      </c>
      <c r="D262" s="60">
        <v>33727604</v>
      </c>
      <c r="E262" s="20" t="s">
        <v>127</v>
      </c>
      <c r="F262" s="74">
        <v>58.5</v>
      </c>
      <c r="G262" s="61" t="s">
        <v>78</v>
      </c>
      <c r="H262" s="62" t="s">
        <v>576</v>
      </c>
      <c r="I262" s="61" t="s">
        <v>577</v>
      </c>
      <c r="J262" s="61"/>
      <c r="K262" s="61"/>
      <c r="L262" s="15"/>
      <c r="M262" s="63" t="s">
        <v>119</v>
      </c>
    </row>
    <row r="263" spans="1:23" s="3" customFormat="1" x14ac:dyDescent="0.3">
      <c r="A263" s="73">
        <v>44192</v>
      </c>
      <c r="B263" s="20" t="s">
        <v>81</v>
      </c>
      <c r="C263" s="20" t="s">
        <v>76</v>
      </c>
      <c r="D263" s="60">
        <v>70582001</v>
      </c>
      <c r="E263" s="17" t="s">
        <v>86</v>
      </c>
      <c r="F263" s="22">
        <v>110.5</v>
      </c>
      <c r="G263" s="61" t="s">
        <v>78</v>
      </c>
      <c r="H263" s="62" t="s">
        <v>498</v>
      </c>
      <c r="I263" s="61" t="s">
        <v>499</v>
      </c>
      <c r="J263" s="61"/>
      <c r="K263" s="61"/>
      <c r="L263" s="15"/>
      <c r="M263" s="63" t="s">
        <v>161</v>
      </c>
      <c r="N263"/>
      <c r="O263"/>
      <c r="P263"/>
      <c r="Q263"/>
      <c r="R263"/>
      <c r="S263"/>
      <c r="T263"/>
      <c r="U263"/>
      <c r="V263"/>
      <c r="W263"/>
    </row>
    <row r="264" spans="1:23" customFormat="1" x14ac:dyDescent="0.3">
      <c r="A264" s="16">
        <v>44213</v>
      </c>
      <c r="B264" s="71" t="s">
        <v>635</v>
      </c>
      <c r="C264" s="17" t="s">
        <v>76</v>
      </c>
      <c r="D264" s="55"/>
      <c r="E264" s="17" t="s">
        <v>127</v>
      </c>
      <c r="F264" s="22">
        <v>58.5</v>
      </c>
      <c r="G264" s="56" t="s">
        <v>78</v>
      </c>
      <c r="H264" s="59" t="s">
        <v>636</v>
      </c>
      <c r="I264" s="56" t="s">
        <v>637</v>
      </c>
      <c r="J264" s="72" t="s">
        <v>88</v>
      </c>
      <c r="K264" s="56" t="s">
        <v>638</v>
      </c>
      <c r="L264" s="18">
        <v>44222</v>
      </c>
      <c r="M264" s="58" t="s">
        <v>639</v>
      </c>
    </row>
    <row r="265" spans="1:23" customFormat="1" x14ac:dyDescent="0.3">
      <c r="A265" s="16">
        <v>44231</v>
      </c>
      <c r="B265" s="71" t="s">
        <v>640</v>
      </c>
      <c r="C265" s="17" t="s">
        <v>76</v>
      </c>
      <c r="D265" s="55">
        <v>50427095</v>
      </c>
      <c r="E265" s="17" t="s">
        <v>82</v>
      </c>
      <c r="F265" s="22">
        <v>135</v>
      </c>
      <c r="G265" s="56" t="s">
        <v>1073</v>
      </c>
      <c r="H265" s="59" t="s">
        <v>641</v>
      </c>
      <c r="I265" s="56" t="s">
        <v>642</v>
      </c>
      <c r="J265" s="72" t="s">
        <v>643</v>
      </c>
      <c r="K265" s="56" t="s">
        <v>644</v>
      </c>
      <c r="L265" s="18">
        <v>44238</v>
      </c>
      <c r="M265" s="58" t="s">
        <v>645</v>
      </c>
    </row>
    <row r="266" spans="1:23" customFormat="1" x14ac:dyDescent="0.3">
      <c r="A266" s="16">
        <v>44262</v>
      </c>
      <c r="B266" s="71" t="s">
        <v>646</v>
      </c>
      <c r="C266" s="17" t="s">
        <v>76</v>
      </c>
      <c r="D266" s="55">
        <v>66906260</v>
      </c>
      <c r="E266" s="17" t="s">
        <v>82</v>
      </c>
      <c r="F266" s="22">
        <v>135</v>
      </c>
      <c r="G266" s="56" t="s">
        <v>78</v>
      </c>
      <c r="H266" s="57" t="s">
        <v>647</v>
      </c>
      <c r="I266" s="56" t="s">
        <v>648</v>
      </c>
      <c r="J266" s="72" t="s">
        <v>649</v>
      </c>
      <c r="K266" s="56" t="s">
        <v>605</v>
      </c>
      <c r="L266" s="18"/>
      <c r="M266" s="58" t="s">
        <v>650</v>
      </c>
    </row>
    <row r="267" spans="1:23" customFormat="1" x14ac:dyDescent="0.3">
      <c r="A267" s="16">
        <v>44264</v>
      </c>
      <c r="B267" s="71" t="s">
        <v>651</v>
      </c>
      <c r="C267" s="17" t="s">
        <v>76</v>
      </c>
      <c r="D267" s="55">
        <v>66834597</v>
      </c>
      <c r="E267" s="17" t="s">
        <v>86</v>
      </c>
      <c r="F267" s="22">
        <v>110.5</v>
      </c>
      <c r="G267" s="56" t="s">
        <v>652</v>
      </c>
      <c r="H267" s="59" t="s">
        <v>490</v>
      </c>
      <c r="I267" s="56" t="s">
        <v>653</v>
      </c>
      <c r="J267" s="72" t="s">
        <v>654</v>
      </c>
      <c r="K267" s="56"/>
      <c r="L267" s="18">
        <v>44266</v>
      </c>
      <c r="M267" s="58"/>
    </row>
    <row r="268" spans="1:23" customFormat="1" x14ac:dyDescent="0.3">
      <c r="A268" s="16">
        <v>44315</v>
      </c>
      <c r="B268" s="71" t="s">
        <v>664</v>
      </c>
      <c r="C268" s="17" t="s">
        <v>76</v>
      </c>
      <c r="D268" s="55">
        <v>55720683</v>
      </c>
      <c r="E268" s="17" t="s">
        <v>86</v>
      </c>
      <c r="F268" s="22">
        <v>110.5</v>
      </c>
      <c r="G268" s="56" t="s">
        <v>78</v>
      </c>
      <c r="H268" s="57" t="s">
        <v>665</v>
      </c>
      <c r="I268" s="56" t="s">
        <v>666</v>
      </c>
      <c r="J268" s="72" t="s">
        <v>667</v>
      </c>
      <c r="K268" s="56" t="s">
        <v>599</v>
      </c>
      <c r="L268" s="18">
        <v>44319</v>
      </c>
      <c r="M268" s="58" t="s">
        <v>668</v>
      </c>
    </row>
    <row r="269" spans="1:23" customFormat="1" x14ac:dyDescent="0.3">
      <c r="A269" s="16">
        <v>44315</v>
      </c>
      <c r="B269" s="71" t="s">
        <v>659</v>
      </c>
      <c r="C269" s="17" t="s">
        <v>76</v>
      </c>
      <c r="D269" s="55">
        <v>55722016</v>
      </c>
      <c r="E269" s="17" t="s">
        <v>86</v>
      </c>
      <c r="F269" s="22">
        <v>110.5</v>
      </c>
      <c r="G269" s="56" t="s">
        <v>78</v>
      </c>
      <c r="H269" s="57" t="s">
        <v>660</v>
      </c>
      <c r="I269" s="56" t="s">
        <v>661</v>
      </c>
      <c r="J269" s="72" t="s">
        <v>662</v>
      </c>
      <c r="K269" s="56" t="s">
        <v>599</v>
      </c>
      <c r="L269" s="18">
        <v>44319</v>
      </c>
      <c r="M269" s="58" t="s">
        <v>663</v>
      </c>
    </row>
    <row r="270" spans="1:23" customFormat="1" x14ac:dyDescent="0.3">
      <c r="A270" s="16">
        <v>44335</v>
      </c>
      <c r="B270" s="71" t="s">
        <v>669</v>
      </c>
      <c r="C270" s="17" t="s">
        <v>76</v>
      </c>
      <c r="D270" s="55">
        <v>55663049</v>
      </c>
      <c r="E270" s="17" t="s">
        <v>86</v>
      </c>
      <c r="F270" s="22">
        <v>110.5</v>
      </c>
      <c r="G270" s="56" t="s">
        <v>87</v>
      </c>
      <c r="H270" s="59" t="s">
        <v>88</v>
      </c>
      <c r="I270" s="56" t="s">
        <v>670</v>
      </c>
      <c r="J270" s="72" t="s">
        <v>671</v>
      </c>
      <c r="K270" s="56"/>
      <c r="L270" s="18">
        <v>44342</v>
      </c>
      <c r="M270" s="58" t="s">
        <v>672</v>
      </c>
    </row>
    <row r="271" spans="1:23" customFormat="1" x14ac:dyDescent="0.3">
      <c r="A271" s="16">
        <v>44355</v>
      </c>
      <c r="B271" s="71" t="s">
        <v>673</v>
      </c>
      <c r="C271" s="17" t="s">
        <v>76</v>
      </c>
      <c r="D271" s="55">
        <v>55950398</v>
      </c>
      <c r="E271" s="17" t="s">
        <v>127</v>
      </c>
      <c r="F271" s="22">
        <v>58.5</v>
      </c>
      <c r="G271" s="56" t="s">
        <v>78</v>
      </c>
      <c r="H271" s="59" t="s">
        <v>674</v>
      </c>
      <c r="I271" s="56" t="s">
        <v>675</v>
      </c>
      <c r="J271" s="72" t="s">
        <v>676</v>
      </c>
      <c r="K271" s="56"/>
      <c r="L271" s="18">
        <v>44355</v>
      </c>
      <c r="M271" s="58" t="s">
        <v>677</v>
      </c>
    </row>
    <row r="272" spans="1:23" customFormat="1" x14ac:dyDescent="0.3">
      <c r="A272" s="16">
        <v>44355</v>
      </c>
      <c r="B272" s="71" t="s">
        <v>678</v>
      </c>
      <c r="C272" s="17" t="s">
        <v>76</v>
      </c>
      <c r="D272" s="55">
        <v>55791738</v>
      </c>
      <c r="E272" s="17" t="s">
        <v>86</v>
      </c>
      <c r="F272" s="22">
        <v>110.5</v>
      </c>
      <c r="G272" s="56" t="s">
        <v>78</v>
      </c>
      <c r="H272" s="57" t="s">
        <v>679</v>
      </c>
      <c r="I272" s="56" t="s">
        <v>680</v>
      </c>
      <c r="J272" s="72" t="s">
        <v>671</v>
      </c>
      <c r="K272" s="56"/>
      <c r="L272" s="18">
        <v>44355</v>
      </c>
      <c r="M272" s="58" t="s">
        <v>681</v>
      </c>
    </row>
    <row r="273" spans="1:13" customFormat="1" x14ac:dyDescent="0.3">
      <c r="A273" s="16">
        <v>44364</v>
      </c>
      <c r="B273" s="71" t="s">
        <v>682</v>
      </c>
      <c r="C273" s="17" t="s">
        <v>76</v>
      </c>
      <c r="D273" s="55">
        <v>66710582</v>
      </c>
      <c r="E273" s="17" t="s">
        <v>86</v>
      </c>
      <c r="F273" s="22">
        <v>110.5</v>
      </c>
      <c r="G273" s="56" t="s">
        <v>78</v>
      </c>
      <c r="H273" s="57" t="s">
        <v>683</v>
      </c>
      <c r="I273" s="56" t="s">
        <v>684</v>
      </c>
      <c r="J273" s="72" t="s">
        <v>685</v>
      </c>
      <c r="K273" s="56"/>
      <c r="L273" s="18">
        <v>44368</v>
      </c>
      <c r="M273" s="58" t="s">
        <v>686</v>
      </c>
    </row>
    <row r="274" spans="1:13" customFormat="1" x14ac:dyDescent="0.3">
      <c r="A274" s="16">
        <v>44392</v>
      </c>
      <c r="B274" s="71" t="s">
        <v>692</v>
      </c>
      <c r="C274" s="17" t="s">
        <v>76</v>
      </c>
      <c r="D274" s="55">
        <v>50148820</v>
      </c>
      <c r="E274" s="17" t="s">
        <v>86</v>
      </c>
      <c r="F274" s="22">
        <v>110.5</v>
      </c>
      <c r="G274" s="56" t="s">
        <v>78</v>
      </c>
      <c r="H274" s="59" t="s">
        <v>693</v>
      </c>
      <c r="I274" s="56" t="s">
        <v>694</v>
      </c>
      <c r="J274" s="72" t="s">
        <v>685</v>
      </c>
      <c r="K274" s="56"/>
      <c r="L274" s="18"/>
      <c r="M274" s="58" t="s">
        <v>695</v>
      </c>
    </row>
    <row r="275" spans="1:13" customFormat="1" x14ac:dyDescent="0.3">
      <c r="A275" s="16">
        <v>44392</v>
      </c>
      <c r="B275" s="71" t="s">
        <v>687</v>
      </c>
      <c r="C275" s="17" t="s">
        <v>76</v>
      </c>
      <c r="D275" s="55">
        <v>50123565</v>
      </c>
      <c r="E275" s="17" t="s">
        <v>86</v>
      </c>
      <c r="F275" s="22">
        <v>110.5</v>
      </c>
      <c r="G275" s="56" t="s">
        <v>78</v>
      </c>
      <c r="H275" s="59" t="s">
        <v>688</v>
      </c>
      <c r="I275" s="56" t="s">
        <v>689</v>
      </c>
      <c r="J275" s="72" t="s">
        <v>690</v>
      </c>
      <c r="K275" s="56"/>
      <c r="L275" s="18"/>
      <c r="M275" s="58" t="s">
        <v>691</v>
      </c>
    </row>
    <row r="276" spans="1:13" customFormat="1" x14ac:dyDescent="0.3">
      <c r="A276" s="16">
        <v>44405</v>
      </c>
      <c r="B276" s="71" t="s">
        <v>696</v>
      </c>
      <c r="C276" s="17" t="s">
        <v>76</v>
      </c>
      <c r="D276" s="55">
        <v>33807432</v>
      </c>
      <c r="E276" s="17" t="s">
        <v>86</v>
      </c>
      <c r="F276" s="22">
        <v>110.5</v>
      </c>
      <c r="G276" s="56" t="s">
        <v>78</v>
      </c>
      <c r="H276" s="59" t="s">
        <v>697</v>
      </c>
      <c r="I276" s="56" t="s">
        <v>698</v>
      </c>
      <c r="J276" s="72" t="s">
        <v>699</v>
      </c>
      <c r="K276" s="56"/>
      <c r="L276" s="18"/>
      <c r="M276" s="58" t="s">
        <v>700</v>
      </c>
    </row>
    <row r="277" spans="1:13" customFormat="1" x14ac:dyDescent="0.3">
      <c r="A277" s="16">
        <v>44535</v>
      </c>
      <c r="B277" s="71" t="s">
        <v>708</v>
      </c>
      <c r="C277" s="17" t="s">
        <v>76</v>
      </c>
      <c r="D277" s="55">
        <v>66258422</v>
      </c>
      <c r="E277" s="17" t="s">
        <v>86</v>
      </c>
      <c r="F277" s="22">
        <v>110.5</v>
      </c>
      <c r="G277" s="56" t="s">
        <v>78</v>
      </c>
      <c r="H277" s="59" t="s">
        <v>709</v>
      </c>
      <c r="I277" s="56" t="s">
        <v>710</v>
      </c>
      <c r="J277" s="72" t="s">
        <v>711</v>
      </c>
      <c r="K277" s="56" t="s">
        <v>605</v>
      </c>
      <c r="L277" s="18"/>
      <c r="M277" s="58" t="s">
        <v>712</v>
      </c>
    </row>
    <row r="278" spans="1:13" customFormat="1" x14ac:dyDescent="0.3">
      <c r="A278" s="16">
        <v>44535</v>
      </c>
      <c r="B278" s="71" t="s">
        <v>704</v>
      </c>
      <c r="C278" s="17" t="s">
        <v>76</v>
      </c>
      <c r="D278" s="55">
        <v>66259154</v>
      </c>
      <c r="E278" s="17" t="s">
        <v>86</v>
      </c>
      <c r="F278" s="22">
        <v>110.5</v>
      </c>
      <c r="G278" s="56" t="s">
        <v>78</v>
      </c>
      <c r="H278" s="59" t="s">
        <v>705</v>
      </c>
      <c r="I278" s="56" t="s">
        <v>706</v>
      </c>
      <c r="J278" s="72" t="s">
        <v>707</v>
      </c>
      <c r="K278" s="56" t="s">
        <v>605</v>
      </c>
      <c r="L278" s="18"/>
      <c r="M278" s="58" t="s">
        <v>703</v>
      </c>
    </row>
    <row r="279" spans="1:13" customFormat="1" x14ac:dyDescent="0.3">
      <c r="A279" s="16">
        <v>44535</v>
      </c>
      <c r="B279" s="71" t="s">
        <v>713</v>
      </c>
      <c r="C279" s="17" t="s">
        <v>76</v>
      </c>
      <c r="D279" s="55">
        <v>55721704</v>
      </c>
      <c r="E279" s="17" t="s">
        <v>86</v>
      </c>
      <c r="F279" s="22">
        <v>110.5</v>
      </c>
      <c r="G279" s="56" t="s">
        <v>78</v>
      </c>
      <c r="H279" s="59" t="s">
        <v>714</v>
      </c>
      <c r="I279" s="56" t="s">
        <v>715</v>
      </c>
      <c r="J279" s="72" t="s">
        <v>716</v>
      </c>
      <c r="K279" s="56" t="s">
        <v>605</v>
      </c>
      <c r="L279" s="18"/>
      <c r="M279" s="58" t="s">
        <v>717</v>
      </c>
    </row>
    <row r="280" spans="1:13" customFormat="1" x14ac:dyDescent="0.3">
      <c r="A280" s="16">
        <v>44535</v>
      </c>
      <c r="B280" s="71" t="s">
        <v>701</v>
      </c>
      <c r="C280" s="17" t="s">
        <v>76</v>
      </c>
      <c r="D280" s="55">
        <v>66042062</v>
      </c>
      <c r="E280" s="17" t="s">
        <v>86</v>
      </c>
      <c r="F280" s="22">
        <v>110.5</v>
      </c>
      <c r="G280" s="56" t="s">
        <v>87</v>
      </c>
      <c r="H280" s="59" t="s">
        <v>88</v>
      </c>
      <c r="I280" s="56" t="s">
        <v>702</v>
      </c>
      <c r="J280" s="72" t="s">
        <v>88</v>
      </c>
      <c r="K280" s="56"/>
      <c r="L280" s="18"/>
      <c r="M280" s="58" t="s">
        <v>703</v>
      </c>
    </row>
    <row r="281" spans="1:13" customFormat="1" x14ac:dyDescent="0.3">
      <c r="A281" s="16">
        <v>44535</v>
      </c>
      <c r="B281" s="17" t="s">
        <v>391</v>
      </c>
      <c r="C281" s="17" t="s">
        <v>76</v>
      </c>
      <c r="D281" s="55">
        <v>55997687</v>
      </c>
      <c r="E281" s="17" t="s">
        <v>86</v>
      </c>
      <c r="F281" s="22">
        <v>110.5</v>
      </c>
      <c r="G281" s="56" t="s">
        <v>78</v>
      </c>
      <c r="H281" s="57" t="s">
        <v>392</v>
      </c>
      <c r="I281" s="56" t="s">
        <v>393</v>
      </c>
      <c r="J281" s="56"/>
      <c r="K281" s="56"/>
      <c r="L281" s="18"/>
      <c r="M281" s="58" t="s">
        <v>394</v>
      </c>
    </row>
    <row r="282" spans="1:13" customFormat="1" x14ac:dyDescent="0.3">
      <c r="A282" s="16">
        <v>44565</v>
      </c>
      <c r="B282" s="71" t="s">
        <v>718</v>
      </c>
      <c r="C282" s="17" t="s">
        <v>76</v>
      </c>
      <c r="D282" s="55">
        <v>55863214</v>
      </c>
      <c r="E282" s="17" t="s">
        <v>86</v>
      </c>
      <c r="F282" s="22">
        <v>110.5</v>
      </c>
      <c r="G282" s="56" t="s">
        <v>78</v>
      </c>
      <c r="H282" s="59" t="s">
        <v>719</v>
      </c>
      <c r="I282" s="56" t="s">
        <v>720</v>
      </c>
      <c r="J282" s="72" t="s">
        <v>721</v>
      </c>
      <c r="K282" s="56" t="s">
        <v>605</v>
      </c>
      <c r="L282" s="18">
        <v>44571</v>
      </c>
      <c r="M282" s="58" t="s">
        <v>717</v>
      </c>
    </row>
    <row r="283" spans="1:13" customFormat="1" x14ac:dyDescent="0.3">
      <c r="A283" s="16">
        <v>44565</v>
      </c>
      <c r="B283" s="71" t="s">
        <v>134</v>
      </c>
      <c r="C283" s="17" t="s">
        <v>76</v>
      </c>
      <c r="D283" s="55">
        <v>31492026</v>
      </c>
      <c r="E283" s="17" t="s">
        <v>127</v>
      </c>
      <c r="F283" s="22">
        <v>58.5</v>
      </c>
      <c r="G283" s="56" t="s">
        <v>78</v>
      </c>
      <c r="H283" s="57" t="s">
        <v>135</v>
      </c>
      <c r="I283" s="56" t="s">
        <v>136</v>
      </c>
      <c r="J283" s="56"/>
      <c r="K283" s="56"/>
      <c r="L283" s="18"/>
      <c r="M283" s="58" t="s">
        <v>137</v>
      </c>
    </row>
    <row r="284" spans="1:13" customFormat="1" x14ac:dyDescent="0.3">
      <c r="A284" s="16">
        <v>44565</v>
      </c>
      <c r="B284" s="17" t="s">
        <v>438</v>
      </c>
      <c r="C284" s="17" t="s">
        <v>76</v>
      </c>
      <c r="D284" s="55">
        <v>66676305</v>
      </c>
      <c r="E284" s="17" t="s">
        <v>127</v>
      </c>
      <c r="F284" s="22">
        <v>58.5</v>
      </c>
      <c r="G284" s="56" t="s">
        <v>78</v>
      </c>
      <c r="H284" s="57" t="s">
        <v>439</v>
      </c>
      <c r="I284" s="56" t="s">
        <v>440</v>
      </c>
      <c r="J284" s="56"/>
      <c r="K284" s="56"/>
      <c r="L284" s="18"/>
      <c r="M284" s="58" t="s">
        <v>137</v>
      </c>
    </row>
    <row r="285" spans="1:13" customFormat="1" x14ac:dyDescent="0.3">
      <c r="A285" s="16">
        <v>44565</v>
      </c>
      <c r="B285" s="17" t="s">
        <v>552</v>
      </c>
      <c r="C285" s="17" t="s">
        <v>76</v>
      </c>
      <c r="D285" s="55">
        <v>50543869</v>
      </c>
      <c r="E285" s="17" t="s">
        <v>86</v>
      </c>
      <c r="F285" s="22">
        <v>110.5</v>
      </c>
      <c r="G285" s="56" t="s">
        <v>87</v>
      </c>
      <c r="H285" s="57" t="s">
        <v>553</v>
      </c>
      <c r="I285" s="56" t="s">
        <v>554</v>
      </c>
      <c r="J285" s="56" t="s">
        <v>555</v>
      </c>
      <c r="K285" s="56"/>
      <c r="L285" s="18"/>
      <c r="M285" s="58" t="s">
        <v>556</v>
      </c>
    </row>
    <row r="286" spans="1:13" customFormat="1" x14ac:dyDescent="0.3">
      <c r="A286" s="16">
        <v>44565</v>
      </c>
      <c r="B286" s="17" t="s">
        <v>81</v>
      </c>
      <c r="C286" s="17" t="s">
        <v>76</v>
      </c>
      <c r="D286" s="55">
        <v>70909359</v>
      </c>
      <c r="E286" s="17" t="s">
        <v>127</v>
      </c>
      <c r="F286" s="22">
        <v>58.5</v>
      </c>
      <c r="G286" s="56" t="s">
        <v>78</v>
      </c>
      <c r="H286" s="57" t="s">
        <v>510</v>
      </c>
      <c r="I286" s="56" t="s">
        <v>511</v>
      </c>
      <c r="J286" s="56"/>
      <c r="K286" s="56"/>
      <c r="L286" s="18"/>
      <c r="M286" s="58" t="s">
        <v>137</v>
      </c>
    </row>
    <row r="287" spans="1:13" customFormat="1" x14ac:dyDescent="0.3">
      <c r="A287" s="16">
        <v>44586</v>
      </c>
      <c r="B287" s="71" t="s">
        <v>722</v>
      </c>
      <c r="C287" s="17" t="s">
        <v>76</v>
      </c>
      <c r="D287" s="55">
        <v>66871439</v>
      </c>
      <c r="E287" s="17" t="s">
        <v>86</v>
      </c>
      <c r="F287" s="22">
        <v>110.5</v>
      </c>
      <c r="G287" s="56" t="s">
        <v>78</v>
      </c>
      <c r="H287" s="59" t="s">
        <v>723</v>
      </c>
      <c r="I287" s="56" t="s">
        <v>724</v>
      </c>
      <c r="J287" s="72" t="s">
        <v>716</v>
      </c>
      <c r="K287" s="56" t="s">
        <v>605</v>
      </c>
      <c r="L287" s="18"/>
      <c r="M287" s="58" t="s">
        <v>725</v>
      </c>
    </row>
    <row r="288" spans="1:13" customFormat="1" x14ac:dyDescent="0.3">
      <c r="A288" s="16">
        <v>44586</v>
      </c>
      <c r="B288" s="71" t="s">
        <v>726</v>
      </c>
      <c r="C288" s="17" t="s">
        <v>76</v>
      </c>
      <c r="D288" s="55">
        <v>66769065</v>
      </c>
      <c r="E288" s="17" t="s">
        <v>86</v>
      </c>
      <c r="F288" s="22">
        <v>110.5</v>
      </c>
      <c r="G288" s="56" t="s">
        <v>78</v>
      </c>
      <c r="H288" s="59" t="s">
        <v>727</v>
      </c>
      <c r="I288" s="56" t="s">
        <v>728</v>
      </c>
      <c r="J288" s="72" t="s">
        <v>729</v>
      </c>
      <c r="K288" s="56" t="s">
        <v>582</v>
      </c>
      <c r="L288" s="18"/>
      <c r="M288" s="58"/>
    </row>
    <row r="289" spans="1:23" customFormat="1" x14ac:dyDescent="0.3">
      <c r="A289" s="16">
        <v>44586</v>
      </c>
      <c r="B289" s="71" t="s">
        <v>730</v>
      </c>
      <c r="C289" s="17" t="s">
        <v>76</v>
      </c>
      <c r="D289" s="55">
        <v>66768791</v>
      </c>
      <c r="E289" s="17" t="s">
        <v>126</v>
      </c>
      <c r="F289" s="22">
        <v>90</v>
      </c>
      <c r="G289" s="56" t="s">
        <v>731</v>
      </c>
      <c r="H289" s="59" t="s">
        <v>731</v>
      </c>
      <c r="I289" s="56" t="s">
        <v>12</v>
      </c>
      <c r="J289" s="72"/>
      <c r="K289" s="56"/>
      <c r="L289" s="18"/>
      <c r="M289" s="58"/>
    </row>
    <row r="290" spans="1:23" customFormat="1" x14ac:dyDescent="0.3">
      <c r="A290" s="16">
        <v>44705</v>
      </c>
      <c r="B290" s="71" t="s">
        <v>735</v>
      </c>
      <c r="C290" s="17" t="s">
        <v>76</v>
      </c>
      <c r="D290" s="55">
        <v>50325192</v>
      </c>
      <c r="E290" s="17" t="s">
        <v>86</v>
      </c>
      <c r="F290" s="22">
        <v>110.5</v>
      </c>
      <c r="G290" s="56" t="s">
        <v>78</v>
      </c>
      <c r="H290" s="59" t="s">
        <v>736</v>
      </c>
      <c r="I290" s="56" t="s">
        <v>737</v>
      </c>
      <c r="J290" s="72" t="s">
        <v>716</v>
      </c>
      <c r="K290" s="56" t="s">
        <v>605</v>
      </c>
      <c r="L290" s="18">
        <v>44710</v>
      </c>
      <c r="M290" s="58"/>
    </row>
    <row r="291" spans="1:23" customFormat="1" x14ac:dyDescent="0.3">
      <c r="A291" s="16">
        <v>44705</v>
      </c>
      <c r="B291" s="59" t="s">
        <v>732</v>
      </c>
      <c r="C291" s="17" t="s">
        <v>76</v>
      </c>
      <c r="D291" s="55">
        <v>50345724</v>
      </c>
      <c r="E291" s="17" t="s">
        <v>86</v>
      </c>
      <c r="F291" s="22">
        <v>110.5</v>
      </c>
      <c r="G291" s="56" t="s">
        <v>78</v>
      </c>
      <c r="H291" s="59" t="s">
        <v>733</v>
      </c>
      <c r="I291" s="56" t="s">
        <v>734</v>
      </c>
      <c r="J291" s="72" t="s">
        <v>716</v>
      </c>
      <c r="K291" s="56" t="s">
        <v>605</v>
      </c>
      <c r="L291" s="18">
        <v>44710</v>
      </c>
      <c r="M291" s="58"/>
    </row>
    <row r="292" spans="1:23" customFormat="1" x14ac:dyDescent="0.3">
      <c r="A292" s="16">
        <v>44760</v>
      </c>
      <c r="B292" s="17" t="s">
        <v>753</v>
      </c>
      <c r="C292" s="17" t="s">
        <v>76</v>
      </c>
      <c r="D292" s="55">
        <v>77048274</v>
      </c>
      <c r="E292" s="17" t="s">
        <v>82</v>
      </c>
      <c r="F292" s="22">
        <v>135</v>
      </c>
      <c r="G292" s="56" t="s">
        <v>78</v>
      </c>
      <c r="H292" s="57" t="s">
        <v>754</v>
      </c>
      <c r="I292" s="56" t="s">
        <v>755</v>
      </c>
      <c r="J292" s="56"/>
      <c r="K292" s="56"/>
      <c r="L292" s="75">
        <v>44761</v>
      </c>
      <c r="M292" s="58" t="s">
        <v>752</v>
      </c>
    </row>
    <row r="293" spans="1:23" customFormat="1" x14ac:dyDescent="0.3">
      <c r="A293" s="16">
        <v>44760</v>
      </c>
      <c r="B293" s="17" t="s">
        <v>749</v>
      </c>
      <c r="C293" s="17" t="s">
        <v>76</v>
      </c>
      <c r="D293" s="55">
        <v>50612532</v>
      </c>
      <c r="E293" s="17" t="s">
        <v>82</v>
      </c>
      <c r="F293" s="22">
        <v>135</v>
      </c>
      <c r="G293" s="56" t="s">
        <v>78</v>
      </c>
      <c r="H293" s="57" t="s">
        <v>750</v>
      </c>
      <c r="I293" s="56" t="s">
        <v>751</v>
      </c>
      <c r="J293" s="56"/>
      <c r="K293" s="56"/>
      <c r="L293" s="75">
        <v>44761</v>
      </c>
      <c r="M293" s="58" t="s">
        <v>752</v>
      </c>
    </row>
    <row r="294" spans="1:23" customFormat="1" x14ac:dyDescent="0.3">
      <c r="A294" s="16">
        <v>44760</v>
      </c>
      <c r="B294" s="71" t="s">
        <v>742</v>
      </c>
      <c r="C294" s="17" t="s">
        <v>76</v>
      </c>
      <c r="D294" s="55">
        <v>66561904</v>
      </c>
      <c r="E294" s="17" t="s">
        <v>86</v>
      </c>
      <c r="F294" s="22">
        <v>110.5</v>
      </c>
      <c r="G294" s="56" t="s">
        <v>78</v>
      </c>
      <c r="H294" s="59" t="s">
        <v>743</v>
      </c>
      <c r="I294" s="56" t="s">
        <v>744</v>
      </c>
      <c r="J294" s="72" t="s">
        <v>741</v>
      </c>
      <c r="K294" s="56" t="s">
        <v>605</v>
      </c>
      <c r="L294" s="18">
        <v>44760</v>
      </c>
      <c r="M294" s="58"/>
    </row>
    <row r="295" spans="1:23" customFormat="1" x14ac:dyDescent="0.3">
      <c r="A295" s="16">
        <v>44760</v>
      </c>
      <c r="B295" s="71" t="s">
        <v>745</v>
      </c>
      <c r="C295" s="17" t="s">
        <v>76</v>
      </c>
      <c r="D295" s="55">
        <v>66636121</v>
      </c>
      <c r="E295" s="17" t="s">
        <v>86</v>
      </c>
      <c r="F295" s="22">
        <v>110.5</v>
      </c>
      <c r="G295" s="56" t="s">
        <v>78</v>
      </c>
      <c r="H295" s="59" t="s">
        <v>746</v>
      </c>
      <c r="I295" s="56" t="s">
        <v>747</v>
      </c>
      <c r="J295" s="72" t="s">
        <v>748</v>
      </c>
      <c r="K295" s="56" t="s">
        <v>605</v>
      </c>
      <c r="L295" s="18">
        <v>44760</v>
      </c>
      <c r="M295" s="58"/>
    </row>
    <row r="296" spans="1:23" customFormat="1" x14ac:dyDescent="0.3">
      <c r="A296" s="16">
        <v>44760</v>
      </c>
      <c r="B296" s="71" t="s">
        <v>738</v>
      </c>
      <c r="C296" s="17" t="s">
        <v>76</v>
      </c>
      <c r="D296" s="55">
        <v>66659428</v>
      </c>
      <c r="E296" s="17" t="s">
        <v>86</v>
      </c>
      <c r="F296" s="22">
        <v>110.5</v>
      </c>
      <c r="G296" s="56" t="s">
        <v>78</v>
      </c>
      <c r="H296" s="59" t="s">
        <v>739</v>
      </c>
      <c r="I296" s="56" t="s">
        <v>740</v>
      </c>
      <c r="J296" s="72" t="s">
        <v>741</v>
      </c>
      <c r="K296" s="56" t="s">
        <v>605</v>
      </c>
      <c r="L296" s="18">
        <v>44760</v>
      </c>
      <c r="M296" s="58"/>
    </row>
    <row r="297" spans="1:23" customFormat="1" x14ac:dyDescent="0.3">
      <c r="A297" s="16">
        <v>44802</v>
      </c>
      <c r="B297" s="17" t="s">
        <v>753</v>
      </c>
      <c r="C297" s="17" t="s">
        <v>76</v>
      </c>
      <c r="D297" s="55">
        <v>30220651</v>
      </c>
      <c r="E297" s="17" t="s">
        <v>756</v>
      </c>
      <c r="F297" s="22">
        <v>360</v>
      </c>
      <c r="G297" s="56" t="s">
        <v>78</v>
      </c>
      <c r="H297" s="57" t="s">
        <v>83</v>
      </c>
      <c r="I297" s="56" t="s">
        <v>84</v>
      </c>
      <c r="J297" s="56" t="s">
        <v>757</v>
      </c>
      <c r="K297" s="56" t="s">
        <v>758</v>
      </c>
      <c r="L297" s="18">
        <v>44803</v>
      </c>
      <c r="M297" s="58" t="s">
        <v>759</v>
      </c>
    </row>
    <row r="298" spans="1:23" customFormat="1" x14ac:dyDescent="0.3">
      <c r="A298" s="16">
        <v>44818</v>
      </c>
      <c r="B298" s="17" t="s">
        <v>519</v>
      </c>
      <c r="C298" s="17" t="s">
        <v>76</v>
      </c>
      <c r="D298" s="55">
        <v>74461549</v>
      </c>
      <c r="E298" s="17" t="s">
        <v>86</v>
      </c>
      <c r="F298" s="22">
        <v>110.5</v>
      </c>
      <c r="G298" s="56" t="s">
        <v>87</v>
      </c>
      <c r="H298" s="59" t="s">
        <v>760</v>
      </c>
      <c r="I298" s="56" t="s">
        <v>761</v>
      </c>
      <c r="J298" s="72" t="s">
        <v>762</v>
      </c>
      <c r="K298" s="56" t="s">
        <v>605</v>
      </c>
      <c r="L298" s="18">
        <v>44818</v>
      </c>
      <c r="M298" s="58" t="s">
        <v>763</v>
      </c>
    </row>
    <row r="299" spans="1:23" customFormat="1" x14ac:dyDescent="0.3">
      <c r="A299" s="16">
        <v>44825</v>
      </c>
      <c r="B299" s="17" t="s">
        <v>764</v>
      </c>
      <c r="C299" s="17" t="s">
        <v>76</v>
      </c>
      <c r="D299" s="55">
        <v>55420317</v>
      </c>
      <c r="E299" s="17" t="s">
        <v>127</v>
      </c>
      <c r="F299" s="22">
        <v>58.5</v>
      </c>
      <c r="G299" s="56" t="s">
        <v>168</v>
      </c>
      <c r="H299" s="59" t="s">
        <v>169</v>
      </c>
      <c r="I299" s="56" t="s">
        <v>765</v>
      </c>
      <c r="J299" s="72" t="s">
        <v>766</v>
      </c>
      <c r="K299" s="72"/>
      <c r="L299" s="18">
        <v>44831</v>
      </c>
      <c r="M299" s="58"/>
    </row>
    <row r="300" spans="1:23" customFormat="1" x14ac:dyDescent="0.3">
      <c r="A300" s="16">
        <v>44854</v>
      </c>
      <c r="B300" s="17" t="s">
        <v>753</v>
      </c>
      <c r="C300" s="17" t="s">
        <v>76</v>
      </c>
      <c r="D300" s="55">
        <v>77015975</v>
      </c>
      <c r="E300" s="17" t="s">
        <v>82</v>
      </c>
      <c r="F300" s="22">
        <v>135</v>
      </c>
      <c r="G300" s="56" t="s">
        <v>78</v>
      </c>
      <c r="H300" s="57" t="s">
        <v>496</v>
      </c>
      <c r="I300" s="56" t="s">
        <v>767</v>
      </c>
      <c r="J300" s="56"/>
      <c r="K300" s="56"/>
      <c r="L300" s="18">
        <v>44854</v>
      </c>
      <c r="M300" s="58" t="s">
        <v>768</v>
      </c>
      <c r="N300" s="7"/>
      <c r="O300" s="7"/>
      <c r="P300" s="7"/>
      <c r="Q300" s="7"/>
      <c r="R300" s="7"/>
      <c r="S300" s="7"/>
      <c r="T300" s="7"/>
      <c r="U300" s="7"/>
      <c r="V300" s="7"/>
      <c r="W300" s="7"/>
    </row>
    <row r="301" spans="1:23" customFormat="1" x14ac:dyDescent="0.3">
      <c r="A301" s="16">
        <v>44880</v>
      </c>
      <c r="B301" s="17" t="s">
        <v>753</v>
      </c>
      <c r="C301" s="17" t="s">
        <v>76</v>
      </c>
      <c r="D301" s="55">
        <v>70961639</v>
      </c>
      <c r="E301" s="17" t="s">
        <v>77</v>
      </c>
      <c r="F301" s="22">
        <v>195</v>
      </c>
      <c r="G301" s="56" t="s">
        <v>78</v>
      </c>
      <c r="H301" s="57" t="s">
        <v>517</v>
      </c>
      <c r="I301" s="56" t="s">
        <v>518</v>
      </c>
      <c r="J301" s="56"/>
      <c r="K301" s="56"/>
      <c r="L301" s="18">
        <v>44888</v>
      </c>
      <c r="M301" s="58" t="s">
        <v>771</v>
      </c>
    </row>
    <row r="302" spans="1:23" customFormat="1" x14ac:dyDescent="0.3">
      <c r="A302" s="16">
        <v>44881</v>
      </c>
      <c r="B302" s="17" t="s">
        <v>773</v>
      </c>
      <c r="C302" s="17" t="s">
        <v>76</v>
      </c>
      <c r="D302" s="55">
        <v>51042669</v>
      </c>
      <c r="E302" s="17" t="s">
        <v>126</v>
      </c>
      <c r="F302" s="22">
        <v>90</v>
      </c>
      <c r="G302" s="56" t="s">
        <v>774</v>
      </c>
      <c r="H302" s="59" t="s">
        <v>775</v>
      </c>
      <c r="I302" s="56" t="s">
        <v>776</v>
      </c>
      <c r="J302" s="56" t="s">
        <v>777</v>
      </c>
      <c r="K302" s="56" t="s">
        <v>582</v>
      </c>
      <c r="L302" s="18">
        <v>44886</v>
      </c>
      <c r="M302" s="58" t="s">
        <v>778</v>
      </c>
    </row>
    <row r="303" spans="1:23" customFormat="1" x14ac:dyDescent="0.3">
      <c r="A303" s="16">
        <v>44888</v>
      </c>
      <c r="B303" s="71" t="s">
        <v>784</v>
      </c>
      <c r="C303" s="17" t="s">
        <v>76</v>
      </c>
      <c r="D303" s="55">
        <v>51052338</v>
      </c>
      <c r="E303" s="17" t="s">
        <v>86</v>
      </c>
      <c r="F303" s="22">
        <v>110.5</v>
      </c>
      <c r="G303" s="56" t="s">
        <v>78</v>
      </c>
      <c r="H303" s="59" t="s">
        <v>785</v>
      </c>
      <c r="I303" s="56" t="s">
        <v>786</v>
      </c>
      <c r="J303" s="72" t="s">
        <v>748</v>
      </c>
      <c r="K303" s="56" t="s">
        <v>605</v>
      </c>
      <c r="L303" s="18">
        <v>44889</v>
      </c>
      <c r="M303" s="58" t="s">
        <v>787</v>
      </c>
      <c r="N303" s="7"/>
      <c r="O303" s="7"/>
      <c r="P303" s="7"/>
      <c r="Q303" s="7"/>
      <c r="R303" s="7"/>
      <c r="S303" s="7"/>
      <c r="T303" s="7"/>
      <c r="U303" s="7"/>
      <c r="V303" s="7"/>
      <c r="W303" s="7"/>
    </row>
    <row r="304" spans="1:23" customFormat="1" x14ac:dyDescent="0.3">
      <c r="A304" s="16">
        <v>44888</v>
      </c>
      <c r="B304" s="71" t="s">
        <v>779</v>
      </c>
      <c r="C304" s="17" t="s">
        <v>76</v>
      </c>
      <c r="D304" s="55">
        <v>51051431</v>
      </c>
      <c r="E304" s="17" t="s">
        <v>86</v>
      </c>
      <c r="F304" s="22">
        <v>110.5</v>
      </c>
      <c r="G304" s="56" t="s">
        <v>78</v>
      </c>
      <c r="H304" s="59" t="s">
        <v>780</v>
      </c>
      <c r="I304" s="56" t="s">
        <v>781</v>
      </c>
      <c r="J304" s="72" t="s">
        <v>782</v>
      </c>
      <c r="K304" s="56" t="s">
        <v>605</v>
      </c>
      <c r="L304" s="18">
        <v>44889</v>
      </c>
      <c r="M304" s="58" t="s">
        <v>783</v>
      </c>
      <c r="N304" s="8"/>
      <c r="O304" s="8"/>
      <c r="P304" s="8"/>
      <c r="Q304" s="8"/>
      <c r="R304" s="8"/>
      <c r="S304" s="8"/>
      <c r="T304" s="8"/>
      <c r="U304" s="8"/>
      <c r="V304" s="8"/>
      <c r="W304" s="8"/>
    </row>
    <row r="305" spans="1:23" customFormat="1" x14ac:dyDescent="0.3">
      <c r="A305" s="16">
        <v>44900</v>
      </c>
      <c r="B305" s="17" t="s">
        <v>95</v>
      </c>
      <c r="C305" s="17" t="s">
        <v>76</v>
      </c>
      <c r="D305" s="55">
        <v>30498018</v>
      </c>
      <c r="E305" s="17" t="s">
        <v>82</v>
      </c>
      <c r="F305" s="22">
        <v>135</v>
      </c>
      <c r="G305" s="56" t="s">
        <v>87</v>
      </c>
      <c r="H305" s="57" t="s">
        <v>88</v>
      </c>
      <c r="I305" s="56" t="s">
        <v>96</v>
      </c>
      <c r="J305" s="56"/>
      <c r="K305" s="56"/>
      <c r="L305" s="18">
        <v>44902</v>
      </c>
      <c r="M305" s="58" t="s">
        <v>788</v>
      </c>
      <c r="N305" s="7"/>
      <c r="O305" s="7"/>
      <c r="P305" s="7"/>
      <c r="Q305" s="7"/>
      <c r="R305" s="7"/>
      <c r="S305" s="7"/>
      <c r="T305" s="7"/>
      <c r="U305" s="7"/>
      <c r="V305" s="7"/>
      <c r="W305" s="7"/>
    </row>
    <row r="306" spans="1:23" customFormat="1" x14ac:dyDescent="0.3">
      <c r="A306" s="16">
        <v>44929</v>
      </c>
      <c r="B306" s="71" t="s">
        <v>794</v>
      </c>
      <c r="C306" s="17" t="s">
        <v>76</v>
      </c>
      <c r="D306" s="55">
        <v>55490288</v>
      </c>
      <c r="E306" s="17" t="s">
        <v>86</v>
      </c>
      <c r="F306" s="22">
        <v>110.5</v>
      </c>
      <c r="G306" s="56" t="s">
        <v>87</v>
      </c>
      <c r="H306" s="59" t="s">
        <v>88</v>
      </c>
      <c r="I306" s="56" t="s">
        <v>615</v>
      </c>
      <c r="J306" s="72" t="s">
        <v>88</v>
      </c>
      <c r="K306" s="56"/>
      <c r="L306" s="18">
        <v>44929</v>
      </c>
      <c r="M306" s="58" t="s">
        <v>795</v>
      </c>
      <c r="N306" s="7"/>
      <c r="O306" s="7"/>
      <c r="P306" s="7"/>
      <c r="Q306" s="7"/>
      <c r="R306" s="7"/>
      <c r="S306" s="7"/>
      <c r="T306" s="7"/>
      <c r="U306" s="7"/>
      <c r="V306" s="7"/>
      <c r="W306" s="7"/>
    </row>
    <row r="307" spans="1:23" customFormat="1" x14ac:dyDescent="0.3">
      <c r="A307" s="16">
        <v>44948</v>
      </c>
      <c r="B307" s="71" t="s">
        <v>588</v>
      </c>
      <c r="C307" s="17" t="s">
        <v>76</v>
      </c>
      <c r="D307" s="55" t="s">
        <v>803</v>
      </c>
      <c r="E307" s="17" t="s">
        <v>127</v>
      </c>
      <c r="F307" s="22">
        <v>58.5</v>
      </c>
      <c r="G307" s="56" t="s">
        <v>78</v>
      </c>
      <c r="H307" s="57" t="s">
        <v>589</v>
      </c>
      <c r="I307" s="56" t="s">
        <v>590</v>
      </c>
      <c r="J307" s="56" t="s">
        <v>587</v>
      </c>
      <c r="K307" s="56"/>
      <c r="L307" s="18">
        <v>44949</v>
      </c>
      <c r="M307" s="58" t="s">
        <v>1039</v>
      </c>
      <c r="N307" s="7"/>
      <c r="O307" s="7"/>
      <c r="P307" s="7"/>
      <c r="Q307" s="7"/>
      <c r="R307" s="7"/>
      <c r="S307" s="7"/>
      <c r="T307" s="7"/>
      <c r="U307" s="7"/>
      <c r="V307" s="7"/>
      <c r="W307" s="7"/>
    </row>
    <row r="308" spans="1:23" customFormat="1" ht="28.8" x14ac:dyDescent="0.3">
      <c r="A308" s="44">
        <v>44956</v>
      </c>
      <c r="B308" s="45" t="s">
        <v>804</v>
      </c>
      <c r="C308" s="45" t="s">
        <v>76</v>
      </c>
      <c r="D308" s="55" t="s">
        <v>809</v>
      </c>
      <c r="E308" s="45" t="s">
        <v>155</v>
      </c>
      <c r="F308" s="46">
        <v>90</v>
      </c>
      <c r="G308" s="76" t="s">
        <v>805</v>
      </c>
      <c r="H308" s="77" t="s">
        <v>806</v>
      </c>
      <c r="I308" s="76" t="s">
        <v>807</v>
      </c>
      <c r="J308" s="76" t="s">
        <v>808</v>
      </c>
      <c r="K308" s="76" t="s">
        <v>582</v>
      </c>
      <c r="L308" s="47">
        <v>44958</v>
      </c>
      <c r="M308" s="78" t="s">
        <v>810</v>
      </c>
    </row>
    <row r="309" spans="1:23" customFormat="1" ht="28.8" x14ac:dyDescent="0.3">
      <c r="A309" s="16">
        <v>44959</v>
      </c>
      <c r="B309" s="71" t="s">
        <v>655</v>
      </c>
      <c r="C309" s="17" t="s">
        <v>76</v>
      </c>
      <c r="D309" s="55">
        <v>66976104</v>
      </c>
      <c r="E309" s="17" t="s">
        <v>86</v>
      </c>
      <c r="F309" s="22">
        <v>110.5</v>
      </c>
      <c r="G309" s="56" t="s">
        <v>78</v>
      </c>
      <c r="H309" s="57" t="s">
        <v>656</v>
      </c>
      <c r="I309" s="56" t="s">
        <v>657</v>
      </c>
      <c r="J309" s="72" t="s">
        <v>658</v>
      </c>
      <c r="K309" s="56" t="s">
        <v>599</v>
      </c>
      <c r="L309" s="18">
        <v>44965</v>
      </c>
      <c r="M309" s="58" t="s">
        <v>868</v>
      </c>
    </row>
    <row r="310" spans="1:23" customFormat="1" ht="28.8" x14ac:dyDescent="0.3">
      <c r="A310" s="16">
        <v>44959</v>
      </c>
      <c r="B310" s="17" t="s">
        <v>148</v>
      </c>
      <c r="C310" s="17" t="s">
        <v>76</v>
      </c>
      <c r="D310" s="55">
        <v>33093329</v>
      </c>
      <c r="E310" s="17" t="s">
        <v>86</v>
      </c>
      <c r="F310" s="22">
        <v>110.5</v>
      </c>
      <c r="G310" s="56" t="s">
        <v>817</v>
      </c>
      <c r="H310" s="59" t="s">
        <v>149</v>
      </c>
      <c r="I310" s="56" t="s">
        <v>150</v>
      </c>
      <c r="J310" s="56" t="s">
        <v>819</v>
      </c>
      <c r="K310" s="56"/>
      <c r="L310" s="18">
        <v>44965</v>
      </c>
      <c r="M310" s="58" t="s">
        <v>869</v>
      </c>
    </row>
    <row r="311" spans="1:23" customFormat="1" ht="43.2" x14ac:dyDescent="0.3">
      <c r="A311" s="16">
        <v>44959</v>
      </c>
      <c r="B311" s="17" t="s">
        <v>485</v>
      </c>
      <c r="C311" s="17" t="s">
        <v>76</v>
      </c>
      <c r="D311" s="55">
        <v>66983912</v>
      </c>
      <c r="E311" s="17" t="s">
        <v>86</v>
      </c>
      <c r="F311" s="22">
        <v>110.5</v>
      </c>
      <c r="G311" s="56" t="s">
        <v>811</v>
      </c>
      <c r="H311" s="57" t="s">
        <v>88</v>
      </c>
      <c r="I311" s="56" t="s">
        <v>812</v>
      </c>
      <c r="J311" s="56"/>
      <c r="K311" s="56"/>
      <c r="L311" s="18">
        <v>44965</v>
      </c>
      <c r="M311" s="58" t="s">
        <v>871</v>
      </c>
      <c r="N311" s="7"/>
      <c r="O311" s="7"/>
      <c r="P311" s="7"/>
      <c r="Q311" s="7"/>
      <c r="R311" s="7"/>
      <c r="S311" s="7"/>
      <c r="T311" s="7"/>
      <c r="U311" s="7"/>
      <c r="V311" s="7"/>
      <c r="W311" s="7"/>
    </row>
    <row r="312" spans="1:23" s="7" customFormat="1" ht="43.2" x14ac:dyDescent="0.3">
      <c r="A312" s="16">
        <v>44959</v>
      </c>
      <c r="B312" s="17" t="s">
        <v>202</v>
      </c>
      <c r="C312" s="17" t="s">
        <v>76</v>
      </c>
      <c r="D312" s="55">
        <v>33564180</v>
      </c>
      <c r="E312" s="17" t="s">
        <v>126</v>
      </c>
      <c r="F312" s="22">
        <v>90</v>
      </c>
      <c r="G312" s="56" t="s">
        <v>168</v>
      </c>
      <c r="H312" s="57" t="s">
        <v>169</v>
      </c>
      <c r="I312" s="56" t="s">
        <v>203</v>
      </c>
      <c r="J312" s="56" t="s">
        <v>815</v>
      </c>
      <c r="K312" s="56"/>
      <c r="L312" s="18">
        <v>44965</v>
      </c>
      <c r="M312" s="58" t="s">
        <v>873</v>
      </c>
      <c r="N312"/>
      <c r="O312"/>
      <c r="P312"/>
      <c r="Q312"/>
      <c r="R312"/>
      <c r="S312"/>
      <c r="T312"/>
      <c r="U312"/>
      <c r="V312"/>
      <c r="W312"/>
    </row>
    <row r="313" spans="1:23" customFormat="1" ht="28.8" x14ac:dyDescent="0.3">
      <c r="A313" s="16">
        <v>44959</v>
      </c>
      <c r="B313" s="17" t="s">
        <v>397</v>
      </c>
      <c r="C313" s="17" t="s">
        <v>76</v>
      </c>
      <c r="D313" s="55">
        <v>66027138</v>
      </c>
      <c r="E313" s="17" t="s">
        <v>86</v>
      </c>
      <c r="F313" s="22">
        <v>110.5</v>
      </c>
      <c r="G313" s="56" t="s">
        <v>87</v>
      </c>
      <c r="H313" s="57" t="s">
        <v>88</v>
      </c>
      <c r="I313" s="56" t="s">
        <v>816</v>
      </c>
      <c r="J313" s="56"/>
      <c r="K313" s="56"/>
      <c r="L313" s="18">
        <v>44965</v>
      </c>
      <c r="M313" s="58" t="s">
        <v>877</v>
      </c>
    </row>
    <row r="314" spans="1:23" customFormat="1" ht="43.2" x14ac:dyDescent="0.3">
      <c r="A314" s="16">
        <v>44959</v>
      </c>
      <c r="B314" s="17" t="s">
        <v>395</v>
      </c>
      <c r="C314" s="17" t="s">
        <v>76</v>
      </c>
      <c r="D314" s="55">
        <v>66019585</v>
      </c>
      <c r="E314" s="17" t="s">
        <v>86</v>
      </c>
      <c r="F314" s="22">
        <v>110.5</v>
      </c>
      <c r="G314" s="56" t="s">
        <v>87</v>
      </c>
      <c r="H314" s="57" t="s">
        <v>88</v>
      </c>
      <c r="I314" s="56" t="s">
        <v>396</v>
      </c>
      <c r="J314" s="56"/>
      <c r="K314" s="56"/>
      <c r="L314" s="18">
        <v>44965</v>
      </c>
      <c r="M314" s="58" t="s">
        <v>874</v>
      </c>
    </row>
    <row r="315" spans="1:23" s="7" customFormat="1" ht="28.8" x14ac:dyDescent="0.3">
      <c r="A315" s="16">
        <v>44959</v>
      </c>
      <c r="B315" s="17" t="s">
        <v>81</v>
      </c>
      <c r="C315" s="17" t="s">
        <v>76</v>
      </c>
      <c r="D315" s="55">
        <v>77015815</v>
      </c>
      <c r="E315" s="17" t="s">
        <v>82</v>
      </c>
      <c r="F315" s="22">
        <v>135</v>
      </c>
      <c r="G315" s="56" t="s">
        <v>78</v>
      </c>
      <c r="H315" s="57" t="s">
        <v>528</v>
      </c>
      <c r="I315" s="56" t="s">
        <v>529</v>
      </c>
      <c r="J315" s="56" t="s">
        <v>814</v>
      </c>
      <c r="K315" s="56" t="s">
        <v>820</v>
      </c>
      <c r="L315" s="18">
        <v>44965</v>
      </c>
      <c r="M315" s="58" t="s">
        <v>872</v>
      </c>
      <c r="N315"/>
      <c r="O315"/>
      <c r="P315"/>
      <c r="Q315"/>
      <c r="R315"/>
      <c r="S315"/>
      <c r="T315"/>
      <c r="U315"/>
      <c r="V315"/>
      <c r="W315"/>
    </row>
    <row r="316" spans="1:23" s="8" customFormat="1" ht="28.8" x14ac:dyDescent="0.3">
      <c r="A316" s="16">
        <v>44959</v>
      </c>
      <c r="B316" s="17" t="s">
        <v>81</v>
      </c>
      <c r="C316" s="17" t="s">
        <v>76</v>
      </c>
      <c r="D316" s="55">
        <v>77149189</v>
      </c>
      <c r="E316" s="17" t="s">
        <v>82</v>
      </c>
      <c r="F316" s="22">
        <v>135</v>
      </c>
      <c r="G316" s="56" t="s">
        <v>78</v>
      </c>
      <c r="H316" s="57" t="s">
        <v>534</v>
      </c>
      <c r="I316" s="56" t="s">
        <v>535</v>
      </c>
      <c r="J316" s="56" t="s">
        <v>813</v>
      </c>
      <c r="K316" s="56" t="s">
        <v>820</v>
      </c>
      <c r="L316" s="18">
        <v>44965</v>
      </c>
      <c r="M316" s="58" t="s">
        <v>870</v>
      </c>
      <c r="N316"/>
      <c r="O316"/>
      <c r="P316"/>
      <c r="Q316"/>
      <c r="R316"/>
      <c r="S316"/>
      <c r="T316"/>
      <c r="U316"/>
      <c r="V316"/>
      <c r="W316"/>
    </row>
    <row r="317" spans="1:23" s="7" customFormat="1" ht="28.8" x14ac:dyDescent="0.3">
      <c r="A317" s="16">
        <v>44959</v>
      </c>
      <c r="B317" s="17" t="s">
        <v>769</v>
      </c>
      <c r="C317" s="17" t="s">
        <v>76</v>
      </c>
      <c r="D317" s="55">
        <v>50497377</v>
      </c>
      <c r="E317" s="17" t="s">
        <v>86</v>
      </c>
      <c r="F317" s="22">
        <v>110.5</v>
      </c>
      <c r="G317" s="56" t="s">
        <v>87</v>
      </c>
      <c r="H317" s="57" t="s">
        <v>88</v>
      </c>
      <c r="I317" s="56" t="s">
        <v>770</v>
      </c>
      <c r="J317" s="56"/>
      <c r="K317" s="56"/>
      <c r="L317" s="18">
        <v>44965</v>
      </c>
      <c r="M317" s="58" t="s">
        <v>875</v>
      </c>
      <c r="N317"/>
      <c r="O317"/>
      <c r="P317"/>
      <c r="Q317"/>
      <c r="R317"/>
      <c r="S317"/>
      <c r="T317"/>
      <c r="U317"/>
      <c r="V317"/>
      <c r="W317"/>
    </row>
    <row r="318" spans="1:23" s="7" customFormat="1" ht="28.8" x14ac:dyDescent="0.3">
      <c r="A318" s="16">
        <v>44959</v>
      </c>
      <c r="B318" s="17" t="s">
        <v>635</v>
      </c>
      <c r="C318" s="17" t="s">
        <v>76</v>
      </c>
      <c r="D318" s="55">
        <v>50266792</v>
      </c>
      <c r="E318" s="17" t="s">
        <v>86</v>
      </c>
      <c r="F318" s="22">
        <v>110.5</v>
      </c>
      <c r="G318" s="56" t="s">
        <v>78</v>
      </c>
      <c r="H318" s="57" t="s">
        <v>789</v>
      </c>
      <c r="I318" s="56" t="s">
        <v>790</v>
      </c>
      <c r="J318" s="56" t="s">
        <v>88</v>
      </c>
      <c r="K318" s="56"/>
      <c r="L318" s="18">
        <v>44965</v>
      </c>
      <c r="M318" s="58" t="s">
        <v>876</v>
      </c>
      <c r="N318"/>
      <c r="O318"/>
      <c r="P318"/>
      <c r="Q318"/>
      <c r="R318"/>
      <c r="S318"/>
      <c r="T318"/>
      <c r="U318"/>
      <c r="V318"/>
      <c r="W318"/>
    </row>
    <row r="319" spans="1:23" s="7" customFormat="1" ht="43.2" x14ac:dyDescent="0.3">
      <c r="A319" s="16">
        <v>44962</v>
      </c>
      <c r="B319" s="48" t="s">
        <v>75</v>
      </c>
      <c r="C319" s="48" t="s">
        <v>76</v>
      </c>
      <c r="D319" s="57" t="s">
        <v>821</v>
      </c>
      <c r="E319" s="48" t="s">
        <v>77</v>
      </c>
      <c r="F319" s="49">
        <v>195</v>
      </c>
      <c r="G319" s="56" t="s">
        <v>817</v>
      </c>
      <c r="H319" s="57" t="s">
        <v>79</v>
      </c>
      <c r="I319" s="56" t="s">
        <v>80</v>
      </c>
      <c r="J319" s="56" t="s">
        <v>822</v>
      </c>
      <c r="K319" s="56"/>
      <c r="L319" s="47">
        <v>44965</v>
      </c>
      <c r="M319" s="79" t="s">
        <v>878</v>
      </c>
      <c r="N319"/>
      <c r="O319"/>
      <c r="P319"/>
      <c r="Q319"/>
      <c r="R319"/>
      <c r="S319"/>
      <c r="T319"/>
      <c r="U319"/>
      <c r="V319"/>
      <c r="W319"/>
    </row>
    <row r="320" spans="1:23" customFormat="1" ht="43.2" x14ac:dyDescent="0.3">
      <c r="A320" s="44">
        <v>44964</v>
      </c>
      <c r="B320" s="45" t="s">
        <v>823</v>
      </c>
      <c r="C320" s="45" t="s">
        <v>76</v>
      </c>
      <c r="D320" s="55">
        <v>33574156</v>
      </c>
      <c r="E320" s="45" t="s">
        <v>155</v>
      </c>
      <c r="F320" s="46">
        <v>90</v>
      </c>
      <c r="G320" s="76" t="s">
        <v>774</v>
      </c>
      <c r="H320" s="77" t="s">
        <v>925</v>
      </c>
      <c r="I320" s="76" t="s">
        <v>879</v>
      </c>
      <c r="J320" s="76" t="s">
        <v>880</v>
      </c>
      <c r="K320" s="76" t="s">
        <v>881</v>
      </c>
      <c r="L320" s="47">
        <v>44968</v>
      </c>
      <c r="M320" s="78" t="s">
        <v>960</v>
      </c>
    </row>
    <row r="321" spans="1:23" customFormat="1" ht="43.2" x14ac:dyDescent="0.3">
      <c r="A321" s="44">
        <v>44964</v>
      </c>
      <c r="B321" s="45" t="s">
        <v>824</v>
      </c>
      <c r="C321" s="45" t="s">
        <v>76</v>
      </c>
      <c r="D321" s="55">
        <v>33603140</v>
      </c>
      <c r="E321" s="45" t="s">
        <v>155</v>
      </c>
      <c r="F321" s="46">
        <v>90</v>
      </c>
      <c r="G321" s="76" t="s">
        <v>774</v>
      </c>
      <c r="H321" s="77" t="s">
        <v>926</v>
      </c>
      <c r="I321" s="76" t="s">
        <v>882</v>
      </c>
      <c r="J321" s="76" t="s">
        <v>883</v>
      </c>
      <c r="K321" s="76" t="s">
        <v>884</v>
      </c>
      <c r="L321" s="47">
        <v>44968</v>
      </c>
      <c r="M321" s="78" t="s">
        <v>961</v>
      </c>
    </row>
    <row r="322" spans="1:23" customFormat="1" ht="28.8" x14ac:dyDescent="0.3">
      <c r="A322" s="44">
        <v>44964</v>
      </c>
      <c r="B322" s="45" t="s">
        <v>825</v>
      </c>
      <c r="C322" s="45" t="s">
        <v>76</v>
      </c>
      <c r="D322" s="55">
        <v>33585461</v>
      </c>
      <c r="E322" s="45" t="s">
        <v>155</v>
      </c>
      <c r="F322" s="46">
        <v>90</v>
      </c>
      <c r="G322" s="76" t="s">
        <v>774</v>
      </c>
      <c r="H322" s="77" t="s">
        <v>927</v>
      </c>
      <c r="I322" s="76" t="s">
        <v>885</v>
      </c>
      <c r="J322" s="76" t="s">
        <v>886</v>
      </c>
      <c r="K322" s="76" t="s">
        <v>638</v>
      </c>
      <c r="L322" s="47">
        <v>44968</v>
      </c>
      <c r="M322" s="78" t="s">
        <v>962</v>
      </c>
    </row>
    <row r="323" spans="1:23" s="7" customFormat="1" ht="28.8" x14ac:dyDescent="0.3">
      <c r="A323" s="44">
        <v>44964</v>
      </c>
      <c r="B323" s="45" t="s">
        <v>826</v>
      </c>
      <c r="C323" s="45" t="s">
        <v>76</v>
      </c>
      <c r="D323" s="55">
        <v>33576710</v>
      </c>
      <c r="E323" s="45" t="s">
        <v>155</v>
      </c>
      <c r="F323" s="46">
        <v>90</v>
      </c>
      <c r="G323" s="76" t="s">
        <v>774</v>
      </c>
      <c r="H323" s="77" t="s">
        <v>1056</v>
      </c>
      <c r="I323" s="76" t="s">
        <v>1054</v>
      </c>
      <c r="J323" s="76" t="s">
        <v>889</v>
      </c>
      <c r="K323" s="76" t="s">
        <v>884</v>
      </c>
      <c r="L323" s="44">
        <v>44968</v>
      </c>
      <c r="M323" s="78" t="s">
        <v>963</v>
      </c>
      <c r="N323"/>
      <c r="O323"/>
      <c r="P323"/>
      <c r="Q323"/>
      <c r="R323"/>
      <c r="S323"/>
      <c r="T323"/>
      <c r="U323"/>
      <c r="V323"/>
      <c r="W323"/>
    </row>
    <row r="324" spans="1:23" ht="28.8" x14ac:dyDescent="0.3">
      <c r="A324" s="34">
        <v>44964</v>
      </c>
      <c r="B324" s="35" t="s">
        <v>827</v>
      </c>
      <c r="C324" s="35" t="s">
        <v>76</v>
      </c>
      <c r="D324" s="21">
        <v>33595578</v>
      </c>
      <c r="E324" s="35" t="s">
        <v>155</v>
      </c>
      <c r="F324" s="36">
        <v>90</v>
      </c>
      <c r="G324" s="37" t="s">
        <v>774</v>
      </c>
      <c r="H324" s="38" t="s">
        <v>928</v>
      </c>
      <c r="I324" s="37" t="s">
        <v>888</v>
      </c>
      <c r="J324" s="37" t="s">
        <v>889</v>
      </c>
      <c r="K324" s="76" t="s">
        <v>884</v>
      </c>
      <c r="L324" s="39">
        <v>44968</v>
      </c>
      <c r="M324" s="40" t="s">
        <v>964</v>
      </c>
    </row>
    <row r="325" spans="1:23" ht="28.8" x14ac:dyDescent="0.3">
      <c r="A325" s="34">
        <v>44964</v>
      </c>
      <c r="B325" s="35" t="s">
        <v>828</v>
      </c>
      <c r="C325" s="35" t="s">
        <v>76</v>
      </c>
      <c r="D325" s="21">
        <v>33583901</v>
      </c>
      <c r="E325" s="35" t="s">
        <v>155</v>
      </c>
      <c r="F325" s="36">
        <v>90</v>
      </c>
      <c r="G325" s="37" t="s">
        <v>774</v>
      </c>
      <c r="H325" s="38" t="s">
        <v>1055</v>
      </c>
      <c r="I325" s="37" t="s">
        <v>1053</v>
      </c>
      <c r="J325" s="37" t="s">
        <v>886</v>
      </c>
      <c r="K325" s="37" t="s">
        <v>638</v>
      </c>
      <c r="L325" s="39">
        <v>44968</v>
      </c>
      <c r="M325" s="40" t="s">
        <v>965</v>
      </c>
    </row>
    <row r="326" spans="1:23" ht="28.8" x14ac:dyDescent="0.3">
      <c r="A326" s="34">
        <v>44964</v>
      </c>
      <c r="B326" s="35" t="s">
        <v>829</v>
      </c>
      <c r="C326" s="35" t="s">
        <v>76</v>
      </c>
      <c r="D326" s="21">
        <v>33576317</v>
      </c>
      <c r="E326" s="35" t="s">
        <v>155</v>
      </c>
      <c r="F326" s="36">
        <v>90</v>
      </c>
      <c r="G326" s="37" t="s">
        <v>774</v>
      </c>
      <c r="H326" s="38" t="s">
        <v>929</v>
      </c>
      <c r="I326" s="37" t="s">
        <v>890</v>
      </c>
      <c r="J326" s="37" t="s">
        <v>886</v>
      </c>
      <c r="K326" s="37" t="s">
        <v>638</v>
      </c>
      <c r="L326" s="39">
        <v>44968</v>
      </c>
      <c r="M326" s="40" t="s">
        <v>966</v>
      </c>
    </row>
    <row r="327" spans="1:23" ht="28.8" x14ac:dyDescent="0.3">
      <c r="A327" s="34">
        <v>44964</v>
      </c>
      <c r="B327" s="35" t="s">
        <v>830</v>
      </c>
      <c r="C327" s="35" t="s">
        <v>76</v>
      </c>
      <c r="D327" s="21">
        <v>33581367</v>
      </c>
      <c r="E327" s="35" t="s">
        <v>155</v>
      </c>
      <c r="F327" s="36">
        <v>90</v>
      </c>
      <c r="G327" s="37" t="s">
        <v>774</v>
      </c>
      <c r="H327" s="38" t="s">
        <v>930</v>
      </c>
      <c r="I327" s="37" t="s">
        <v>891</v>
      </c>
      <c r="J327" s="37" t="s">
        <v>892</v>
      </c>
      <c r="K327" s="37" t="s">
        <v>881</v>
      </c>
      <c r="L327" s="39">
        <v>44968</v>
      </c>
      <c r="M327" s="40" t="s">
        <v>967</v>
      </c>
    </row>
    <row r="328" spans="1:23" ht="28.8" x14ac:dyDescent="0.3">
      <c r="A328" s="34">
        <v>44964</v>
      </c>
      <c r="B328" s="35" t="s">
        <v>831</v>
      </c>
      <c r="C328" s="35" t="s">
        <v>76</v>
      </c>
      <c r="D328" s="21">
        <v>33585994</v>
      </c>
      <c r="E328" s="35" t="s">
        <v>155</v>
      </c>
      <c r="F328" s="36">
        <v>90</v>
      </c>
      <c r="G328" s="37" t="s">
        <v>774</v>
      </c>
      <c r="H328" s="38" t="s">
        <v>931</v>
      </c>
      <c r="I328" s="37" t="s">
        <v>893</v>
      </c>
      <c r="J328" s="37" t="s">
        <v>880</v>
      </c>
      <c r="K328" s="37" t="s">
        <v>881</v>
      </c>
      <c r="L328" s="39">
        <v>44968</v>
      </c>
      <c r="M328" s="40" t="s">
        <v>968</v>
      </c>
    </row>
    <row r="329" spans="1:23" ht="28.8" x14ac:dyDescent="0.3">
      <c r="A329" s="34">
        <v>44964</v>
      </c>
      <c r="B329" s="35" t="s">
        <v>832</v>
      </c>
      <c r="C329" s="35" t="s">
        <v>76</v>
      </c>
      <c r="D329" s="21">
        <v>33596039</v>
      </c>
      <c r="E329" s="35" t="s">
        <v>155</v>
      </c>
      <c r="F329" s="36">
        <v>90</v>
      </c>
      <c r="G329" s="37" t="s">
        <v>774</v>
      </c>
      <c r="H329" s="38" t="s">
        <v>932</v>
      </c>
      <c r="I329" s="37" t="s">
        <v>894</v>
      </c>
      <c r="J329" s="37" t="s">
        <v>892</v>
      </c>
      <c r="K329" s="37" t="s">
        <v>881</v>
      </c>
      <c r="L329" s="39">
        <v>44968</v>
      </c>
      <c r="M329" s="40" t="s">
        <v>969</v>
      </c>
    </row>
    <row r="330" spans="1:23" ht="28.8" x14ac:dyDescent="0.3">
      <c r="A330" s="34">
        <v>44964</v>
      </c>
      <c r="B330" s="35" t="s">
        <v>833</v>
      </c>
      <c r="C330" s="35" t="s">
        <v>76</v>
      </c>
      <c r="D330" s="21">
        <v>33583392</v>
      </c>
      <c r="E330" s="35" t="s">
        <v>155</v>
      </c>
      <c r="F330" s="36">
        <v>90</v>
      </c>
      <c r="G330" s="37" t="s">
        <v>774</v>
      </c>
      <c r="H330" s="38" t="s">
        <v>933</v>
      </c>
      <c r="I330" s="37" t="s">
        <v>895</v>
      </c>
      <c r="J330" s="37" t="s">
        <v>889</v>
      </c>
      <c r="K330" s="37" t="s">
        <v>884</v>
      </c>
      <c r="L330" s="39">
        <v>44968</v>
      </c>
      <c r="M330" s="40" t="s">
        <v>970</v>
      </c>
    </row>
    <row r="331" spans="1:23" ht="28.8" x14ac:dyDescent="0.3">
      <c r="A331" s="34">
        <v>44964</v>
      </c>
      <c r="B331" s="35" t="s">
        <v>834</v>
      </c>
      <c r="C331" s="35" t="s">
        <v>76</v>
      </c>
      <c r="D331" s="21">
        <v>33598446</v>
      </c>
      <c r="E331" s="35" t="s">
        <v>155</v>
      </c>
      <c r="F331" s="36">
        <v>90</v>
      </c>
      <c r="G331" s="37" t="s">
        <v>774</v>
      </c>
      <c r="H331" s="38" t="s">
        <v>934</v>
      </c>
      <c r="I331" s="37" t="s">
        <v>896</v>
      </c>
      <c r="J331" s="37" t="s">
        <v>892</v>
      </c>
      <c r="K331" s="37" t="s">
        <v>638</v>
      </c>
      <c r="L331" s="39">
        <v>44968</v>
      </c>
      <c r="M331" s="40" t="s">
        <v>971</v>
      </c>
    </row>
    <row r="332" spans="1:23" ht="28.8" x14ac:dyDescent="0.3">
      <c r="A332" s="34">
        <v>44964</v>
      </c>
      <c r="B332" s="35" t="s">
        <v>835</v>
      </c>
      <c r="C332" s="35" t="s">
        <v>76</v>
      </c>
      <c r="D332" s="21">
        <v>33597912</v>
      </c>
      <c r="E332" s="35" t="s">
        <v>155</v>
      </c>
      <c r="F332" s="36">
        <v>90</v>
      </c>
      <c r="G332" s="37" t="s">
        <v>774</v>
      </c>
      <c r="H332" s="38" t="s">
        <v>935</v>
      </c>
      <c r="I332" s="37" t="s">
        <v>897</v>
      </c>
      <c r="J332" s="37" t="s">
        <v>886</v>
      </c>
      <c r="K332" s="37" t="s">
        <v>638</v>
      </c>
      <c r="L332" s="39">
        <v>44968</v>
      </c>
      <c r="M332" s="40" t="s">
        <v>972</v>
      </c>
    </row>
    <row r="333" spans="1:23" ht="28.8" x14ac:dyDescent="0.3">
      <c r="A333" s="34">
        <v>44964</v>
      </c>
      <c r="B333" s="35" t="s">
        <v>836</v>
      </c>
      <c r="C333" s="35" t="s">
        <v>76</v>
      </c>
      <c r="D333" s="21">
        <v>33601543</v>
      </c>
      <c r="E333" s="35" t="s">
        <v>155</v>
      </c>
      <c r="F333" s="36">
        <v>90</v>
      </c>
      <c r="G333" s="37" t="s">
        <v>774</v>
      </c>
      <c r="H333" s="38" t="s">
        <v>936</v>
      </c>
      <c r="I333" s="37" t="s">
        <v>898</v>
      </c>
      <c r="J333" s="37" t="s">
        <v>268</v>
      </c>
      <c r="K333" s="37" t="s">
        <v>881</v>
      </c>
      <c r="L333" s="39">
        <v>44968</v>
      </c>
      <c r="M333" s="40" t="s">
        <v>973</v>
      </c>
    </row>
    <row r="334" spans="1:23" ht="28.8" x14ac:dyDescent="0.3">
      <c r="A334" s="34">
        <v>44964</v>
      </c>
      <c r="B334" s="35" t="s">
        <v>837</v>
      </c>
      <c r="C334" s="35" t="s">
        <v>76</v>
      </c>
      <c r="D334" s="21">
        <v>33596920</v>
      </c>
      <c r="E334" s="35" t="s">
        <v>155</v>
      </c>
      <c r="F334" s="36">
        <v>90</v>
      </c>
      <c r="G334" s="37" t="s">
        <v>774</v>
      </c>
      <c r="H334" s="38" t="s">
        <v>937</v>
      </c>
      <c r="I334" s="37" t="s">
        <v>899</v>
      </c>
      <c r="J334" s="37" t="s">
        <v>887</v>
      </c>
      <c r="K334" s="37" t="s">
        <v>881</v>
      </c>
      <c r="L334" s="39">
        <v>44968</v>
      </c>
      <c r="M334" s="40" t="s">
        <v>974</v>
      </c>
    </row>
    <row r="335" spans="1:23" ht="28.8" x14ac:dyDescent="0.3">
      <c r="A335" s="34">
        <v>44964</v>
      </c>
      <c r="B335" s="35" t="s">
        <v>838</v>
      </c>
      <c r="C335" s="35" t="s">
        <v>76</v>
      </c>
      <c r="D335" s="21">
        <v>33579329</v>
      </c>
      <c r="E335" s="35" t="s">
        <v>155</v>
      </c>
      <c r="F335" s="36">
        <v>90</v>
      </c>
      <c r="G335" s="37" t="s">
        <v>774</v>
      </c>
      <c r="H335" s="38" t="s">
        <v>938</v>
      </c>
      <c r="I335" s="37" t="s">
        <v>900</v>
      </c>
      <c r="J335" s="37" t="s">
        <v>883</v>
      </c>
      <c r="K335" s="37" t="s">
        <v>638</v>
      </c>
      <c r="L335" s="39">
        <v>44968</v>
      </c>
      <c r="M335" s="40" t="s">
        <v>975</v>
      </c>
    </row>
    <row r="336" spans="1:23" ht="28.8" x14ac:dyDescent="0.3">
      <c r="A336" s="34">
        <v>44964</v>
      </c>
      <c r="B336" s="35" t="s">
        <v>839</v>
      </c>
      <c r="C336" s="35" t="s">
        <v>76</v>
      </c>
      <c r="D336" s="21">
        <v>33598379</v>
      </c>
      <c r="E336" s="35" t="s">
        <v>155</v>
      </c>
      <c r="F336" s="36">
        <v>90</v>
      </c>
      <c r="G336" s="37" t="s">
        <v>774</v>
      </c>
      <c r="H336" s="38" t="s">
        <v>939</v>
      </c>
      <c r="I336" s="37" t="s">
        <v>901</v>
      </c>
      <c r="J336" s="37" t="s">
        <v>887</v>
      </c>
      <c r="K336" s="37" t="s">
        <v>881</v>
      </c>
      <c r="L336" s="39">
        <v>44968</v>
      </c>
      <c r="M336" s="40" t="s">
        <v>976</v>
      </c>
    </row>
    <row r="337" spans="1:13" ht="28.8" x14ac:dyDescent="0.3">
      <c r="A337" s="34">
        <v>44964</v>
      </c>
      <c r="B337" s="35" t="s">
        <v>840</v>
      </c>
      <c r="C337" s="35" t="s">
        <v>76</v>
      </c>
      <c r="D337" s="21">
        <v>33603691</v>
      </c>
      <c r="E337" s="35" t="s">
        <v>155</v>
      </c>
      <c r="F337" s="36">
        <v>90</v>
      </c>
      <c r="G337" s="37" t="s">
        <v>774</v>
      </c>
      <c r="H337" s="38" t="s">
        <v>940</v>
      </c>
      <c r="I337" s="37" t="s">
        <v>902</v>
      </c>
      <c r="J337" s="37" t="s">
        <v>886</v>
      </c>
      <c r="K337" s="37" t="s">
        <v>638</v>
      </c>
      <c r="L337" s="39">
        <v>44968</v>
      </c>
      <c r="M337" s="40" t="s">
        <v>977</v>
      </c>
    </row>
    <row r="338" spans="1:13" ht="28.8" x14ac:dyDescent="0.3">
      <c r="A338" s="34">
        <v>44964</v>
      </c>
      <c r="B338" s="35" t="s">
        <v>841</v>
      </c>
      <c r="C338" s="35" t="s">
        <v>76</v>
      </c>
      <c r="D338" s="21">
        <v>33585246</v>
      </c>
      <c r="E338" s="35" t="s">
        <v>155</v>
      </c>
      <c r="F338" s="36">
        <v>90</v>
      </c>
      <c r="G338" s="37" t="s">
        <v>774</v>
      </c>
      <c r="H338" s="38" t="s">
        <v>941</v>
      </c>
      <c r="I338" s="37" t="s">
        <v>903</v>
      </c>
      <c r="J338" s="37" t="s">
        <v>887</v>
      </c>
      <c r="K338" s="37" t="s">
        <v>881</v>
      </c>
      <c r="L338" s="39">
        <v>44968</v>
      </c>
      <c r="M338" s="40" t="s">
        <v>978</v>
      </c>
    </row>
    <row r="339" spans="1:13" ht="28.8" x14ac:dyDescent="0.3">
      <c r="A339" s="34">
        <v>44964</v>
      </c>
      <c r="B339" s="35" t="s">
        <v>842</v>
      </c>
      <c r="C339" s="35" t="s">
        <v>76</v>
      </c>
      <c r="D339" s="21">
        <v>33574035</v>
      </c>
      <c r="E339" s="35" t="s">
        <v>155</v>
      </c>
      <c r="F339" s="36">
        <v>90</v>
      </c>
      <c r="G339" s="37" t="s">
        <v>774</v>
      </c>
      <c r="H339" s="38" t="s">
        <v>942</v>
      </c>
      <c r="I339" s="37" t="s">
        <v>904</v>
      </c>
      <c r="J339" s="37" t="s">
        <v>883</v>
      </c>
      <c r="K339" s="37" t="s">
        <v>638</v>
      </c>
      <c r="L339" s="39">
        <v>44968</v>
      </c>
      <c r="M339" s="40" t="s">
        <v>979</v>
      </c>
    </row>
    <row r="340" spans="1:13" ht="28.8" x14ac:dyDescent="0.3">
      <c r="A340" s="34">
        <v>44964</v>
      </c>
      <c r="B340" s="35" t="s">
        <v>843</v>
      </c>
      <c r="C340" s="35" t="s">
        <v>76</v>
      </c>
      <c r="D340" s="21">
        <v>33597942</v>
      </c>
      <c r="E340" s="35" t="s">
        <v>155</v>
      </c>
      <c r="F340" s="36">
        <v>90</v>
      </c>
      <c r="G340" s="37" t="s">
        <v>774</v>
      </c>
      <c r="H340" s="38" t="s">
        <v>943</v>
      </c>
      <c r="I340" s="37" t="s">
        <v>905</v>
      </c>
      <c r="J340" s="37" t="s">
        <v>886</v>
      </c>
      <c r="K340" s="37" t="s">
        <v>638</v>
      </c>
      <c r="L340" s="39">
        <v>44968</v>
      </c>
      <c r="M340" s="40" t="s">
        <v>980</v>
      </c>
    </row>
    <row r="341" spans="1:13" ht="28.8" x14ac:dyDescent="0.3">
      <c r="A341" s="34">
        <v>44964</v>
      </c>
      <c r="B341" s="35" t="s">
        <v>844</v>
      </c>
      <c r="C341" s="35" t="s">
        <v>76</v>
      </c>
      <c r="D341" s="21">
        <v>33581276</v>
      </c>
      <c r="E341" s="35" t="s">
        <v>155</v>
      </c>
      <c r="F341" s="36">
        <v>90</v>
      </c>
      <c r="G341" s="37" t="s">
        <v>774</v>
      </c>
      <c r="H341" s="38" t="s">
        <v>944</v>
      </c>
      <c r="I341" s="37" t="s">
        <v>906</v>
      </c>
      <c r="J341" s="37" t="s">
        <v>887</v>
      </c>
      <c r="K341" s="37" t="s">
        <v>881</v>
      </c>
      <c r="L341" s="39">
        <v>44968</v>
      </c>
      <c r="M341" s="40" t="s">
        <v>981</v>
      </c>
    </row>
    <row r="342" spans="1:13" ht="28.8" x14ac:dyDescent="0.3">
      <c r="A342" s="34">
        <v>44964</v>
      </c>
      <c r="B342" s="35" t="s">
        <v>845</v>
      </c>
      <c r="C342" s="35" t="s">
        <v>76</v>
      </c>
      <c r="D342" s="21">
        <v>33583276</v>
      </c>
      <c r="E342" s="35" t="s">
        <v>155</v>
      </c>
      <c r="F342" s="36">
        <v>90</v>
      </c>
      <c r="G342" s="37" t="s">
        <v>774</v>
      </c>
      <c r="H342" s="38" t="s">
        <v>945</v>
      </c>
      <c r="I342" s="37" t="s">
        <v>907</v>
      </c>
      <c r="J342" s="37" t="s">
        <v>892</v>
      </c>
      <c r="K342" s="37" t="s">
        <v>881</v>
      </c>
      <c r="L342" s="39">
        <v>44968</v>
      </c>
      <c r="M342" s="40" t="s">
        <v>982</v>
      </c>
    </row>
    <row r="343" spans="1:13" ht="28.8" x14ac:dyDescent="0.3">
      <c r="A343" s="34">
        <v>44964</v>
      </c>
      <c r="B343" s="35" t="s">
        <v>846</v>
      </c>
      <c r="C343" s="35" t="s">
        <v>76</v>
      </c>
      <c r="D343" s="21">
        <v>33576136</v>
      </c>
      <c r="E343" s="35" t="s">
        <v>155</v>
      </c>
      <c r="F343" s="36">
        <v>90</v>
      </c>
      <c r="G343" s="37" t="s">
        <v>774</v>
      </c>
      <c r="H343" s="38" t="s">
        <v>946</v>
      </c>
      <c r="I343" s="37" t="s">
        <v>908</v>
      </c>
      <c r="J343" s="37" t="s">
        <v>880</v>
      </c>
      <c r="K343" s="37" t="s">
        <v>881</v>
      </c>
      <c r="L343" s="39">
        <v>44968</v>
      </c>
      <c r="M343" s="40" t="s">
        <v>983</v>
      </c>
    </row>
    <row r="344" spans="1:13" ht="28.8" x14ac:dyDescent="0.3">
      <c r="A344" s="34">
        <v>44964</v>
      </c>
      <c r="B344" s="35" t="s">
        <v>847</v>
      </c>
      <c r="C344" s="35" t="s">
        <v>76</v>
      </c>
      <c r="D344" s="21">
        <v>33603750</v>
      </c>
      <c r="E344" s="35" t="s">
        <v>155</v>
      </c>
      <c r="F344" s="36">
        <v>90</v>
      </c>
      <c r="G344" s="37" t="s">
        <v>774</v>
      </c>
      <c r="H344" s="38" t="s">
        <v>947</v>
      </c>
      <c r="I344" s="37" t="s">
        <v>909</v>
      </c>
      <c r="J344" s="37" t="s">
        <v>910</v>
      </c>
      <c r="K344" s="37" t="s">
        <v>884</v>
      </c>
      <c r="L344" s="39">
        <v>44968</v>
      </c>
      <c r="M344" s="40" t="s">
        <v>984</v>
      </c>
    </row>
    <row r="345" spans="1:13" ht="28.8" x14ac:dyDescent="0.3">
      <c r="A345" s="34">
        <v>44964</v>
      </c>
      <c r="B345" s="35" t="s">
        <v>848</v>
      </c>
      <c r="C345" s="35" t="s">
        <v>76</v>
      </c>
      <c r="D345" s="21">
        <v>33602876</v>
      </c>
      <c r="E345" s="35" t="s">
        <v>155</v>
      </c>
      <c r="F345" s="36">
        <v>90</v>
      </c>
      <c r="G345" s="37" t="s">
        <v>774</v>
      </c>
      <c r="H345" s="38" t="s">
        <v>948</v>
      </c>
      <c r="I345" s="37" t="s">
        <v>911</v>
      </c>
      <c r="J345" s="37" t="s">
        <v>887</v>
      </c>
      <c r="K345" s="37" t="s">
        <v>881</v>
      </c>
      <c r="L345" s="39">
        <v>44968</v>
      </c>
      <c r="M345" s="40" t="s">
        <v>985</v>
      </c>
    </row>
    <row r="346" spans="1:13" ht="28.8" x14ac:dyDescent="0.3">
      <c r="A346" s="34">
        <v>44964</v>
      </c>
      <c r="B346" s="35" t="s">
        <v>849</v>
      </c>
      <c r="C346" s="35" t="s">
        <v>76</v>
      </c>
      <c r="D346" s="21">
        <v>33598168</v>
      </c>
      <c r="E346" s="35" t="s">
        <v>155</v>
      </c>
      <c r="F346" s="36">
        <v>90</v>
      </c>
      <c r="G346" s="37" t="s">
        <v>774</v>
      </c>
      <c r="H346" s="38" t="s">
        <v>949</v>
      </c>
      <c r="I346" s="37" t="s">
        <v>912</v>
      </c>
      <c r="J346" s="37" t="s">
        <v>880</v>
      </c>
      <c r="K346" s="37" t="s">
        <v>881</v>
      </c>
      <c r="L346" s="39">
        <v>44968</v>
      </c>
      <c r="M346" s="40" t="s">
        <v>986</v>
      </c>
    </row>
    <row r="347" spans="1:13" ht="28.8" x14ac:dyDescent="0.3">
      <c r="A347" s="34">
        <v>44964</v>
      </c>
      <c r="B347" s="35" t="s">
        <v>850</v>
      </c>
      <c r="C347" s="35" t="s">
        <v>76</v>
      </c>
      <c r="D347" s="21">
        <v>33583060</v>
      </c>
      <c r="E347" s="35" t="s">
        <v>155</v>
      </c>
      <c r="F347" s="36">
        <v>90</v>
      </c>
      <c r="G347" s="37" t="s">
        <v>774</v>
      </c>
      <c r="H347" s="38" t="s">
        <v>950</v>
      </c>
      <c r="I347" s="37" t="s">
        <v>913</v>
      </c>
      <c r="J347" s="37" t="s">
        <v>880</v>
      </c>
      <c r="K347" s="37" t="s">
        <v>881</v>
      </c>
      <c r="L347" s="39">
        <v>44968</v>
      </c>
      <c r="M347" s="40" t="s">
        <v>987</v>
      </c>
    </row>
    <row r="348" spans="1:13" ht="28.8" x14ac:dyDescent="0.3">
      <c r="A348" s="34">
        <v>44964</v>
      </c>
      <c r="B348" s="35" t="s">
        <v>851</v>
      </c>
      <c r="C348" s="35" t="s">
        <v>76</v>
      </c>
      <c r="D348" s="21">
        <v>33583208</v>
      </c>
      <c r="E348" s="35" t="s">
        <v>155</v>
      </c>
      <c r="F348" s="36">
        <v>90</v>
      </c>
      <c r="G348" s="37" t="s">
        <v>774</v>
      </c>
      <c r="H348" s="38" t="s">
        <v>951</v>
      </c>
      <c r="I348" s="37" t="s">
        <v>914</v>
      </c>
      <c r="J348" s="37" t="s">
        <v>886</v>
      </c>
      <c r="K348" s="37" t="s">
        <v>638</v>
      </c>
      <c r="L348" s="39">
        <v>44968</v>
      </c>
      <c r="M348" s="40" t="s">
        <v>988</v>
      </c>
    </row>
    <row r="349" spans="1:13" ht="28.8" x14ac:dyDescent="0.3">
      <c r="A349" s="34">
        <v>44964</v>
      </c>
      <c r="B349" s="35" t="s">
        <v>852</v>
      </c>
      <c r="C349" s="35" t="s">
        <v>76</v>
      </c>
      <c r="D349" s="21">
        <v>33596804</v>
      </c>
      <c r="E349" s="35" t="s">
        <v>155</v>
      </c>
      <c r="F349" s="36">
        <v>90</v>
      </c>
      <c r="G349" s="37" t="s">
        <v>774</v>
      </c>
      <c r="H349" s="38" t="s">
        <v>952</v>
      </c>
      <c r="I349" s="37" t="s">
        <v>915</v>
      </c>
      <c r="J349" s="37" t="s">
        <v>883</v>
      </c>
      <c r="K349" s="37" t="s">
        <v>638</v>
      </c>
      <c r="L349" s="39">
        <v>44968</v>
      </c>
      <c r="M349" s="40" t="s">
        <v>989</v>
      </c>
    </row>
    <row r="350" spans="1:13" ht="28.8" x14ac:dyDescent="0.3">
      <c r="A350" s="34">
        <v>44964</v>
      </c>
      <c r="B350" s="35" t="s">
        <v>853</v>
      </c>
      <c r="C350" s="35" t="s">
        <v>76</v>
      </c>
      <c r="D350" s="21">
        <v>33585715</v>
      </c>
      <c r="E350" s="35" t="s">
        <v>155</v>
      </c>
      <c r="F350" s="36">
        <v>90</v>
      </c>
      <c r="G350" s="37" t="s">
        <v>774</v>
      </c>
      <c r="H350" s="38" t="s">
        <v>953</v>
      </c>
      <c r="I350" s="37" t="s">
        <v>916</v>
      </c>
      <c r="J350" s="37" t="s">
        <v>886</v>
      </c>
      <c r="K350" s="37" t="s">
        <v>638</v>
      </c>
      <c r="L350" s="39">
        <v>44968</v>
      </c>
      <c r="M350" s="40" t="s">
        <v>990</v>
      </c>
    </row>
    <row r="351" spans="1:13" ht="28.8" x14ac:dyDescent="0.3">
      <c r="A351" s="34">
        <v>44964</v>
      </c>
      <c r="B351" s="35" t="s">
        <v>854</v>
      </c>
      <c r="C351" s="35" t="s">
        <v>76</v>
      </c>
      <c r="D351" s="21">
        <v>33583569</v>
      </c>
      <c r="E351" s="35" t="s">
        <v>155</v>
      </c>
      <c r="F351" s="36">
        <v>90</v>
      </c>
      <c r="G351" s="37" t="s">
        <v>774</v>
      </c>
      <c r="H351" s="38" t="s">
        <v>954</v>
      </c>
      <c r="I351" s="37" t="s">
        <v>917</v>
      </c>
      <c r="J351" s="37" t="s">
        <v>887</v>
      </c>
      <c r="K351" s="37" t="s">
        <v>881</v>
      </c>
      <c r="L351" s="39">
        <v>44968</v>
      </c>
      <c r="M351" s="40" t="s">
        <v>991</v>
      </c>
    </row>
    <row r="352" spans="1:13" ht="28.8" x14ac:dyDescent="0.3">
      <c r="A352" s="34">
        <v>44964</v>
      </c>
      <c r="B352" s="35" t="s">
        <v>855</v>
      </c>
      <c r="C352" s="35" t="s">
        <v>76</v>
      </c>
      <c r="D352" s="21">
        <v>33586015</v>
      </c>
      <c r="E352" s="35" t="s">
        <v>155</v>
      </c>
      <c r="F352" s="36">
        <v>90</v>
      </c>
      <c r="G352" s="37" t="s">
        <v>774</v>
      </c>
      <c r="H352" s="38" t="s">
        <v>955</v>
      </c>
      <c r="I352" s="37" t="s">
        <v>918</v>
      </c>
      <c r="J352" s="37" t="s">
        <v>887</v>
      </c>
      <c r="K352" s="37" t="s">
        <v>881</v>
      </c>
      <c r="L352" s="39">
        <v>44968</v>
      </c>
      <c r="M352" s="40" t="s">
        <v>992</v>
      </c>
    </row>
    <row r="353" spans="1:13" ht="28.8" x14ac:dyDescent="0.3">
      <c r="A353" s="34">
        <v>44964</v>
      </c>
      <c r="B353" s="35" t="s">
        <v>856</v>
      </c>
      <c r="C353" s="35" t="s">
        <v>76</v>
      </c>
      <c r="D353" s="21">
        <v>33598546</v>
      </c>
      <c r="E353" s="35" t="s">
        <v>155</v>
      </c>
      <c r="F353" s="36">
        <v>90</v>
      </c>
      <c r="G353" s="37" t="s">
        <v>774</v>
      </c>
      <c r="H353" s="38" t="s">
        <v>956</v>
      </c>
      <c r="I353" s="37" t="s">
        <v>919</v>
      </c>
      <c r="J353" s="37" t="s">
        <v>920</v>
      </c>
      <c r="K353" s="37" t="s">
        <v>638</v>
      </c>
      <c r="L353" s="39">
        <v>44968</v>
      </c>
      <c r="M353" s="40" t="s">
        <v>993</v>
      </c>
    </row>
    <row r="354" spans="1:13" ht="28.8" x14ac:dyDescent="0.3">
      <c r="A354" s="34">
        <v>44964</v>
      </c>
      <c r="B354" s="35" t="s">
        <v>857</v>
      </c>
      <c r="C354" s="35" t="s">
        <v>76</v>
      </c>
      <c r="D354" s="21">
        <v>33585194</v>
      </c>
      <c r="E354" s="35" t="s">
        <v>155</v>
      </c>
      <c r="F354" s="36">
        <v>90</v>
      </c>
      <c r="G354" s="37" t="s">
        <v>774</v>
      </c>
      <c r="H354" s="38" t="s">
        <v>957</v>
      </c>
      <c r="I354" s="37" t="s">
        <v>921</v>
      </c>
      <c r="J354" s="37" t="s">
        <v>922</v>
      </c>
      <c r="K354" s="37" t="s">
        <v>638</v>
      </c>
      <c r="L354" s="39">
        <v>44968</v>
      </c>
      <c r="M354" s="40" t="s">
        <v>994</v>
      </c>
    </row>
    <row r="355" spans="1:13" ht="28.8" x14ac:dyDescent="0.3">
      <c r="A355" s="34">
        <v>44964</v>
      </c>
      <c r="B355" s="35" t="s">
        <v>858</v>
      </c>
      <c r="C355" s="35" t="s">
        <v>76</v>
      </c>
      <c r="D355" s="21">
        <v>33585725</v>
      </c>
      <c r="E355" s="35" t="s">
        <v>155</v>
      </c>
      <c r="F355" s="36">
        <v>90</v>
      </c>
      <c r="G355" s="37" t="s">
        <v>774</v>
      </c>
      <c r="H355" s="38" t="s">
        <v>958</v>
      </c>
      <c r="I355" s="37" t="s">
        <v>923</v>
      </c>
      <c r="J355" s="37" t="s">
        <v>886</v>
      </c>
      <c r="K355" s="37" t="s">
        <v>638</v>
      </c>
      <c r="L355" s="39">
        <v>44968</v>
      </c>
      <c r="M355" s="40" t="s">
        <v>995</v>
      </c>
    </row>
    <row r="356" spans="1:13" ht="28.8" x14ac:dyDescent="0.3">
      <c r="A356" s="34">
        <v>44964</v>
      </c>
      <c r="B356" s="35" t="s">
        <v>859</v>
      </c>
      <c r="C356" s="35" t="s">
        <v>76</v>
      </c>
      <c r="D356" s="21">
        <v>33602786</v>
      </c>
      <c r="E356" s="35" t="s">
        <v>155</v>
      </c>
      <c r="F356" s="36">
        <v>90</v>
      </c>
      <c r="G356" s="37" t="s">
        <v>774</v>
      </c>
      <c r="H356" s="38" t="s">
        <v>959</v>
      </c>
      <c r="I356" s="37" t="s">
        <v>924</v>
      </c>
      <c r="J356" s="37" t="s">
        <v>880</v>
      </c>
      <c r="K356" s="37" t="s">
        <v>881</v>
      </c>
      <c r="L356" s="39">
        <v>44968</v>
      </c>
      <c r="M356" s="40" t="s">
        <v>996</v>
      </c>
    </row>
    <row r="357" spans="1:13" ht="28.8" x14ac:dyDescent="0.3">
      <c r="A357" s="34">
        <v>44964</v>
      </c>
      <c r="B357" s="35" t="s">
        <v>860</v>
      </c>
      <c r="C357" s="35" t="s">
        <v>76</v>
      </c>
      <c r="D357" s="21">
        <v>33574061</v>
      </c>
      <c r="E357" s="35" t="s">
        <v>155</v>
      </c>
      <c r="F357" s="36">
        <v>90</v>
      </c>
      <c r="G357" s="37" t="s">
        <v>774</v>
      </c>
      <c r="H357" s="38" t="s">
        <v>1015</v>
      </c>
      <c r="I357" s="37" t="s">
        <v>1005</v>
      </c>
      <c r="J357" s="37" t="s">
        <v>1013</v>
      </c>
      <c r="K357" s="37" t="s">
        <v>881</v>
      </c>
      <c r="L357" s="39">
        <v>44968</v>
      </c>
      <c r="M357" s="40" t="s">
        <v>997</v>
      </c>
    </row>
    <row r="358" spans="1:13" ht="28.8" x14ac:dyDescent="0.3">
      <c r="A358" s="34">
        <v>44964</v>
      </c>
      <c r="B358" s="35" t="s">
        <v>861</v>
      </c>
      <c r="C358" s="35" t="s">
        <v>76</v>
      </c>
      <c r="D358" s="21">
        <v>33603712</v>
      </c>
      <c r="E358" s="35" t="s">
        <v>155</v>
      </c>
      <c r="F358" s="36">
        <v>90</v>
      </c>
      <c r="G358" s="37" t="s">
        <v>774</v>
      </c>
      <c r="H358" s="38" t="s">
        <v>1016</v>
      </c>
      <c r="I358" s="37" t="s">
        <v>1006</v>
      </c>
      <c r="J358" s="37" t="s">
        <v>1014</v>
      </c>
      <c r="K358" s="37" t="s">
        <v>638</v>
      </c>
      <c r="L358" s="39">
        <v>44968</v>
      </c>
      <c r="M358" s="40" t="s">
        <v>998</v>
      </c>
    </row>
    <row r="359" spans="1:13" ht="28.8" x14ac:dyDescent="0.3">
      <c r="A359" s="34">
        <v>44964</v>
      </c>
      <c r="B359" s="35" t="s">
        <v>862</v>
      </c>
      <c r="C359" s="35" t="s">
        <v>76</v>
      </c>
      <c r="D359" s="21">
        <v>33581478</v>
      </c>
      <c r="E359" s="35" t="s">
        <v>155</v>
      </c>
      <c r="F359" s="36">
        <v>90</v>
      </c>
      <c r="G359" s="37" t="s">
        <v>774</v>
      </c>
      <c r="H359" s="38" t="s">
        <v>1017</v>
      </c>
      <c r="I359" s="37" t="s">
        <v>1007</v>
      </c>
      <c r="J359" s="37" t="s">
        <v>1008</v>
      </c>
      <c r="K359" s="37" t="s">
        <v>881</v>
      </c>
      <c r="L359" s="39">
        <v>44968</v>
      </c>
      <c r="M359" s="40" t="s">
        <v>999</v>
      </c>
    </row>
    <row r="360" spans="1:13" ht="28.8" x14ac:dyDescent="0.3">
      <c r="A360" s="34">
        <v>44964</v>
      </c>
      <c r="B360" s="35" t="s">
        <v>863</v>
      </c>
      <c r="C360" s="35" t="s">
        <v>76</v>
      </c>
      <c r="D360" s="21">
        <v>33571896</v>
      </c>
      <c r="E360" s="35" t="s">
        <v>155</v>
      </c>
      <c r="F360" s="36">
        <v>90</v>
      </c>
      <c r="G360" s="37" t="s">
        <v>774</v>
      </c>
      <c r="H360" s="38" t="s">
        <v>1018</v>
      </c>
      <c r="I360" s="37" t="s">
        <v>1009</v>
      </c>
      <c r="J360" s="37" t="s">
        <v>880</v>
      </c>
      <c r="K360" s="37" t="s">
        <v>881</v>
      </c>
      <c r="L360" s="39">
        <v>44968</v>
      </c>
      <c r="M360" s="40" t="s">
        <v>1000</v>
      </c>
    </row>
    <row r="361" spans="1:13" ht="28.8" x14ac:dyDescent="0.3">
      <c r="A361" s="34">
        <v>44964</v>
      </c>
      <c r="B361" s="35" t="s">
        <v>864</v>
      </c>
      <c r="C361" s="35" t="s">
        <v>76</v>
      </c>
      <c r="D361" s="21">
        <v>33602734</v>
      </c>
      <c r="E361" s="35" t="s">
        <v>155</v>
      </c>
      <c r="F361" s="36">
        <v>90</v>
      </c>
      <c r="G361" s="37" t="s">
        <v>774</v>
      </c>
      <c r="H361" s="38" t="s">
        <v>1019</v>
      </c>
      <c r="I361" s="37" t="s">
        <v>1010</v>
      </c>
      <c r="J361" s="37" t="s">
        <v>887</v>
      </c>
      <c r="K361" s="37" t="s">
        <v>881</v>
      </c>
      <c r="L361" s="39">
        <v>44968</v>
      </c>
      <c r="M361" s="40" t="s">
        <v>1001</v>
      </c>
    </row>
    <row r="362" spans="1:13" ht="28.8" x14ac:dyDescent="0.3">
      <c r="A362" s="34">
        <v>44964</v>
      </c>
      <c r="B362" s="35" t="s">
        <v>865</v>
      </c>
      <c r="C362" s="35" t="s">
        <v>76</v>
      </c>
      <c r="D362" s="21">
        <v>33575532</v>
      </c>
      <c r="E362" s="35" t="s">
        <v>155</v>
      </c>
      <c r="F362" s="36">
        <v>90</v>
      </c>
      <c r="G362" s="37" t="s">
        <v>774</v>
      </c>
      <c r="H362" s="38" t="s">
        <v>1020</v>
      </c>
      <c r="I362" s="37" t="s">
        <v>1011</v>
      </c>
      <c r="J362" s="37" t="s">
        <v>1012</v>
      </c>
      <c r="K362" s="37" t="s">
        <v>881</v>
      </c>
      <c r="L362" s="39">
        <v>44968</v>
      </c>
      <c r="M362" s="40" t="s">
        <v>1002</v>
      </c>
    </row>
    <row r="363" spans="1:13" ht="28.8" x14ac:dyDescent="0.3">
      <c r="A363" s="34">
        <v>44964</v>
      </c>
      <c r="B363" s="35" t="s">
        <v>866</v>
      </c>
      <c r="C363" s="35" t="s">
        <v>76</v>
      </c>
      <c r="D363" s="21">
        <v>33585921</v>
      </c>
      <c r="E363" s="35" t="s">
        <v>155</v>
      </c>
      <c r="F363" s="36">
        <v>90</v>
      </c>
      <c r="G363" s="37" t="s">
        <v>774</v>
      </c>
      <c r="H363" s="38" t="s">
        <v>1021</v>
      </c>
      <c r="I363" s="37" t="s">
        <v>1024</v>
      </c>
      <c r="J363" s="37" t="s">
        <v>883</v>
      </c>
      <c r="K363" s="37" t="s">
        <v>638</v>
      </c>
      <c r="L363" s="39">
        <v>44968</v>
      </c>
      <c r="M363" s="40" t="s">
        <v>1003</v>
      </c>
    </row>
    <row r="364" spans="1:13" ht="28.8" x14ac:dyDescent="0.3">
      <c r="A364" s="34">
        <v>44964</v>
      </c>
      <c r="B364" s="35" t="s">
        <v>867</v>
      </c>
      <c r="C364" s="35" t="s">
        <v>76</v>
      </c>
      <c r="D364" s="21">
        <v>33603487</v>
      </c>
      <c r="E364" s="35" t="s">
        <v>155</v>
      </c>
      <c r="F364" s="36">
        <v>90</v>
      </c>
      <c r="G364" s="37" t="s">
        <v>774</v>
      </c>
      <c r="H364" s="38" t="s">
        <v>1022</v>
      </c>
      <c r="I364" s="37" t="s">
        <v>1025</v>
      </c>
      <c r="J364" s="37" t="s">
        <v>1023</v>
      </c>
      <c r="K364" s="37" t="s">
        <v>638</v>
      </c>
      <c r="L364" s="39">
        <v>44968</v>
      </c>
      <c r="M364" s="40" t="s">
        <v>1004</v>
      </c>
    </row>
    <row r="365" spans="1:13" ht="28.8" x14ac:dyDescent="0.3">
      <c r="A365" s="80">
        <v>44993</v>
      </c>
      <c r="B365" s="81" t="s">
        <v>1027</v>
      </c>
      <c r="C365" s="81" t="s">
        <v>76</v>
      </c>
      <c r="D365" s="82">
        <v>55320856</v>
      </c>
      <c r="E365" s="81" t="s">
        <v>86</v>
      </c>
      <c r="F365" s="83">
        <v>110.5</v>
      </c>
      <c r="G365" s="84" t="s">
        <v>817</v>
      </c>
      <c r="H365" s="85" t="s">
        <v>772</v>
      </c>
      <c r="I365" s="84" t="s">
        <v>367</v>
      </c>
      <c r="J365" s="84" t="s">
        <v>818</v>
      </c>
      <c r="K365" s="84"/>
      <c r="L365" s="51">
        <v>44994</v>
      </c>
      <c r="M365" s="86" t="s">
        <v>1028</v>
      </c>
    </row>
    <row r="366" spans="1:13" ht="28.8" x14ac:dyDescent="0.3">
      <c r="A366" s="34">
        <v>44999</v>
      </c>
      <c r="B366" s="35" t="s">
        <v>1029</v>
      </c>
      <c r="C366" s="35" t="s">
        <v>76</v>
      </c>
      <c r="D366" s="21" t="s">
        <v>1042</v>
      </c>
      <c r="E366" s="35" t="s">
        <v>127</v>
      </c>
      <c r="F366" s="36">
        <v>58.5</v>
      </c>
      <c r="G366" s="37" t="s">
        <v>817</v>
      </c>
      <c r="H366" s="38" t="s">
        <v>1031</v>
      </c>
      <c r="I366" s="37" t="s">
        <v>1030</v>
      </c>
      <c r="J366" s="37" t="s">
        <v>1030</v>
      </c>
      <c r="L366" s="39">
        <v>45006</v>
      </c>
      <c r="M366" s="40" t="s">
        <v>1043</v>
      </c>
    </row>
    <row r="367" spans="1:13" ht="72" x14ac:dyDescent="0.3">
      <c r="A367" s="34">
        <v>45004</v>
      </c>
      <c r="B367" s="35" t="s">
        <v>1032</v>
      </c>
      <c r="C367" s="35" t="s">
        <v>76</v>
      </c>
      <c r="D367" s="21" t="s">
        <v>1044</v>
      </c>
      <c r="E367" s="35" t="s">
        <v>127</v>
      </c>
      <c r="F367" s="36">
        <v>58.5</v>
      </c>
      <c r="G367" s="37" t="s">
        <v>817</v>
      </c>
      <c r="H367" s="38" t="s">
        <v>1037</v>
      </c>
      <c r="I367" s="37" t="s">
        <v>1033</v>
      </c>
      <c r="J367" s="37" t="s">
        <v>1034</v>
      </c>
      <c r="L367" s="39">
        <v>45006</v>
      </c>
      <c r="M367" s="40" t="s">
        <v>1045</v>
      </c>
    </row>
    <row r="368" spans="1:13" ht="28.8" x14ac:dyDescent="0.3">
      <c r="A368" s="34">
        <v>45004</v>
      </c>
      <c r="B368" s="35" t="s">
        <v>1035</v>
      </c>
      <c r="C368" s="35" t="s">
        <v>76</v>
      </c>
      <c r="D368" s="21" t="s">
        <v>1046</v>
      </c>
      <c r="E368" s="35" t="s">
        <v>127</v>
      </c>
      <c r="F368" s="36">
        <v>58.5</v>
      </c>
      <c r="G368" s="37" t="s">
        <v>817</v>
      </c>
      <c r="H368" s="38" t="s">
        <v>1038</v>
      </c>
      <c r="I368" s="37" t="s">
        <v>1036</v>
      </c>
      <c r="J368" s="37" t="s">
        <v>1034</v>
      </c>
      <c r="L368" s="39">
        <v>45006</v>
      </c>
      <c r="M368" s="40" t="s">
        <v>1047</v>
      </c>
    </row>
    <row r="369" spans="1:13" s="50" customFormat="1" ht="28.8" x14ac:dyDescent="0.3">
      <c r="A369" s="34">
        <v>45005</v>
      </c>
      <c r="B369" s="35" t="s">
        <v>1040</v>
      </c>
      <c r="C369" s="35" t="s">
        <v>76</v>
      </c>
      <c r="D369" s="21" t="s">
        <v>1057</v>
      </c>
      <c r="E369" s="35" t="s">
        <v>127</v>
      </c>
      <c r="F369" s="36">
        <v>58.5</v>
      </c>
      <c r="G369" s="37" t="s">
        <v>774</v>
      </c>
      <c r="H369" s="38" t="s">
        <v>589</v>
      </c>
      <c r="I369" s="37" t="s">
        <v>1041</v>
      </c>
      <c r="J369" s="37" t="s">
        <v>587</v>
      </c>
      <c r="K369" s="37" t="s">
        <v>582</v>
      </c>
      <c r="L369" s="39">
        <v>45026</v>
      </c>
      <c r="M369" s="40" t="s">
        <v>1058</v>
      </c>
    </row>
    <row r="370" spans="1:13" ht="28.8" x14ac:dyDescent="0.3">
      <c r="A370" s="34">
        <v>45026</v>
      </c>
      <c r="B370" s="35" t="s">
        <v>1048</v>
      </c>
      <c r="C370" s="35" t="s">
        <v>76</v>
      </c>
      <c r="D370" s="21" t="s">
        <v>1059</v>
      </c>
      <c r="E370" s="35" t="s">
        <v>86</v>
      </c>
      <c r="F370" s="36">
        <v>110.5</v>
      </c>
      <c r="G370" s="37" t="s">
        <v>1049</v>
      </c>
      <c r="H370" s="38" t="s">
        <v>1050</v>
      </c>
      <c r="I370" s="37" t="s">
        <v>1051</v>
      </c>
      <c r="J370" s="37" t="s">
        <v>1052</v>
      </c>
      <c r="K370" s="37" t="s">
        <v>605</v>
      </c>
      <c r="L370" s="39">
        <v>45026</v>
      </c>
      <c r="M370" s="40" t="s">
        <v>1060</v>
      </c>
    </row>
    <row r="371" spans="1:13" ht="43.2" x14ac:dyDescent="0.3">
      <c r="A371" s="87">
        <v>45081</v>
      </c>
      <c r="B371" s="52" t="s">
        <v>322</v>
      </c>
      <c r="C371" s="52" t="s">
        <v>76</v>
      </c>
      <c r="D371" s="21" t="s">
        <v>1061</v>
      </c>
      <c r="E371" s="52" t="s">
        <v>82</v>
      </c>
      <c r="F371" s="53">
        <v>135</v>
      </c>
      <c r="G371" s="88" t="s">
        <v>78</v>
      </c>
      <c r="H371" s="89" t="s">
        <v>323</v>
      </c>
      <c r="I371" s="88" t="s">
        <v>324</v>
      </c>
      <c r="J371" s="88" t="s">
        <v>1062</v>
      </c>
      <c r="K371" s="88"/>
      <c r="L371" s="54">
        <v>45081</v>
      </c>
      <c r="M371" s="90" t="s">
        <v>1063</v>
      </c>
    </row>
    <row r="372" spans="1:13" ht="28.8" x14ac:dyDescent="0.3">
      <c r="A372" s="87">
        <v>45083</v>
      </c>
      <c r="B372" s="52" t="s">
        <v>303</v>
      </c>
      <c r="C372" s="52" t="s">
        <v>76</v>
      </c>
      <c r="D372" s="21">
        <v>50319563</v>
      </c>
      <c r="E372" s="52" t="s">
        <v>86</v>
      </c>
      <c r="F372" s="53">
        <v>110.5</v>
      </c>
      <c r="G372" s="88" t="s">
        <v>87</v>
      </c>
      <c r="H372" s="89" t="s">
        <v>1064</v>
      </c>
      <c r="I372" s="88" t="s">
        <v>1065</v>
      </c>
      <c r="J372" s="88" t="s">
        <v>716</v>
      </c>
      <c r="K372" s="88" t="s">
        <v>605</v>
      </c>
      <c r="L372" s="54">
        <v>45083</v>
      </c>
      <c r="M372" s="90" t="s">
        <v>1066</v>
      </c>
    </row>
    <row r="373" spans="1:13" ht="43.2" x14ac:dyDescent="0.3">
      <c r="A373" s="34">
        <v>45111</v>
      </c>
      <c r="B373" s="35" t="s">
        <v>1072</v>
      </c>
      <c r="C373" s="35" t="s">
        <v>76</v>
      </c>
      <c r="D373" s="21" t="s">
        <v>1071</v>
      </c>
      <c r="E373" s="35" t="s">
        <v>127</v>
      </c>
      <c r="F373" s="36">
        <v>58.5</v>
      </c>
      <c r="G373" s="37" t="s">
        <v>1067</v>
      </c>
      <c r="H373" s="38" t="s">
        <v>1068</v>
      </c>
      <c r="I373" s="37" t="s">
        <v>1069</v>
      </c>
      <c r="J373" s="37" t="s">
        <v>1070</v>
      </c>
      <c r="K373" s="37" t="s">
        <v>638</v>
      </c>
      <c r="L373" s="39">
        <v>45130</v>
      </c>
      <c r="M373" s="40" t="s">
        <v>1074</v>
      </c>
    </row>
    <row r="374" spans="1:13" x14ac:dyDescent="0.3">
      <c r="A374" s="87">
        <v>45131</v>
      </c>
      <c r="B374" s="52" t="s">
        <v>418</v>
      </c>
      <c r="C374" s="52" t="s">
        <v>76</v>
      </c>
      <c r="D374" s="21">
        <v>66123148</v>
      </c>
      <c r="E374" s="52" t="s">
        <v>86</v>
      </c>
      <c r="F374" s="53">
        <v>110.5</v>
      </c>
      <c r="G374" s="88" t="s">
        <v>1073</v>
      </c>
      <c r="H374" s="89" t="s">
        <v>8</v>
      </c>
      <c r="I374" s="88" t="s">
        <v>399</v>
      </c>
      <c r="J374" s="88"/>
      <c r="K374" s="88"/>
      <c r="L374" s="91" t="s">
        <v>1075</v>
      </c>
      <c r="M374" s="90" t="s">
        <v>1076</v>
      </c>
    </row>
    <row r="375" spans="1:13" ht="27" customHeight="1" x14ac:dyDescent="0.3">
      <c r="A375" s="87">
        <v>45131</v>
      </c>
      <c r="B375" s="52" t="s">
        <v>6</v>
      </c>
      <c r="C375" s="52" t="s">
        <v>76</v>
      </c>
      <c r="D375" s="21">
        <v>66185352</v>
      </c>
      <c r="E375" s="89" t="s">
        <v>127</v>
      </c>
      <c r="F375" s="36">
        <v>58.5</v>
      </c>
      <c r="G375" s="88" t="s">
        <v>1073</v>
      </c>
      <c r="H375" s="89"/>
      <c r="I375" s="88" t="s">
        <v>9</v>
      </c>
      <c r="J375" s="88"/>
      <c r="K375" s="88"/>
      <c r="L375" s="91" t="s">
        <v>1077</v>
      </c>
      <c r="M375" s="90" t="s">
        <v>1078</v>
      </c>
    </row>
  </sheetData>
  <protectedRanges>
    <protectedRange algorithmName="SHA-512" hashValue="w0x4q5z2O0hBKdaeLoFeAKDIhJdZ9PunDIADhz7VZQXgm/hcxq7JVrc+wtYgydbIxtHWyivZw/XWdTvmlDzaxg==" saltValue="Qskrju+9zA7NlzI2A/dnNQ==" spinCount="100000" sqref="H283" name="Range2_7"/>
    <protectedRange algorithmName="SHA-512" hashValue="VOn69kCIhJPEp5fNyicRsZTWI4n6cpwYePqeJDn2AdBqyZDxUDzXUErBOdnjSHJCqzM2mdxlwA6ZKQ3eZHgJGw==" saltValue="K/CRNethjJZ2P0+HnPZE0g==" spinCount="100000" sqref="H283" name="Range1_1"/>
  </protectedRanges>
  <phoneticPr fontId="11" type="noConversion"/>
  <conditionalFormatting sqref="D1:D241 D243:D283 D315:D316">
    <cfRule type="duplicateValues" dxfId="59" priority="46"/>
  </conditionalFormatting>
  <conditionalFormatting sqref="D1:D241 D243:D295 D315:D316">
    <cfRule type="duplicateValues" dxfId="58" priority="36"/>
    <cfRule type="duplicateValues" dxfId="57" priority="35"/>
    <cfRule type="duplicateValues" dxfId="56" priority="34"/>
  </conditionalFormatting>
  <conditionalFormatting sqref="D11:D1048576">
    <cfRule type="duplicateValues" dxfId="55" priority="1"/>
  </conditionalFormatting>
  <conditionalFormatting sqref="D284">
    <cfRule type="duplicateValues" dxfId="54" priority="45"/>
  </conditionalFormatting>
  <conditionalFormatting sqref="D285:D286">
    <cfRule type="duplicateValues" dxfId="53" priority="44"/>
  </conditionalFormatting>
  <conditionalFormatting sqref="D287">
    <cfRule type="duplicateValues" dxfId="52" priority="43"/>
  </conditionalFormatting>
  <conditionalFormatting sqref="D288:D289">
    <cfRule type="duplicateValues" dxfId="51" priority="42"/>
  </conditionalFormatting>
  <conditionalFormatting sqref="D290">
    <cfRule type="duplicateValues" dxfId="50" priority="41"/>
  </conditionalFormatting>
  <conditionalFormatting sqref="D291:D292">
    <cfRule type="duplicateValues" dxfId="49" priority="40"/>
  </conditionalFormatting>
  <conditionalFormatting sqref="D293">
    <cfRule type="duplicateValues" dxfId="48" priority="39"/>
  </conditionalFormatting>
  <conditionalFormatting sqref="D294:D295">
    <cfRule type="duplicateValues" dxfId="47" priority="38"/>
  </conditionalFormatting>
  <conditionalFormatting sqref="D296">
    <cfRule type="duplicateValues" dxfId="46" priority="30"/>
    <cfRule type="duplicateValues" dxfId="45" priority="33"/>
    <cfRule type="duplicateValues" dxfId="44" priority="32"/>
    <cfRule type="duplicateValues" dxfId="43" priority="31"/>
  </conditionalFormatting>
  <conditionalFormatting sqref="D297:D300">
    <cfRule type="duplicateValues" dxfId="42" priority="29"/>
    <cfRule type="duplicateValues" dxfId="41" priority="26"/>
    <cfRule type="duplicateValues" dxfId="40" priority="27"/>
    <cfRule type="duplicateValues" dxfId="39" priority="28"/>
  </conditionalFormatting>
  <conditionalFormatting sqref="D301">
    <cfRule type="duplicateValues" dxfId="38" priority="22"/>
    <cfRule type="duplicateValues" dxfId="37" priority="23"/>
    <cfRule type="duplicateValues" dxfId="36" priority="24"/>
    <cfRule type="duplicateValues" dxfId="35" priority="25"/>
  </conditionalFormatting>
  <conditionalFormatting sqref="D302:D303">
    <cfRule type="duplicateValues" dxfId="34" priority="18"/>
    <cfRule type="duplicateValues" dxfId="33" priority="19"/>
    <cfRule type="duplicateValues" dxfId="32" priority="20"/>
    <cfRule type="duplicateValues" dxfId="31" priority="21"/>
  </conditionalFormatting>
  <conditionalFormatting sqref="D304:D309">
    <cfRule type="duplicateValues" dxfId="30" priority="47"/>
    <cfRule type="duplicateValues" dxfId="29" priority="48"/>
    <cfRule type="duplicateValues" dxfId="28" priority="49"/>
    <cfRule type="duplicateValues" dxfId="27" priority="50"/>
  </conditionalFormatting>
  <conditionalFormatting sqref="D310:D311 D316">
    <cfRule type="duplicateValues" dxfId="26" priority="14"/>
    <cfRule type="duplicateValues" dxfId="25" priority="16"/>
    <cfRule type="duplicateValues" dxfId="24" priority="17"/>
    <cfRule type="duplicateValues" dxfId="23" priority="15"/>
  </conditionalFormatting>
  <conditionalFormatting sqref="D311 D321">
    <cfRule type="duplicateValues" dxfId="22" priority="58"/>
    <cfRule type="duplicateValues" dxfId="21" priority="55"/>
    <cfRule type="duplicateValues" dxfId="20" priority="56"/>
    <cfRule type="duplicateValues" dxfId="19" priority="57"/>
  </conditionalFormatting>
  <conditionalFormatting sqref="D312 D314:D315 D321:D1048576">
    <cfRule type="duplicateValues" dxfId="18" priority="13"/>
    <cfRule type="duplicateValues" dxfId="17" priority="12"/>
    <cfRule type="duplicateValues" dxfId="16" priority="11"/>
    <cfRule type="duplicateValues" dxfId="15" priority="10"/>
  </conditionalFormatting>
  <conditionalFormatting sqref="D312:D313">
    <cfRule type="duplicateValues" dxfId="14" priority="52"/>
    <cfRule type="duplicateValues" dxfId="13" priority="53"/>
    <cfRule type="duplicateValues" dxfId="12" priority="54"/>
    <cfRule type="duplicateValues" dxfId="11" priority="51"/>
  </conditionalFormatting>
  <conditionalFormatting sqref="D313:D314">
    <cfRule type="duplicateValues" dxfId="10" priority="8"/>
    <cfRule type="duplicateValues" dxfId="9" priority="9"/>
    <cfRule type="duplicateValues" dxfId="8" priority="7"/>
    <cfRule type="duplicateValues" dxfId="7" priority="6"/>
  </conditionalFormatting>
  <conditionalFormatting sqref="D320">
    <cfRule type="duplicateValues" dxfId="6" priority="5"/>
    <cfRule type="duplicateValues" dxfId="5" priority="4"/>
    <cfRule type="duplicateValues" dxfId="4" priority="3"/>
    <cfRule type="duplicateValues" dxfId="3" priority="2"/>
  </conditionalFormatting>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Y4754"/>
  <sheetViews>
    <sheetView tabSelected="1" zoomScale="89" zoomScaleNormal="89" workbookViewId="0">
      <pane xSplit="4" ySplit="1" topLeftCell="E359" activePane="bottomRight" state="frozen"/>
      <selection pane="topRight" activeCell="E1" sqref="E1"/>
      <selection pane="bottomLeft" activeCell="A3" sqref="A3"/>
      <selection pane="bottomRight" activeCell="D372" sqref="D372"/>
    </sheetView>
  </sheetViews>
  <sheetFormatPr defaultRowHeight="14.4" x14ac:dyDescent="0.3"/>
  <cols>
    <col min="1" max="1" width="25.109375" style="34" bestFit="1" customWidth="1"/>
    <col min="2" max="2" width="24.5546875" style="35" bestFit="1" customWidth="1"/>
    <col min="3" max="3" width="17.6640625" style="35" bestFit="1" customWidth="1"/>
    <col min="4" max="4" width="20" style="21" bestFit="1" customWidth="1"/>
    <col min="5" max="5" width="16.77734375" style="35" customWidth="1"/>
    <col min="6" max="7" width="16.33203125" style="36" customWidth="1"/>
    <col min="8" max="8" width="30" style="38" customWidth="1"/>
    <col min="9" max="9" width="40" style="118" customWidth="1"/>
    <col min="10" max="10" width="36.21875" style="37" customWidth="1"/>
    <col min="11" max="11" width="40" style="124" customWidth="1"/>
    <col min="12" max="12" width="43.44140625" style="118" bestFit="1" customWidth="1"/>
    <col min="13" max="13" width="36.88671875" style="37" customWidth="1"/>
    <col min="14" max="14" width="20.109375" style="118" bestFit="1" customWidth="1"/>
    <col min="15" max="15" width="20.109375" style="118" customWidth="1"/>
    <col min="16" max="16" width="23.88671875" style="39" customWidth="1"/>
    <col min="17" max="17" width="139.6640625" style="40" customWidth="1"/>
    <col min="18" max="18" width="19.44140625" style="126" bestFit="1" customWidth="1"/>
    <col min="19" max="19" width="13.44140625" style="41" customWidth="1"/>
    <col min="20" max="20" width="11.5546875" style="41" customWidth="1"/>
    <col min="21" max="16384" width="8.88671875" style="41"/>
  </cols>
  <sheetData>
    <row r="1" spans="1:25" s="132" customFormat="1" ht="52.8" customHeight="1" x14ac:dyDescent="0.3">
      <c r="A1" s="114" t="s">
        <v>1142</v>
      </c>
      <c r="B1" s="114" t="s">
        <v>1143</v>
      </c>
      <c r="C1" s="114" t="s">
        <v>1</v>
      </c>
      <c r="D1" s="112" t="s">
        <v>1144</v>
      </c>
      <c r="E1" s="12" t="s">
        <v>1145</v>
      </c>
      <c r="F1" s="12" t="s">
        <v>1153</v>
      </c>
      <c r="G1" s="12" t="s">
        <v>1146</v>
      </c>
      <c r="H1" s="114" t="s">
        <v>1152</v>
      </c>
      <c r="I1" s="115" t="s">
        <v>1151</v>
      </c>
      <c r="J1" s="116" t="s">
        <v>1162</v>
      </c>
      <c r="K1" s="121" t="s">
        <v>1166</v>
      </c>
      <c r="L1" s="115" t="s">
        <v>1147</v>
      </c>
      <c r="M1" s="113" t="s">
        <v>1148</v>
      </c>
      <c r="N1" s="115" t="s">
        <v>1149</v>
      </c>
      <c r="O1" s="115" t="s">
        <v>1163</v>
      </c>
      <c r="P1" s="113" t="s">
        <v>799</v>
      </c>
      <c r="Q1" s="113" t="s">
        <v>1150</v>
      </c>
      <c r="R1" s="113" t="s">
        <v>1079</v>
      </c>
      <c r="S1"/>
      <c r="T1"/>
      <c r="U1"/>
      <c r="V1"/>
      <c r="W1"/>
      <c r="X1"/>
      <c r="Y1"/>
    </row>
    <row r="2" spans="1:25" customFormat="1" x14ac:dyDescent="0.3">
      <c r="A2" s="100">
        <v>43831</v>
      </c>
      <c r="B2" s="101" t="s">
        <v>1141</v>
      </c>
      <c r="C2" s="101" t="s">
        <v>76</v>
      </c>
      <c r="D2" s="102">
        <v>33720998</v>
      </c>
      <c r="E2" s="101" t="s">
        <v>86</v>
      </c>
      <c r="F2" s="103">
        <v>110.5</v>
      </c>
      <c r="G2" s="103" t="s">
        <v>1155</v>
      </c>
      <c r="H2" s="105" t="s">
        <v>1141</v>
      </c>
      <c r="I2" s="117" t="str">
        <f>_xlfn.IFNA(VLOOKUP(H2, '[1]ACIFM Employees'!$D$3:$BV$3000, 3, FALSE), "")</f>
        <v/>
      </c>
      <c r="J2" s="105" t="s">
        <v>248</v>
      </c>
      <c r="K2" s="122" t="str">
        <f t="shared" ref="K2:K65" si="0">I2 &amp; J2</f>
        <v>AL MATAR STATION</v>
      </c>
      <c r="L2" s="117" t="str">
        <f>_xlfn.IFNA(VLOOKUP(H2, '[1]ACIFM Employees'!$D$3:$BV$3000, 4, FALSE), "---")</f>
        <v>---</v>
      </c>
      <c r="M2" s="105" t="s">
        <v>1097</v>
      </c>
      <c r="N2" s="117" t="str">
        <f>_xlfn.IFNA(VLOOKUP(H2, '[1]ACIFM Employees'!$D$3:$BV$3000, 15, FALSE), "---")</f>
        <v>---</v>
      </c>
      <c r="O2" s="117" t="str">
        <f>_xlfn.IFNA(VLOOKUP(H2, '[1]ACIFM Employees'!$D$3:$BV$3000, 2, FALSE), "---")</f>
        <v>---</v>
      </c>
      <c r="P2" s="106"/>
      <c r="Q2" s="107"/>
      <c r="R2" s="125" t="s">
        <v>1199</v>
      </c>
    </row>
    <row r="3" spans="1:25" customFormat="1" x14ac:dyDescent="0.3">
      <c r="A3" s="100">
        <v>43831</v>
      </c>
      <c r="B3" s="101" t="s">
        <v>1141</v>
      </c>
      <c r="C3" s="101" t="s">
        <v>76</v>
      </c>
      <c r="D3" s="102">
        <v>55666335</v>
      </c>
      <c r="E3" s="101" t="s">
        <v>77</v>
      </c>
      <c r="F3" s="103">
        <v>195</v>
      </c>
      <c r="G3" s="103" t="s">
        <v>1160</v>
      </c>
      <c r="H3" s="108" t="s">
        <v>373</v>
      </c>
      <c r="I3" s="117" t="str">
        <f>_xlfn.IFNA(VLOOKUP(H3, '[1]ACIFM Employees'!$D$3:$BV$3000, 3, FALSE), "")</f>
        <v>FAHAD MEER</v>
      </c>
      <c r="J3" s="108"/>
      <c r="K3" s="122" t="str">
        <f t="shared" si="0"/>
        <v>FAHAD MEER</v>
      </c>
      <c r="L3" s="117" t="str">
        <f>_xlfn.IFNA(VLOOKUP(H3, '[1]ACIFM Employees'!$D$3:$BV$3000, 4, FALSE), "---")</f>
        <v>HEAD OF IT</v>
      </c>
      <c r="M3" s="104" t="s">
        <v>490</v>
      </c>
      <c r="N3" s="117" t="str">
        <f>_xlfn.IFNA(VLOOKUP(H3, '[1]ACIFM Employees'!$D$3:$BV$3000, 15, FALSE), "---")</f>
        <v>M2A</v>
      </c>
      <c r="O3" s="117" t="str">
        <f>_xlfn.IFNA(VLOOKUP(H3, '[1]ACIFM Employees'!$D$3:$BV$3000, 2, FALSE), "---")</f>
        <v>INACTIVE</v>
      </c>
      <c r="P3" s="106"/>
      <c r="Q3" s="107" t="s">
        <v>375</v>
      </c>
      <c r="R3" s="125" t="s">
        <v>1200</v>
      </c>
    </row>
    <row r="4" spans="1:25" customFormat="1" x14ac:dyDescent="0.3">
      <c r="A4" s="100">
        <v>43831</v>
      </c>
      <c r="B4" s="101" t="s">
        <v>1141</v>
      </c>
      <c r="C4" s="101" t="s">
        <v>76</v>
      </c>
      <c r="D4" s="102">
        <v>70026972</v>
      </c>
      <c r="E4" s="101" t="s">
        <v>77</v>
      </c>
      <c r="F4" s="103">
        <v>195</v>
      </c>
      <c r="G4" s="103" t="s">
        <v>1160</v>
      </c>
      <c r="H4" s="105" t="s">
        <v>1141</v>
      </c>
      <c r="I4" s="117" t="str">
        <f>_xlfn.IFNA(VLOOKUP(H4, '[1]ACIFM Employees'!$D$3:$BV$3000, 3, FALSE), "")</f>
        <v/>
      </c>
      <c r="J4" s="105" t="s">
        <v>491</v>
      </c>
      <c r="K4" s="122" t="str">
        <f t="shared" si="0"/>
        <v>MMS TEAM</v>
      </c>
      <c r="L4" s="117" t="str">
        <f>_xlfn.IFNA(VLOOKUP(H4, '[1]ACIFM Employees'!$D$3:$BV$3000, 4, FALSE), "---")</f>
        <v>---</v>
      </c>
      <c r="M4" s="104" t="s">
        <v>1169</v>
      </c>
      <c r="N4" s="117" t="str">
        <f>_xlfn.IFNA(VLOOKUP(H4, '[1]ACIFM Employees'!$D$3:$BV$3000, 15, FALSE), "---")</f>
        <v>---</v>
      </c>
      <c r="O4" s="117" t="str">
        <f>_xlfn.IFNA(VLOOKUP(H4, '[1]ACIFM Employees'!$D$3:$BV$3000, 2, FALSE), "---")</f>
        <v>---</v>
      </c>
      <c r="P4" s="106"/>
      <c r="Q4" s="107"/>
      <c r="R4" s="125" t="s">
        <v>1199</v>
      </c>
    </row>
    <row r="5" spans="1:25" customFormat="1" x14ac:dyDescent="0.3">
      <c r="A5" s="100">
        <v>43831</v>
      </c>
      <c r="B5" s="101" t="s">
        <v>1141</v>
      </c>
      <c r="C5" s="101" t="s">
        <v>76</v>
      </c>
      <c r="D5" s="102">
        <v>70614800</v>
      </c>
      <c r="E5" s="101" t="s">
        <v>86</v>
      </c>
      <c r="F5" s="103">
        <v>110.5</v>
      </c>
      <c r="G5" s="103" t="s">
        <v>1155</v>
      </c>
      <c r="H5" s="105" t="s">
        <v>504</v>
      </c>
      <c r="I5" s="117" t="str">
        <f>_xlfn.IFNA(VLOOKUP(H5, '[1]ACIFM Employees'!$D$3:$BV$3000, 3, FALSE), "")</f>
        <v xml:space="preserve">EVANGELOS STAGAKIS </v>
      </c>
      <c r="J5" s="105"/>
      <c r="K5" s="122" t="str">
        <f t="shared" si="0"/>
        <v xml:space="preserve">EVANGELOS STAGAKIS </v>
      </c>
      <c r="L5" s="117" t="str">
        <f>_xlfn.IFNA(VLOOKUP(H5, '[1]ACIFM Employees'!$D$3:$BV$3000, 4, FALSE), "---")</f>
        <v>ASST. FM MANAGER</v>
      </c>
      <c r="M5" s="104" t="s">
        <v>1085</v>
      </c>
      <c r="N5" s="117" t="str">
        <f>_xlfn.IFNA(VLOOKUP(H5, '[1]ACIFM Employees'!$D$3:$BV$3000, 15, FALSE), "---")</f>
        <v>M1A</v>
      </c>
      <c r="O5" s="117" t="str">
        <f>_xlfn.IFNA(VLOOKUP(H5, '[1]ACIFM Employees'!$D$3:$BV$3000, 2, FALSE), "---")</f>
        <v>INACTIVE</v>
      </c>
      <c r="P5" s="106"/>
      <c r="Q5" s="107" t="s">
        <v>161</v>
      </c>
      <c r="R5" s="125" t="s">
        <v>1200</v>
      </c>
    </row>
    <row r="6" spans="1:25" customFormat="1" x14ac:dyDescent="0.3">
      <c r="A6" s="100">
        <v>43831</v>
      </c>
      <c r="B6" s="101" t="s">
        <v>1141</v>
      </c>
      <c r="C6" s="101" t="s">
        <v>76</v>
      </c>
      <c r="D6" s="102">
        <v>70685158</v>
      </c>
      <c r="E6" s="101" t="s">
        <v>127</v>
      </c>
      <c r="F6" s="103">
        <v>58.5</v>
      </c>
      <c r="G6" s="103" t="s">
        <v>1157</v>
      </c>
      <c r="H6" s="105" t="s">
        <v>1141</v>
      </c>
      <c r="I6" s="117" t="str">
        <f>_xlfn.IFNA(VLOOKUP(H6, '[1]ACIFM Employees'!$D$3:$BV$3000, 3, FALSE), "")</f>
        <v/>
      </c>
      <c r="J6" s="105" t="s">
        <v>491</v>
      </c>
      <c r="K6" s="122" t="str">
        <f t="shared" si="0"/>
        <v>MMS TEAM</v>
      </c>
      <c r="L6" s="117" t="str">
        <f>_xlfn.IFNA(VLOOKUP(H6, '[1]ACIFM Employees'!$D$3:$BV$3000, 4, FALSE), "---")</f>
        <v>---</v>
      </c>
      <c r="M6" s="104" t="s">
        <v>1169</v>
      </c>
      <c r="N6" s="117" t="str">
        <f>_xlfn.IFNA(VLOOKUP(H6, '[1]ACIFM Employees'!$D$3:$BV$3000, 15, FALSE), "---")</f>
        <v>---</v>
      </c>
      <c r="O6" s="117" t="str">
        <f>_xlfn.IFNA(VLOOKUP(H6, '[1]ACIFM Employees'!$D$3:$BV$3000, 2, FALSE), "---")</f>
        <v>---</v>
      </c>
      <c r="P6" s="106"/>
      <c r="Q6" s="107"/>
      <c r="R6" s="125" t="s">
        <v>1199</v>
      </c>
    </row>
    <row r="7" spans="1:25" customFormat="1" x14ac:dyDescent="0.3">
      <c r="A7" s="100">
        <v>43831</v>
      </c>
      <c r="B7" s="101" t="s">
        <v>1179</v>
      </c>
      <c r="C7" s="101" t="s">
        <v>76</v>
      </c>
      <c r="D7" s="102">
        <v>33715783</v>
      </c>
      <c r="E7" s="101" t="s">
        <v>86</v>
      </c>
      <c r="F7" s="103">
        <v>110.5</v>
      </c>
      <c r="G7" s="103" t="s">
        <v>1155</v>
      </c>
      <c r="H7" s="105" t="s">
        <v>1081</v>
      </c>
      <c r="I7" s="117" t="str">
        <f>_xlfn.IFNA(VLOOKUP(H7, '[1]ACIFM Employees'!$D$3:$BV$3000, 3, FALSE), "")</f>
        <v>JOMAR CUERDA</v>
      </c>
      <c r="J7" s="105"/>
      <c r="K7" s="122" t="str">
        <f t="shared" si="0"/>
        <v>JOMAR CUERDA</v>
      </c>
      <c r="L7" s="117" t="str">
        <f>_xlfn.IFNA(VLOOKUP(H7, '[1]ACIFM Employees'!$D$3:$BV$3000, 4, FALSE), "---")</f>
        <v>SENIOR CHILLER TECHNICIAN</v>
      </c>
      <c r="M7" s="104" t="s">
        <v>1085</v>
      </c>
      <c r="N7" s="117" t="str">
        <f>_xlfn.IFNA(VLOOKUP(H7, '[1]ACIFM Employees'!$D$3:$BV$3000, 15, FALSE), "---")</f>
        <v>T3</v>
      </c>
      <c r="O7" s="117" t="str">
        <f>_xlfn.IFNA(VLOOKUP(H7, '[1]ACIFM Employees'!$D$3:$BV$3000, 2, FALSE), "---")</f>
        <v>ACTIVE</v>
      </c>
      <c r="P7" s="106"/>
      <c r="Q7" s="107"/>
      <c r="R7" s="125" t="s">
        <v>1199</v>
      </c>
    </row>
    <row r="8" spans="1:25" customFormat="1" x14ac:dyDescent="0.3">
      <c r="A8" s="100">
        <v>43831</v>
      </c>
      <c r="B8" s="101" t="s">
        <v>1180</v>
      </c>
      <c r="C8" s="101" t="s">
        <v>76</v>
      </c>
      <c r="D8" s="102">
        <v>33709118</v>
      </c>
      <c r="E8" s="101" t="s">
        <v>86</v>
      </c>
      <c r="F8" s="103">
        <v>110.5</v>
      </c>
      <c r="G8" s="103" t="s">
        <v>1155</v>
      </c>
      <c r="H8" s="105" t="s">
        <v>220</v>
      </c>
      <c r="I8" s="117" t="str">
        <f>_xlfn.IFNA(VLOOKUP(H8, '[1]ACIFM Employees'!$D$3:$BV$3000, 3, FALSE), "")</f>
        <v>MOHAMMED NOUSHAD SHAHUL HAMEED</v>
      </c>
      <c r="J8" s="105"/>
      <c r="K8" s="122" t="str">
        <f t="shared" si="0"/>
        <v>MOHAMMED NOUSHAD SHAHUL HAMEED</v>
      </c>
      <c r="L8" s="117" t="str">
        <f>_xlfn.IFNA(VLOOKUP(H8, '[1]ACIFM Employees'!$D$3:$BV$3000, 4, FALSE), "---")</f>
        <v>SENIOR ELECTRICAL SUPERVISOR</v>
      </c>
      <c r="M8" s="104" t="s">
        <v>1085</v>
      </c>
      <c r="N8" s="117" t="str">
        <f>_xlfn.IFNA(VLOOKUP(H8, '[1]ACIFM Employees'!$D$3:$BV$3000, 15, FALSE), "---")</f>
        <v>T4B</v>
      </c>
      <c r="O8" s="117" t="str">
        <f>_xlfn.IFNA(VLOOKUP(H8, '[1]ACIFM Employees'!$D$3:$BV$3000, 2, FALSE), "---")</f>
        <v>ACTIVE</v>
      </c>
      <c r="P8" s="106"/>
      <c r="Q8" s="107"/>
      <c r="R8" s="125" t="s">
        <v>1199</v>
      </c>
    </row>
    <row r="9" spans="1:25" customFormat="1" x14ac:dyDescent="0.3">
      <c r="A9" s="100">
        <v>43831</v>
      </c>
      <c r="B9" s="101" t="s">
        <v>1181</v>
      </c>
      <c r="C9" s="101" t="s">
        <v>76</v>
      </c>
      <c r="D9" s="102">
        <v>33720269</v>
      </c>
      <c r="E9" s="101" t="s">
        <v>86</v>
      </c>
      <c r="F9" s="103">
        <v>110.5</v>
      </c>
      <c r="G9" s="103" t="s">
        <v>1155</v>
      </c>
      <c r="H9" s="105" t="s">
        <v>1082</v>
      </c>
      <c r="I9" s="117" t="str">
        <f>_xlfn.IFNA(VLOOKUP(H9, '[1]ACIFM Employees'!$D$3:$BV$3000, 3, FALSE), "")</f>
        <v>AZHAR KHAN NAIM KHAN</v>
      </c>
      <c r="J9" s="105"/>
      <c r="K9" s="122" t="str">
        <f t="shared" si="0"/>
        <v>AZHAR KHAN NAIM KHAN</v>
      </c>
      <c r="L9" s="117" t="str">
        <f>_xlfn.IFNA(VLOOKUP(H9, '[1]ACIFM Employees'!$D$3:$BV$3000, 4, FALSE), "---")</f>
        <v>SENIOR HVAC TECHNICIAN</v>
      </c>
      <c r="M9" s="104" t="s">
        <v>1085</v>
      </c>
      <c r="N9" s="117" t="str">
        <f>_xlfn.IFNA(VLOOKUP(H9, '[1]ACIFM Employees'!$D$3:$BV$3000, 15, FALSE), "---")</f>
        <v>T3</v>
      </c>
      <c r="O9" s="117" t="str">
        <f>_xlfn.IFNA(VLOOKUP(H9, '[1]ACIFM Employees'!$D$3:$BV$3000, 2, FALSE), "---")</f>
        <v>ACTIVE</v>
      </c>
      <c r="P9" s="106"/>
      <c r="Q9" s="107"/>
      <c r="R9" s="125" t="s">
        <v>1199</v>
      </c>
    </row>
    <row r="10" spans="1:25" customFormat="1" x14ac:dyDescent="0.3">
      <c r="A10" s="100">
        <v>43831</v>
      </c>
      <c r="B10" s="101" t="s">
        <v>1182</v>
      </c>
      <c r="C10" s="101" t="s">
        <v>76</v>
      </c>
      <c r="D10" s="102">
        <v>33716849</v>
      </c>
      <c r="E10" s="101" t="s">
        <v>86</v>
      </c>
      <c r="F10" s="103">
        <v>110.5</v>
      </c>
      <c r="G10" s="103" t="s">
        <v>1155</v>
      </c>
      <c r="H10" s="105" t="s">
        <v>240</v>
      </c>
      <c r="I10" s="117" t="str">
        <f>_xlfn.IFNA(VLOOKUP(H10, '[1]ACIFM Employees'!$D$3:$BV$3000, 3, FALSE), "")</f>
        <v>SATYA PRASADA RAO POTHIRENDI</v>
      </c>
      <c r="J10" s="105"/>
      <c r="K10" s="122" t="str">
        <f t="shared" si="0"/>
        <v>SATYA PRASADA RAO POTHIRENDI</v>
      </c>
      <c r="L10" s="117" t="str">
        <f>_xlfn.IFNA(VLOOKUP(H10, '[1]ACIFM Employees'!$D$3:$BV$3000, 4, FALSE), "---")</f>
        <v>SENIOR MECHANICAL SUPERVISOR</v>
      </c>
      <c r="M10" s="104" t="s">
        <v>1085</v>
      </c>
      <c r="N10" s="117" t="str">
        <f>_xlfn.IFNA(VLOOKUP(H10, '[1]ACIFM Employees'!$D$3:$BV$3000, 15, FALSE), "---")</f>
        <v>T4B</v>
      </c>
      <c r="O10" s="117" t="str">
        <f>_xlfn.IFNA(VLOOKUP(H10, '[1]ACIFM Employees'!$D$3:$BV$3000, 2, FALSE), "---")</f>
        <v>ACTIVE</v>
      </c>
      <c r="P10" s="106"/>
      <c r="Q10" s="107"/>
      <c r="R10" s="125" t="s">
        <v>1199</v>
      </c>
    </row>
    <row r="11" spans="1:25" customFormat="1" x14ac:dyDescent="0.3">
      <c r="A11" s="100">
        <v>43831</v>
      </c>
      <c r="B11" s="101" t="s">
        <v>259</v>
      </c>
      <c r="C11" s="101" t="s">
        <v>76</v>
      </c>
      <c r="D11" s="102">
        <v>33729964</v>
      </c>
      <c r="E11" s="101" t="s">
        <v>86</v>
      </c>
      <c r="F11" s="103">
        <v>110.5</v>
      </c>
      <c r="G11" s="103" t="s">
        <v>1155</v>
      </c>
      <c r="H11" s="105" t="s">
        <v>260</v>
      </c>
      <c r="I11" s="117" t="str">
        <f>_xlfn.IFNA(VLOOKUP(H11, '[1]ACIFM Employees'!$D$3:$BV$3000, 3, FALSE), "")</f>
        <v>NAJIBU MUHAMMADI YIGA</v>
      </c>
      <c r="J11" s="105"/>
      <c r="K11" s="122" t="str">
        <f t="shared" si="0"/>
        <v>NAJIBU MUHAMMADI YIGA</v>
      </c>
      <c r="L11" s="117" t="str">
        <f>_xlfn.IFNA(VLOOKUP(H11, '[1]ACIFM Employees'!$D$3:$BV$3000, 4, FALSE), "---")</f>
        <v>SENIOR TECHNICIAN</v>
      </c>
      <c r="M11" s="104" t="s">
        <v>1196</v>
      </c>
      <c r="N11" s="117" t="str">
        <f>_xlfn.IFNA(VLOOKUP(H11, '[1]ACIFM Employees'!$D$3:$BV$3000, 15, FALSE), "---")</f>
        <v>T2</v>
      </c>
      <c r="O11" s="117" t="str">
        <f>_xlfn.IFNA(VLOOKUP(H11, '[1]ACIFM Employees'!$D$3:$BV$3000, 2, FALSE), "---")</f>
        <v>ACTIVE</v>
      </c>
      <c r="P11" s="106"/>
      <c r="Q11" s="107"/>
      <c r="R11" s="125" t="s">
        <v>1199</v>
      </c>
    </row>
    <row r="12" spans="1:25" customFormat="1" x14ac:dyDescent="0.3">
      <c r="A12" s="100">
        <v>43831</v>
      </c>
      <c r="B12" s="101" t="s">
        <v>1183</v>
      </c>
      <c r="C12" s="101" t="s">
        <v>76</v>
      </c>
      <c r="D12" s="102">
        <v>33721953</v>
      </c>
      <c r="E12" s="101" t="s">
        <v>86</v>
      </c>
      <c r="F12" s="103">
        <v>110.5</v>
      </c>
      <c r="G12" s="103" t="s">
        <v>1155</v>
      </c>
      <c r="H12" s="105" t="s">
        <v>250</v>
      </c>
      <c r="I12" s="117" t="str">
        <f>_xlfn.IFNA(VLOOKUP(H12, '[1]ACIFM Employees'!$D$3:$BV$3000, 3, FALSE), "")</f>
        <v xml:space="preserve">ABDUL RAHAMAN ABDUL RAHEEM </v>
      </c>
      <c r="J12" s="105"/>
      <c r="K12" s="122" t="str">
        <f t="shared" si="0"/>
        <v xml:space="preserve">ABDUL RAHAMAN ABDUL RAHEEM </v>
      </c>
      <c r="L12" s="117" t="str">
        <f>_xlfn.IFNA(VLOOKUP(H12, '[1]ACIFM Employees'!$D$3:$BV$3000, 4, FALSE), "---")</f>
        <v>SENIOR MECHANICAL SUPERVISOR</v>
      </c>
      <c r="M12" s="104" t="s">
        <v>1085</v>
      </c>
      <c r="N12" s="117" t="str">
        <f>_xlfn.IFNA(VLOOKUP(H12, '[1]ACIFM Employees'!$D$3:$BV$3000, 15, FALSE), "---")</f>
        <v>T4B</v>
      </c>
      <c r="O12" s="117" t="str">
        <f>_xlfn.IFNA(VLOOKUP(H12, '[1]ACIFM Employees'!$D$3:$BV$3000, 2, FALSE), "---")</f>
        <v>ACTIVE</v>
      </c>
      <c r="P12" s="106"/>
      <c r="Q12" s="107"/>
      <c r="R12" s="125" t="s">
        <v>1199</v>
      </c>
    </row>
    <row r="13" spans="1:25" customFormat="1" x14ac:dyDescent="0.3">
      <c r="A13" s="100">
        <v>43831</v>
      </c>
      <c r="B13" s="101" t="s">
        <v>1184</v>
      </c>
      <c r="C13" s="101" t="s">
        <v>76</v>
      </c>
      <c r="D13" s="102">
        <v>33728391</v>
      </c>
      <c r="E13" s="101" t="s">
        <v>86</v>
      </c>
      <c r="F13" s="103">
        <v>110.5</v>
      </c>
      <c r="G13" s="103" t="s">
        <v>1155</v>
      </c>
      <c r="H13" s="105" t="s">
        <v>257</v>
      </c>
      <c r="I13" s="117" t="str">
        <f>_xlfn.IFNA(VLOOKUP(H13, '[1]ACIFM Employees'!$D$3:$BV$3000, 3, FALSE), "")</f>
        <v>ARBAB AHMAD</v>
      </c>
      <c r="J13" s="105"/>
      <c r="K13" s="122" t="str">
        <f t="shared" si="0"/>
        <v>ARBAB AHMAD</v>
      </c>
      <c r="L13" s="117" t="str">
        <f>_xlfn.IFNA(VLOOKUP(H13, '[1]ACIFM Employees'!$D$3:$BV$3000, 4, FALSE), "---")</f>
        <v>SENIOR ELECTRICAL SUPERVISOR</v>
      </c>
      <c r="M13" s="104" t="s">
        <v>1085</v>
      </c>
      <c r="N13" s="117" t="str">
        <f>_xlfn.IFNA(VLOOKUP(H13, '[1]ACIFM Employees'!$D$3:$BV$3000, 15, FALSE), "---")</f>
        <v>T4B</v>
      </c>
      <c r="O13" s="117" t="str">
        <f>_xlfn.IFNA(VLOOKUP(H13, '[1]ACIFM Employees'!$D$3:$BV$3000, 2, FALSE), "---")</f>
        <v>ACTIVE</v>
      </c>
      <c r="P13" s="106"/>
      <c r="Q13" s="107"/>
      <c r="R13" s="125" t="s">
        <v>1199</v>
      </c>
    </row>
    <row r="14" spans="1:25" customFormat="1" x14ac:dyDescent="0.3">
      <c r="A14" s="100">
        <v>43831</v>
      </c>
      <c r="B14" s="101" t="s">
        <v>1185</v>
      </c>
      <c r="C14" s="101" t="s">
        <v>76</v>
      </c>
      <c r="D14" s="102">
        <v>33718209</v>
      </c>
      <c r="E14" s="101" t="s">
        <v>86</v>
      </c>
      <c r="F14" s="103">
        <v>110.5</v>
      </c>
      <c r="G14" s="103" t="s">
        <v>1155</v>
      </c>
      <c r="H14" s="105" t="s">
        <v>243</v>
      </c>
      <c r="I14" s="117" t="str">
        <f>_xlfn.IFNA(VLOOKUP(H14, '[1]ACIFM Employees'!$D$3:$BV$3000, 3, FALSE), "")</f>
        <v>FAROOQ MOHAMMED NAZEER MOHAMMED</v>
      </c>
      <c r="J14" s="105"/>
      <c r="K14" s="122" t="str">
        <f t="shared" si="0"/>
        <v>FAROOQ MOHAMMED NAZEER MOHAMMED</v>
      </c>
      <c r="L14" s="117" t="str">
        <f>_xlfn.IFNA(VLOOKUP(H14, '[1]ACIFM Employees'!$D$3:$BV$3000, 4, FALSE), "---")</f>
        <v>ELECTRICAL SUPERVISOR</v>
      </c>
      <c r="M14" s="104" t="s">
        <v>1085</v>
      </c>
      <c r="N14" s="117" t="str">
        <f>_xlfn.IFNA(VLOOKUP(H14, '[1]ACIFM Employees'!$D$3:$BV$3000, 15, FALSE), "---")</f>
        <v>T3</v>
      </c>
      <c r="O14" s="117" t="str">
        <f>_xlfn.IFNA(VLOOKUP(H14, '[1]ACIFM Employees'!$D$3:$BV$3000, 2, FALSE), "---")</f>
        <v>INACTIVE</v>
      </c>
      <c r="P14" s="106"/>
      <c r="Q14" s="107"/>
      <c r="R14" s="125" t="s">
        <v>1200</v>
      </c>
    </row>
    <row r="15" spans="1:25" customFormat="1" x14ac:dyDescent="0.3">
      <c r="A15" s="100">
        <v>43831</v>
      </c>
      <c r="B15" s="101" t="s">
        <v>316</v>
      </c>
      <c r="C15" s="101" t="s">
        <v>76</v>
      </c>
      <c r="D15" s="102">
        <v>50660497</v>
      </c>
      <c r="E15" s="101" t="s">
        <v>86</v>
      </c>
      <c r="F15" s="103">
        <v>110.5</v>
      </c>
      <c r="G15" s="103" t="s">
        <v>1155</v>
      </c>
      <c r="H15" s="105" t="s">
        <v>317</v>
      </c>
      <c r="I15" s="117" t="str">
        <f>_xlfn.IFNA(VLOOKUP(H15, '[1]ACIFM Employees'!$D$3:$BV$3000, 3, FALSE), "")</f>
        <v>MUHAMMAD AZEEM KHAN ZULFIQAR IQBAL</v>
      </c>
      <c r="J15" s="105"/>
      <c r="K15" s="122" t="str">
        <f t="shared" si="0"/>
        <v>MUHAMMAD AZEEM KHAN ZULFIQAR IQBAL</v>
      </c>
      <c r="L15" s="117" t="str">
        <f>_xlfn.IFNA(VLOOKUP(H15, '[1]ACIFM Employees'!$D$3:$BV$3000, 4, FALSE), "---")</f>
        <v>FM MANAGER</v>
      </c>
      <c r="M15" s="104" t="s">
        <v>1085</v>
      </c>
      <c r="N15" s="117" t="str">
        <f>_xlfn.IFNA(VLOOKUP(H15, '[1]ACIFM Employees'!$D$3:$BV$3000, 15, FALSE), "---")</f>
        <v>M2A</v>
      </c>
      <c r="O15" s="117" t="str">
        <f>_xlfn.IFNA(VLOOKUP(H15, '[1]ACIFM Employees'!$D$3:$BV$3000, 2, FALSE), "---")</f>
        <v>ACTIVE</v>
      </c>
      <c r="P15" s="106"/>
      <c r="Q15" s="107"/>
      <c r="R15" s="125" t="s">
        <v>1199</v>
      </c>
    </row>
    <row r="16" spans="1:25" customFormat="1" x14ac:dyDescent="0.3">
      <c r="A16" s="100">
        <v>43831</v>
      </c>
      <c r="B16" s="101" t="s">
        <v>521</v>
      </c>
      <c r="C16" s="101" t="s">
        <v>76</v>
      </c>
      <c r="D16" s="102">
        <v>74468851</v>
      </c>
      <c r="E16" s="101" t="s">
        <v>77</v>
      </c>
      <c r="F16" s="103">
        <v>195</v>
      </c>
      <c r="G16" s="103" t="s">
        <v>1160</v>
      </c>
      <c r="H16" s="105" t="s">
        <v>522</v>
      </c>
      <c r="I16" s="117" t="str">
        <f>_xlfn.IFNA(VLOOKUP(H16, '[1]ACIFM Employees'!$D$3:$BV$3000, 3, FALSE), "")</f>
        <v>ABDUL VAHID MADHAM KUZHIYIL</v>
      </c>
      <c r="J16" s="105"/>
      <c r="K16" s="122" t="str">
        <f t="shared" si="0"/>
        <v>ABDUL VAHID MADHAM KUZHIYIL</v>
      </c>
      <c r="L16" s="117" t="str">
        <f>_xlfn.IFNA(VLOOKUP(H16, '[1]ACIFM Employees'!$D$3:$BV$3000, 4, FALSE), "---")</f>
        <v>FM MANAGER LRT</v>
      </c>
      <c r="M16" s="104" t="s">
        <v>1085</v>
      </c>
      <c r="N16" s="117" t="str">
        <f>_xlfn.IFNA(VLOOKUP(H16, '[1]ACIFM Employees'!$D$3:$BV$3000, 15, FALSE), "---")</f>
        <v>M2A</v>
      </c>
      <c r="O16" s="117" t="str">
        <f>_xlfn.IFNA(VLOOKUP(H16, '[1]ACIFM Employees'!$D$3:$BV$3000, 2, FALSE), "---")</f>
        <v>ACTIVE</v>
      </c>
      <c r="P16" s="106"/>
      <c r="Q16" s="107" t="s">
        <v>524</v>
      </c>
      <c r="R16" s="125" t="s">
        <v>1199</v>
      </c>
    </row>
    <row r="17" spans="1:18" customFormat="1" x14ac:dyDescent="0.3">
      <c r="A17" s="100">
        <v>43831</v>
      </c>
      <c r="B17" s="101" t="s">
        <v>486</v>
      </c>
      <c r="C17" s="101" t="s">
        <v>76</v>
      </c>
      <c r="D17" s="102">
        <v>66985241</v>
      </c>
      <c r="E17" s="101" t="s">
        <v>127</v>
      </c>
      <c r="F17" s="103">
        <v>58.5</v>
      </c>
      <c r="G17" s="103" t="s">
        <v>1157</v>
      </c>
      <c r="H17" s="105" t="s">
        <v>487</v>
      </c>
      <c r="I17" s="117" t="str">
        <f>_xlfn.IFNA(VLOOKUP(H17, '[1]ACIFM Employees'!$D$3:$BV$3000, 3, FALSE), "")</f>
        <v>MICHAEL MORAL ENTUNA</v>
      </c>
      <c r="J17" s="105"/>
      <c r="K17" s="122" t="str">
        <f t="shared" si="0"/>
        <v>MICHAEL MORAL ENTUNA</v>
      </c>
      <c r="L17" s="117" t="str">
        <f>_xlfn.IFNA(VLOOKUP(H17, '[1]ACIFM Employees'!$D$3:$BV$3000, 4, FALSE), "---")</f>
        <v>STOREKEEPER</v>
      </c>
      <c r="M17" s="104" t="s">
        <v>1197</v>
      </c>
      <c r="N17" s="117" t="str">
        <f>_xlfn.IFNA(VLOOKUP(H17, '[1]ACIFM Employees'!$D$3:$BV$3000, 15, FALSE), "---")</f>
        <v>S2</v>
      </c>
      <c r="O17" s="117" t="str">
        <f>_xlfn.IFNA(VLOOKUP(H17, '[1]ACIFM Employees'!$D$3:$BV$3000, 2, FALSE), "---")</f>
        <v>ACTIVE</v>
      </c>
      <c r="P17" s="106"/>
      <c r="Q17" s="107"/>
      <c r="R17" s="125" t="s">
        <v>1199</v>
      </c>
    </row>
    <row r="18" spans="1:18" customFormat="1" x14ac:dyDescent="0.3">
      <c r="A18" s="100">
        <v>43831</v>
      </c>
      <c r="B18" s="101" t="s">
        <v>141</v>
      </c>
      <c r="C18" s="101" t="s">
        <v>76</v>
      </c>
      <c r="D18" s="102">
        <v>33028275</v>
      </c>
      <c r="E18" s="101" t="s">
        <v>86</v>
      </c>
      <c r="F18" s="103">
        <v>110.5</v>
      </c>
      <c r="G18" s="103" t="s">
        <v>1155</v>
      </c>
      <c r="H18" s="105" t="s">
        <v>1141</v>
      </c>
      <c r="I18" s="117" t="str">
        <f>_xlfn.IFNA(VLOOKUP(H18, '[1]ACIFM Employees'!$D$3:$BV$3000, 3, FALSE), "")</f>
        <v/>
      </c>
      <c r="J18" s="105" t="s">
        <v>1097</v>
      </c>
      <c r="K18" s="122" t="str">
        <f t="shared" si="0"/>
        <v>SOFT SERVICES</v>
      </c>
      <c r="L18" s="117" t="str">
        <f>_xlfn.IFNA(VLOOKUP(H18, '[1]ACIFM Employees'!$D$3:$BV$3000, 4, FALSE), "---")</f>
        <v>---</v>
      </c>
      <c r="M18" s="105" t="s">
        <v>1097</v>
      </c>
      <c r="N18" s="117" t="str">
        <f>_xlfn.IFNA(VLOOKUP(H18, '[1]ACIFM Employees'!$D$3:$BV$3000, 15, FALSE), "---")</f>
        <v>---</v>
      </c>
      <c r="O18" s="117" t="str">
        <f>_xlfn.IFNA(VLOOKUP(H18, '[1]ACIFM Employees'!$D$3:$BV$3000, 2, FALSE), "---")</f>
        <v>---</v>
      </c>
      <c r="P18" s="106"/>
      <c r="Q18" s="107"/>
      <c r="R18" s="125" t="s">
        <v>1199</v>
      </c>
    </row>
    <row r="19" spans="1:18" customFormat="1" x14ac:dyDescent="0.3">
      <c r="A19" s="100">
        <v>43831</v>
      </c>
      <c r="B19" s="101" t="s">
        <v>209</v>
      </c>
      <c r="C19" s="101" t="s">
        <v>76</v>
      </c>
      <c r="D19" s="102">
        <v>33568921</v>
      </c>
      <c r="E19" s="101" t="s">
        <v>86</v>
      </c>
      <c r="F19" s="103">
        <v>110.5</v>
      </c>
      <c r="G19" s="103" t="s">
        <v>1155</v>
      </c>
      <c r="H19" s="105" t="s">
        <v>1083</v>
      </c>
      <c r="I19" s="117" t="str">
        <f>_xlfn.IFNA(VLOOKUP(H19, '[1]ACIFM Employees'!$D$3:$BV$3000, 3, FALSE), "")</f>
        <v>AHSAN ALI LIAQAT ALI</v>
      </c>
      <c r="J19" s="105"/>
      <c r="K19" s="122" t="str">
        <f t="shared" si="0"/>
        <v>AHSAN ALI LIAQAT ALI</v>
      </c>
      <c r="L19" s="117" t="str">
        <f>_xlfn.IFNA(VLOOKUP(H19, '[1]ACIFM Employees'!$D$3:$BV$3000, 4, FALSE), "---")</f>
        <v>ASSISTANT MECHANICAL TECHNICIAN</v>
      </c>
      <c r="M19" s="104" t="s">
        <v>1085</v>
      </c>
      <c r="N19" s="117" t="str">
        <f>_xlfn.IFNA(VLOOKUP(H19, '[1]ACIFM Employees'!$D$3:$BV$3000, 15, FALSE), "---")</f>
        <v>T1</v>
      </c>
      <c r="O19" s="117" t="str">
        <f>_xlfn.IFNA(VLOOKUP(H19, '[1]ACIFM Employees'!$D$3:$BV$3000, 2, FALSE), "---")</f>
        <v>ACTIVE</v>
      </c>
      <c r="P19" s="106"/>
      <c r="Q19" s="107"/>
      <c r="R19" s="125" t="s">
        <v>1199</v>
      </c>
    </row>
    <row r="20" spans="1:18" customFormat="1" x14ac:dyDescent="0.3">
      <c r="A20" s="100">
        <v>43831</v>
      </c>
      <c r="B20" s="101" t="s">
        <v>467</v>
      </c>
      <c r="C20" s="101" t="s">
        <v>76</v>
      </c>
      <c r="D20" s="102">
        <v>66940645</v>
      </c>
      <c r="E20" s="101" t="s">
        <v>86</v>
      </c>
      <c r="F20" s="103">
        <v>110.5</v>
      </c>
      <c r="G20" s="103" t="s">
        <v>1155</v>
      </c>
      <c r="H20" s="105" t="s">
        <v>1084</v>
      </c>
      <c r="I20" s="117" t="str">
        <f>_xlfn.IFNA(VLOOKUP(H20, '[1]ACIFM Employees'!$D$3:$BV$3000, 3, FALSE), "")</f>
        <v>ENOCK BULUMA</v>
      </c>
      <c r="J20" s="105"/>
      <c r="K20" s="122" t="str">
        <f t="shared" si="0"/>
        <v>ENOCK BULUMA</v>
      </c>
      <c r="L20" s="117" t="str">
        <f>_xlfn.IFNA(VLOOKUP(H20, '[1]ACIFM Employees'!$D$3:$BV$3000, 4, FALSE), "---")</f>
        <v>SENIOR ELECTRICAL TECHNICIAN</v>
      </c>
      <c r="M20" s="104" t="s">
        <v>1085</v>
      </c>
      <c r="N20" s="117" t="str">
        <f>_xlfn.IFNA(VLOOKUP(H20, '[1]ACIFM Employees'!$D$3:$BV$3000, 15, FALSE), "---")</f>
        <v>T3</v>
      </c>
      <c r="O20" s="117" t="str">
        <f>_xlfn.IFNA(VLOOKUP(H20, '[1]ACIFM Employees'!$D$3:$BV$3000, 2, FALSE), "---")</f>
        <v>ACTIVE</v>
      </c>
      <c r="P20" s="106"/>
      <c r="Q20" s="107"/>
      <c r="R20" s="125" t="s">
        <v>1199</v>
      </c>
    </row>
    <row r="21" spans="1:18" customFormat="1" x14ac:dyDescent="0.3">
      <c r="A21" s="100">
        <v>43831</v>
      </c>
      <c r="B21" s="101" t="s">
        <v>476</v>
      </c>
      <c r="C21" s="101" t="s">
        <v>76</v>
      </c>
      <c r="D21" s="102">
        <v>66976460</v>
      </c>
      <c r="E21" s="101" t="s">
        <v>86</v>
      </c>
      <c r="F21" s="103">
        <v>110.5</v>
      </c>
      <c r="G21" s="103" t="s">
        <v>1155</v>
      </c>
      <c r="H21" s="105" t="s">
        <v>1170</v>
      </c>
      <c r="I21" s="117" t="str">
        <f>_xlfn.IFNA(VLOOKUP(H21, '[1]ACIFM Employees'!$D$3:$BV$3000, 3, FALSE), "")</f>
        <v xml:space="preserve">MOBARAK KHAN KHADEM </v>
      </c>
      <c r="J21" s="105"/>
      <c r="K21" s="122" t="str">
        <f t="shared" si="0"/>
        <v xml:space="preserve">MOBARAK KHAN KHADEM </v>
      </c>
      <c r="L21" s="117" t="str">
        <f>_xlfn.IFNA(VLOOKUP(H21, '[1]ACIFM Employees'!$D$3:$BV$3000, 4, FALSE), "---")</f>
        <v>SENIOR ELECTRICAL TECHNICIAN</v>
      </c>
      <c r="M21" s="104" t="s">
        <v>1085</v>
      </c>
      <c r="N21" s="117" t="str">
        <f>_xlfn.IFNA(VLOOKUP(H21, '[1]ACIFM Employees'!$D$3:$BV$3000, 15, FALSE), "---")</f>
        <v>T2</v>
      </c>
      <c r="O21" s="117" t="str">
        <f>_xlfn.IFNA(VLOOKUP(H21, '[1]ACIFM Employees'!$D$3:$BV$3000, 2, FALSE), "---")</f>
        <v>ACTIVE</v>
      </c>
      <c r="P21" s="106"/>
      <c r="Q21" s="107"/>
      <c r="R21" s="125" t="s">
        <v>1199</v>
      </c>
    </row>
    <row r="22" spans="1:18" customFormat="1" x14ac:dyDescent="0.3">
      <c r="A22" s="100">
        <v>43831</v>
      </c>
      <c r="B22" s="101" t="s">
        <v>479</v>
      </c>
      <c r="C22" s="101" t="s">
        <v>76</v>
      </c>
      <c r="D22" s="102">
        <v>66977072</v>
      </c>
      <c r="E22" s="101" t="s">
        <v>86</v>
      </c>
      <c r="F22" s="103">
        <v>110.5</v>
      </c>
      <c r="G22" s="103" t="s">
        <v>1155</v>
      </c>
      <c r="H22" s="105" t="s">
        <v>480</v>
      </c>
      <c r="I22" s="117" t="str">
        <f>_xlfn.IFNA(VLOOKUP(H22, '[1]ACIFM Employees'!$D$3:$BV$3000, 3, FALSE), "")</f>
        <v>MD FORHAD HOSSAIN</v>
      </c>
      <c r="J22" s="105"/>
      <c r="K22" s="122" t="str">
        <f t="shared" si="0"/>
        <v>MD FORHAD HOSSAIN</v>
      </c>
      <c r="L22" s="117" t="str">
        <f>_xlfn.IFNA(VLOOKUP(H22, '[1]ACIFM Employees'!$D$3:$BV$3000, 4, FALSE), "---")</f>
        <v>FLS ELECTRICAL SUPERVISOR</v>
      </c>
      <c r="M22" s="104" t="s">
        <v>1085</v>
      </c>
      <c r="N22" s="117" t="str">
        <f>_xlfn.IFNA(VLOOKUP(H22, '[1]ACIFM Employees'!$D$3:$BV$3000, 15, FALSE), "---")</f>
        <v>T4A</v>
      </c>
      <c r="O22" s="117" t="str">
        <f>_xlfn.IFNA(VLOOKUP(H22, '[1]ACIFM Employees'!$D$3:$BV$3000, 2, FALSE), "---")</f>
        <v>ACTIVE</v>
      </c>
      <c r="P22" s="106"/>
      <c r="Q22" s="107"/>
      <c r="R22" s="125" t="s">
        <v>1199</v>
      </c>
    </row>
    <row r="23" spans="1:18" customFormat="1" x14ac:dyDescent="0.3">
      <c r="A23" s="100">
        <v>43831</v>
      </c>
      <c r="B23" s="101" t="s">
        <v>482</v>
      </c>
      <c r="C23" s="101" t="s">
        <v>76</v>
      </c>
      <c r="D23" s="102">
        <v>66982633</v>
      </c>
      <c r="E23" s="101" t="s">
        <v>86</v>
      </c>
      <c r="F23" s="103">
        <v>110.5</v>
      </c>
      <c r="G23" s="103" t="s">
        <v>1155</v>
      </c>
      <c r="H23" s="105" t="s">
        <v>483</v>
      </c>
      <c r="I23" s="117" t="str">
        <f>_xlfn.IFNA(VLOOKUP(H23, '[1]ACIFM Employees'!$D$3:$BV$3000, 3, FALSE), "")</f>
        <v xml:space="preserve">ZEESHAN ALI ABDUL WADOOD </v>
      </c>
      <c r="J23" s="105"/>
      <c r="K23" s="122" t="str">
        <f t="shared" si="0"/>
        <v xml:space="preserve">ZEESHAN ALI ABDUL WADOOD </v>
      </c>
      <c r="L23" s="117" t="str">
        <f>_xlfn.IFNA(VLOOKUP(H23, '[1]ACIFM Employees'!$D$3:$BV$3000, 4, FALSE), "---")</f>
        <v>ELECTRICAL SUPERVISOR</v>
      </c>
      <c r="M23" s="104" t="s">
        <v>1085</v>
      </c>
      <c r="N23" s="117" t="str">
        <f>_xlfn.IFNA(VLOOKUP(H23, '[1]ACIFM Employees'!$D$3:$BV$3000, 15, FALSE), "---")</f>
        <v>T4A</v>
      </c>
      <c r="O23" s="117" t="str">
        <f>_xlfn.IFNA(VLOOKUP(H23, '[1]ACIFM Employees'!$D$3:$BV$3000, 2, FALSE), "---")</f>
        <v>ACTIVE</v>
      </c>
      <c r="P23" s="106"/>
      <c r="Q23" s="107"/>
      <c r="R23" s="125" t="s">
        <v>1199</v>
      </c>
    </row>
    <row r="24" spans="1:18" customFormat="1" x14ac:dyDescent="0.3">
      <c r="A24" s="100">
        <v>43831</v>
      </c>
      <c r="B24" s="101" t="s">
        <v>464</v>
      </c>
      <c r="C24" s="101" t="s">
        <v>76</v>
      </c>
      <c r="D24" s="102">
        <v>66925714</v>
      </c>
      <c r="E24" s="101" t="s">
        <v>86</v>
      </c>
      <c r="F24" s="103">
        <v>110.5</v>
      </c>
      <c r="G24" s="103" t="s">
        <v>1155</v>
      </c>
      <c r="H24" s="105" t="s">
        <v>465</v>
      </c>
      <c r="I24" s="117" t="str">
        <f>_xlfn.IFNA(VLOOKUP(H24, '[1]ACIFM Employees'!$D$3:$BV$3000, 3, FALSE), "")</f>
        <v>ARUN KUMAR GATTINENI</v>
      </c>
      <c r="J24" s="105"/>
      <c r="K24" s="122" t="str">
        <f t="shared" si="0"/>
        <v>ARUN KUMAR GATTINENI</v>
      </c>
      <c r="L24" s="117" t="str">
        <f>_xlfn.IFNA(VLOOKUP(H24, '[1]ACIFM Employees'!$D$3:$BV$3000, 4, FALSE), "---")</f>
        <v>SENIOR MECHANICAL SUPERVISOR</v>
      </c>
      <c r="M24" s="104" t="s">
        <v>1085</v>
      </c>
      <c r="N24" s="117" t="str">
        <f>_xlfn.IFNA(VLOOKUP(H24, '[1]ACIFM Employees'!$D$3:$BV$3000, 15, FALSE), "---")</f>
        <v>T4B</v>
      </c>
      <c r="O24" s="117" t="str">
        <f>_xlfn.IFNA(VLOOKUP(H24, '[1]ACIFM Employees'!$D$3:$BV$3000, 2, FALSE), "---")</f>
        <v>ACTIVE</v>
      </c>
      <c r="P24" s="106"/>
      <c r="Q24" s="107"/>
      <c r="R24" s="125" t="s">
        <v>1199</v>
      </c>
    </row>
    <row r="25" spans="1:18" customFormat="1" x14ac:dyDescent="0.3">
      <c r="A25" s="100">
        <v>43831</v>
      </c>
      <c r="B25" s="101" t="s">
        <v>444</v>
      </c>
      <c r="C25" s="101" t="s">
        <v>76</v>
      </c>
      <c r="D25" s="102">
        <v>66752512</v>
      </c>
      <c r="E25" s="101" t="s">
        <v>86</v>
      </c>
      <c r="F25" s="103">
        <v>110.5</v>
      </c>
      <c r="G25" s="103" t="s">
        <v>1155</v>
      </c>
      <c r="H25" s="105" t="s">
        <v>445</v>
      </c>
      <c r="I25" s="117" t="str">
        <f>_xlfn.IFNA(VLOOKUP(H25, '[1]ACIFM Employees'!$D$3:$BV$3000, 3, FALSE), "")</f>
        <v>SRIRAM SINGARAVADIVELU</v>
      </c>
      <c r="J25" s="105"/>
      <c r="K25" s="122" t="str">
        <f t="shared" si="0"/>
        <v>SRIRAM SINGARAVADIVELU</v>
      </c>
      <c r="L25" s="117" t="str">
        <f>_xlfn.IFNA(VLOOKUP(H25, '[1]ACIFM Employees'!$D$3:$BV$3000, 4, FALSE), "---")</f>
        <v>SENIOR TECHNICIAN</v>
      </c>
      <c r="M25" s="104" t="s">
        <v>1085</v>
      </c>
      <c r="N25" s="117" t="str">
        <f>_xlfn.IFNA(VLOOKUP(H25, '[1]ACIFM Employees'!$D$3:$BV$3000, 15, FALSE), "---")</f>
        <v>T3</v>
      </c>
      <c r="O25" s="117" t="str">
        <f>_xlfn.IFNA(VLOOKUP(H25, '[1]ACIFM Employees'!$D$3:$BV$3000, 2, FALSE), "---")</f>
        <v>ACTIVE</v>
      </c>
      <c r="P25" s="106"/>
      <c r="Q25" s="107"/>
      <c r="R25" s="125" t="s">
        <v>1199</v>
      </c>
    </row>
    <row r="26" spans="1:18" customFormat="1" x14ac:dyDescent="0.3">
      <c r="A26" s="100">
        <v>43831</v>
      </c>
      <c r="B26" s="101" t="s">
        <v>145</v>
      </c>
      <c r="C26" s="101" t="s">
        <v>76</v>
      </c>
      <c r="D26" s="102">
        <v>33083022</v>
      </c>
      <c r="E26" s="101" t="s">
        <v>86</v>
      </c>
      <c r="F26" s="103">
        <v>110.5</v>
      </c>
      <c r="G26" s="103" t="s">
        <v>1155</v>
      </c>
      <c r="H26" s="105" t="s">
        <v>146</v>
      </c>
      <c r="I26" s="117" t="str">
        <f>_xlfn.IFNA(VLOOKUP(H26, '[1]ACIFM Employees'!$D$3:$BV$3000, 3, FALSE), "")</f>
        <v>MD AURANGZEB ALAM</v>
      </c>
      <c r="J26" s="105"/>
      <c r="K26" s="122" t="str">
        <f t="shared" si="0"/>
        <v>MD AURANGZEB ALAM</v>
      </c>
      <c r="L26" s="117" t="str">
        <f>_xlfn.IFNA(VLOOKUP(H26, '[1]ACIFM Employees'!$D$3:$BV$3000, 4, FALSE), "---")</f>
        <v>MECHANICAL SUPERVISOR</v>
      </c>
      <c r="M26" s="104" t="s">
        <v>1085</v>
      </c>
      <c r="N26" s="117" t="str">
        <f>_xlfn.IFNA(VLOOKUP(H26, '[1]ACIFM Employees'!$D$3:$BV$3000, 15, FALSE), "---")</f>
        <v>T4A</v>
      </c>
      <c r="O26" s="117" t="str">
        <f>_xlfn.IFNA(VLOOKUP(H26, '[1]ACIFM Employees'!$D$3:$BV$3000, 2, FALSE), "---")</f>
        <v>ACTIVE</v>
      </c>
      <c r="P26" s="106"/>
      <c r="Q26" s="107"/>
      <c r="R26" s="125" t="s">
        <v>1199</v>
      </c>
    </row>
    <row r="27" spans="1:18" customFormat="1" x14ac:dyDescent="0.3">
      <c r="A27" s="100">
        <v>43831</v>
      </c>
      <c r="B27" s="101" t="s">
        <v>138</v>
      </c>
      <c r="C27" s="101" t="s">
        <v>76</v>
      </c>
      <c r="D27" s="102">
        <v>33027165</v>
      </c>
      <c r="E27" s="101" t="s">
        <v>86</v>
      </c>
      <c r="F27" s="103">
        <v>110.5</v>
      </c>
      <c r="G27" s="103" t="s">
        <v>1155</v>
      </c>
      <c r="H27" s="105" t="s">
        <v>139</v>
      </c>
      <c r="I27" s="117" t="str">
        <f>_xlfn.IFNA(VLOOKUP(H27, '[1]ACIFM Employees'!$D$3:$BV$3000, 3, FALSE), "")</f>
        <v>NENAD STANKOVIC</v>
      </c>
      <c r="J27" s="105"/>
      <c r="K27" s="122" t="str">
        <f t="shared" si="0"/>
        <v>NENAD STANKOVIC</v>
      </c>
      <c r="L27" s="117" t="str">
        <f>_xlfn.IFNA(VLOOKUP(H27, '[1]ACIFM Employees'!$D$3:$BV$3000, 4, FALSE), "---")</f>
        <v>SENIOR CIVIL SUPERVISOR</v>
      </c>
      <c r="M27" s="104" t="s">
        <v>1196</v>
      </c>
      <c r="N27" s="117" t="str">
        <f>_xlfn.IFNA(VLOOKUP(H27, '[1]ACIFM Employees'!$D$3:$BV$3000, 15, FALSE), "---")</f>
        <v>T4B</v>
      </c>
      <c r="O27" s="117" t="str">
        <f>_xlfn.IFNA(VLOOKUP(H27, '[1]ACIFM Employees'!$D$3:$BV$3000, 2, FALSE), "---")</f>
        <v>ACTIVE</v>
      </c>
      <c r="P27" s="106"/>
      <c r="Q27" s="107"/>
      <c r="R27" s="125" t="s">
        <v>1199</v>
      </c>
    </row>
    <row r="28" spans="1:18" customFormat="1" x14ac:dyDescent="0.3">
      <c r="A28" s="100">
        <v>43831</v>
      </c>
      <c r="B28" s="101" t="s">
        <v>441</v>
      </c>
      <c r="C28" s="101" t="s">
        <v>76</v>
      </c>
      <c r="D28" s="102">
        <v>66736923</v>
      </c>
      <c r="E28" s="101" t="s">
        <v>86</v>
      </c>
      <c r="F28" s="103">
        <v>110.5</v>
      </c>
      <c r="G28" s="103" t="s">
        <v>1155</v>
      </c>
      <c r="H28" s="105" t="s">
        <v>442</v>
      </c>
      <c r="I28" s="117" t="str">
        <f>_xlfn.IFNA(VLOOKUP(H28, '[1]ACIFM Employees'!$D$3:$BV$3000, 3, FALSE), "")</f>
        <v>MUHAMMAD NAVEED KHAN</v>
      </c>
      <c r="J28" s="105"/>
      <c r="K28" s="122" t="str">
        <f t="shared" si="0"/>
        <v>MUHAMMAD NAVEED KHAN</v>
      </c>
      <c r="L28" s="117" t="str">
        <f>_xlfn.IFNA(VLOOKUP(H28, '[1]ACIFM Employees'!$D$3:$BV$3000, 4, FALSE), "---")</f>
        <v>ELECTRICAL ENGINEER</v>
      </c>
      <c r="M28" s="104" t="s">
        <v>1085</v>
      </c>
      <c r="N28" s="117" t="str">
        <f>_xlfn.IFNA(VLOOKUP(H28, '[1]ACIFM Employees'!$D$3:$BV$3000, 15, FALSE), "---")</f>
        <v>T4C</v>
      </c>
      <c r="O28" s="117" t="str">
        <f>_xlfn.IFNA(VLOOKUP(H28, '[1]ACIFM Employees'!$D$3:$BV$3000, 2, FALSE), "---")</f>
        <v>ACTIVE</v>
      </c>
      <c r="P28" s="106"/>
      <c r="Q28" s="107"/>
      <c r="R28" s="125" t="s">
        <v>1199</v>
      </c>
    </row>
    <row r="29" spans="1:18" customFormat="1" x14ac:dyDescent="0.3">
      <c r="A29" s="100">
        <v>43831</v>
      </c>
      <c r="B29" s="101" t="s">
        <v>450</v>
      </c>
      <c r="C29" s="101" t="s">
        <v>76</v>
      </c>
      <c r="D29" s="102">
        <v>66826549</v>
      </c>
      <c r="E29" s="101" t="s">
        <v>86</v>
      </c>
      <c r="F29" s="103">
        <v>110.5</v>
      </c>
      <c r="G29" s="103" t="s">
        <v>1155</v>
      </c>
      <c r="H29" s="105" t="s">
        <v>451</v>
      </c>
      <c r="I29" s="117" t="str">
        <f>_xlfn.IFNA(VLOOKUP(H29, '[1]ACIFM Employees'!$D$3:$BV$3000, 3, FALSE), "")</f>
        <v>FAZIL AHMED A. HAKKEEM</v>
      </c>
      <c r="J29" s="105"/>
      <c r="K29" s="122" t="str">
        <f t="shared" si="0"/>
        <v>FAZIL AHMED A. HAKKEEM</v>
      </c>
      <c r="L29" s="117" t="str">
        <f>_xlfn.IFNA(VLOOKUP(H29, '[1]ACIFM Employees'!$D$3:$BV$3000, 4, FALSE), "---")</f>
        <v>PERFORMANCE ENGINEER</v>
      </c>
      <c r="M29" s="104" t="s">
        <v>1167</v>
      </c>
      <c r="N29" s="117" t="str">
        <f>_xlfn.IFNA(VLOOKUP(H29, '[1]ACIFM Employees'!$D$3:$BV$3000, 15, FALSE), "---")</f>
        <v>M1A</v>
      </c>
      <c r="O29" s="117" t="str">
        <f>_xlfn.IFNA(VLOOKUP(H29, '[1]ACIFM Employees'!$D$3:$BV$3000, 2, FALSE), "---")</f>
        <v>ACTIVE</v>
      </c>
      <c r="P29" s="106"/>
      <c r="Q29" s="107"/>
      <c r="R29" s="125" t="s">
        <v>1199</v>
      </c>
    </row>
    <row r="30" spans="1:18" customFormat="1" x14ac:dyDescent="0.3">
      <c r="A30" s="100">
        <v>43831</v>
      </c>
      <c r="B30" s="101" t="s">
        <v>447</v>
      </c>
      <c r="C30" s="101" t="s">
        <v>76</v>
      </c>
      <c r="D30" s="102">
        <v>66761953</v>
      </c>
      <c r="E30" s="101" t="s">
        <v>86</v>
      </c>
      <c r="F30" s="103">
        <v>110.5</v>
      </c>
      <c r="G30" s="103" t="s">
        <v>1155</v>
      </c>
      <c r="H30" s="105" t="s">
        <v>448</v>
      </c>
      <c r="I30" s="117" t="str">
        <f>_xlfn.IFNA(VLOOKUP(H30, '[1]ACIFM Employees'!$D$3:$BV$3000, 3, FALSE), "")</f>
        <v>ARUN SELASTIN PUSHPAM</v>
      </c>
      <c r="J30" s="105"/>
      <c r="K30" s="122" t="str">
        <f t="shared" si="0"/>
        <v>ARUN SELASTIN PUSHPAM</v>
      </c>
      <c r="L30" s="117" t="str">
        <f>_xlfn.IFNA(VLOOKUP(H30, '[1]ACIFM Employees'!$D$3:$BV$3000, 4, FALSE), "---")</f>
        <v>ELECTRICAL ENGINEER</v>
      </c>
      <c r="M30" s="104" t="s">
        <v>1085</v>
      </c>
      <c r="N30" s="117" t="str">
        <f>_xlfn.IFNA(VLOOKUP(H30, '[1]ACIFM Employees'!$D$3:$BV$3000, 15, FALSE), "---")</f>
        <v>T4B</v>
      </c>
      <c r="O30" s="117" t="str">
        <f>_xlfn.IFNA(VLOOKUP(H30, '[1]ACIFM Employees'!$D$3:$BV$3000, 2, FALSE), "---")</f>
        <v>ACTIVE</v>
      </c>
      <c r="P30" s="106"/>
      <c r="Q30" s="107"/>
      <c r="R30" s="125" t="s">
        <v>1199</v>
      </c>
    </row>
    <row r="31" spans="1:18" customFormat="1" x14ac:dyDescent="0.3">
      <c r="A31" s="100">
        <v>43831</v>
      </c>
      <c r="B31" s="101" t="s">
        <v>433</v>
      </c>
      <c r="C31" s="101" t="s">
        <v>76</v>
      </c>
      <c r="D31" s="102">
        <v>66616294</v>
      </c>
      <c r="E31" s="101" t="s">
        <v>86</v>
      </c>
      <c r="F31" s="103">
        <v>110.5</v>
      </c>
      <c r="G31" s="103" t="s">
        <v>1155</v>
      </c>
      <c r="H31" s="105" t="s">
        <v>434</v>
      </c>
      <c r="I31" s="117" t="str">
        <f>_xlfn.IFNA(VLOOKUP(H31, '[1]ACIFM Employees'!$D$3:$BV$3000, 3, FALSE), "")</f>
        <v>RAJKUMAR MURUGAN</v>
      </c>
      <c r="J31" s="105"/>
      <c r="K31" s="122" t="str">
        <f t="shared" si="0"/>
        <v>RAJKUMAR MURUGAN</v>
      </c>
      <c r="L31" s="117" t="str">
        <f>_xlfn.IFNA(VLOOKUP(H31, '[1]ACIFM Employees'!$D$3:$BV$3000, 4, FALSE), "---")</f>
        <v>MECHANICAL ENGINEER</v>
      </c>
      <c r="M31" s="104" t="s">
        <v>1085</v>
      </c>
      <c r="N31" s="117" t="str">
        <f>_xlfn.IFNA(VLOOKUP(H31, '[1]ACIFM Employees'!$D$3:$BV$3000, 15, FALSE), "---")</f>
        <v>T4C</v>
      </c>
      <c r="O31" s="117" t="str">
        <f>_xlfn.IFNA(VLOOKUP(H31, '[1]ACIFM Employees'!$D$3:$BV$3000, 2, FALSE), "---")</f>
        <v>INACTIVE</v>
      </c>
      <c r="P31" s="106"/>
      <c r="Q31" s="107"/>
      <c r="R31" s="125" t="s">
        <v>1199</v>
      </c>
    </row>
    <row r="32" spans="1:18" customFormat="1" x14ac:dyDescent="0.3">
      <c r="A32" s="100">
        <v>43831</v>
      </c>
      <c r="B32" s="101" t="s">
        <v>191</v>
      </c>
      <c r="C32" s="101" t="s">
        <v>76</v>
      </c>
      <c r="D32" s="102">
        <v>33561668</v>
      </c>
      <c r="E32" s="101" t="s">
        <v>127</v>
      </c>
      <c r="F32" s="103">
        <v>58.5</v>
      </c>
      <c r="G32" s="103" t="s">
        <v>1157</v>
      </c>
      <c r="H32" s="105" t="s">
        <v>1141</v>
      </c>
      <c r="I32" s="117" t="str">
        <f>_xlfn.IFNA(VLOOKUP(H32, '[1]ACIFM Employees'!$D$3:$BV$3000, 3, FALSE), "")</f>
        <v/>
      </c>
      <c r="J32" s="105" t="s">
        <v>192</v>
      </c>
      <c r="K32" s="122" t="str">
        <f t="shared" si="0"/>
        <v xml:space="preserve">JAGWINDER SINGH PIARA </v>
      </c>
      <c r="L32" s="117" t="str">
        <f>_xlfn.IFNA(VLOOKUP(H32, '[1]ACIFM Employees'!$D$3:$BV$3000, 4, FALSE), "---")</f>
        <v>---</v>
      </c>
      <c r="M32" s="104" t="s">
        <v>1192</v>
      </c>
      <c r="N32" s="117" t="str">
        <f>_xlfn.IFNA(VLOOKUP(H32, '[1]ACIFM Employees'!$D$3:$BV$3000, 15, FALSE), "---")</f>
        <v>---</v>
      </c>
      <c r="O32" s="117" t="str">
        <f>_xlfn.IFNA(VLOOKUP(H32, '[1]ACIFM Employees'!$D$3:$BV$3000, 2, FALSE), "---")</f>
        <v>---</v>
      </c>
      <c r="P32" s="106"/>
      <c r="Q32" s="107"/>
      <c r="R32" s="125" t="s">
        <v>1199</v>
      </c>
    </row>
    <row r="33" spans="1:18" customFormat="1" x14ac:dyDescent="0.3">
      <c r="A33" s="100">
        <v>43831</v>
      </c>
      <c r="B33" s="101" t="s">
        <v>179</v>
      </c>
      <c r="C33" s="101" t="s">
        <v>76</v>
      </c>
      <c r="D33" s="102">
        <v>33549351</v>
      </c>
      <c r="E33" s="101" t="s">
        <v>127</v>
      </c>
      <c r="F33" s="103">
        <v>58.5</v>
      </c>
      <c r="G33" s="103" t="s">
        <v>1157</v>
      </c>
      <c r="H33" s="105" t="s">
        <v>1141</v>
      </c>
      <c r="I33" s="117" t="str">
        <f>_xlfn.IFNA(VLOOKUP(H33, '[1]ACIFM Employees'!$D$3:$BV$3000, 3, FALSE), "")</f>
        <v/>
      </c>
      <c r="J33" s="105" t="s">
        <v>180</v>
      </c>
      <c r="K33" s="122" t="str">
        <f t="shared" si="0"/>
        <v xml:space="preserve">SHAUKATHALY. V. VALAPPIL </v>
      </c>
      <c r="L33" s="117" t="str">
        <f>_xlfn.IFNA(VLOOKUP(H33, '[1]ACIFM Employees'!$D$3:$BV$3000, 4, FALSE), "---")</f>
        <v>---</v>
      </c>
      <c r="M33" s="104" t="s">
        <v>1192</v>
      </c>
      <c r="N33" s="117" t="str">
        <f>_xlfn.IFNA(VLOOKUP(H33, '[1]ACIFM Employees'!$D$3:$BV$3000, 15, FALSE), "---")</f>
        <v>---</v>
      </c>
      <c r="O33" s="117" t="str">
        <f>_xlfn.IFNA(VLOOKUP(H33, '[1]ACIFM Employees'!$D$3:$BV$3000, 2, FALSE), "---")</f>
        <v>---</v>
      </c>
      <c r="P33" s="106"/>
      <c r="Q33" s="107"/>
      <c r="R33" s="125" t="s">
        <v>1199</v>
      </c>
    </row>
    <row r="34" spans="1:18" customFormat="1" x14ac:dyDescent="0.3">
      <c r="A34" s="100">
        <v>43831</v>
      </c>
      <c r="B34" s="101" t="s">
        <v>388</v>
      </c>
      <c r="C34" s="101" t="s">
        <v>76</v>
      </c>
      <c r="D34" s="102">
        <v>55965063</v>
      </c>
      <c r="E34" s="101" t="s">
        <v>77</v>
      </c>
      <c r="F34" s="103">
        <v>195</v>
      </c>
      <c r="G34" s="103" t="s">
        <v>1160</v>
      </c>
      <c r="H34" s="105" t="s">
        <v>1086</v>
      </c>
      <c r="I34" s="117" t="str">
        <f>_xlfn.IFNA(VLOOKUP(H34, '[1]ACIFM Employees'!$D$3:$BV$3000, 3, FALSE), "")</f>
        <v>MOHAMMED HUSSAM AL ANSARI</v>
      </c>
      <c r="J34" s="105"/>
      <c r="K34" s="122" t="str">
        <f t="shared" si="0"/>
        <v>MOHAMMED HUSSAM AL ANSARI</v>
      </c>
      <c r="L34" s="117" t="str">
        <f>_xlfn.IFNA(VLOOKUP(H34, '[1]ACIFM Employees'!$D$3:$BV$3000, 4, FALSE), "---")</f>
        <v>HR &amp; ADMIN MANAGER</v>
      </c>
      <c r="M34" s="104" t="s">
        <v>1195</v>
      </c>
      <c r="N34" s="117" t="str">
        <f>_xlfn.IFNA(VLOOKUP(H34, '[1]ACIFM Employees'!$D$3:$BV$3000, 15, FALSE), "---")</f>
        <v>M2A</v>
      </c>
      <c r="O34" s="117" t="str">
        <f>_xlfn.IFNA(VLOOKUP(H34, '[1]ACIFM Employees'!$D$3:$BV$3000, 2, FALSE), "---")</f>
        <v>ACTIVE</v>
      </c>
      <c r="P34" s="106"/>
      <c r="Q34" s="107"/>
      <c r="R34" s="125" t="s">
        <v>1199</v>
      </c>
    </row>
    <row r="35" spans="1:18" customFormat="1" x14ac:dyDescent="0.3">
      <c r="A35" s="100">
        <v>43831</v>
      </c>
      <c r="B35" s="101" t="s">
        <v>206</v>
      </c>
      <c r="C35" s="101" t="s">
        <v>76</v>
      </c>
      <c r="D35" s="102">
        <v>33567312</v>
      </c>
      <c r="E35" s="101" t="s">
        <v>127</v>
      </c>
      <c r="F35" s="103">
        <v>58.5</v>
      </c>
      <c r="G35" s="103" t="s">
        <v>1157</v>
      </c>
      <c r="H35" s="105" t="s">
        <v>1141</v>
      </c>
      <c r="I35" s="117" t="str">
        <f>_xlfn.IFNA(VLOOKUP(H35, '[1]ACIFM Employees'!$D$3:$BV$3000, 3, FALSE), "")</f>
        <v/>
      </c>
      <c r="J35" s="105" t="s">
        <v>207</v>
      </c>
      <c r="K35" s="122" t="str">
        <f t="shared" si="0"/>
        <v>MUHAMMED NOWFAL</v>
      </c>
      <c r="L35" s="117" t="str">
        <f>_xlfn.IFNA(VLOOKUP(H35, '[1]ACIFM Employees'!$D$3:$BV$3000, 4, FALSE), "---")</f>
        <v>---</v>
      </c>
      <c r="M35" s="104" t="s">
        <v>1192</v>
      </c>
      <c r="N35" s="117" t="str">
        <f>_xlfn.IFNA(VLOOKUP(H35, '[1]ACIFM Employees'!$D$3:$BV$3000, 15, FALSE), "---")</f>
        <v>---</v>
      </c>
      <c r="O35" s="117" t="str">
        <f>_xlfn.IFNA(VLOOKUP(H35, '[1]ACIFM Employees'!$D$3:$BV$3000, 2, FALSE), "---")</f>
        <v>---</v>
      </c>
      <c r="P35" s="106"/>
      <c r="Q35" s="107"/>
      <c r="R35" s="125" t="s">
        <v>1199</v>
      </c>
    </row>
    <row r="36" spans="1:18" customFormat="1" x14ac:dyDescent="0.3">
      <c r="A36" s="100">
        <v>43831</v>
      </c>
      <c r="B36" s="101" t="s">
        <v>185</v>
      </c>
      <c r="C36" s="101" t="s">
        <v>76</v>
      </c>
      <c r="D36" s="102">
        <v>33557308</v>
      </c>
      <c r="E36" s="101" t="s">
        <v>127</v>
      </c>
      <c r="F36" s="103">
        <v>58.5</v>
      </c>
      <c r="G36" s="103" t="s">
        <v>1157</v>
      </c>
      <c r="H36" s="105" t="s">
        <v>1141</v>
      </c>
      <c r="I36" s="117" t="str">
        <f>_xlfn.IFNA(VLOOKUP(H36, '[1]ACIFM Employees'!$D$3:$BV$3000, 3, FALSE), "")</f>
        <v/>
      </c>
      <c r="J36" s="105" t="s">
        <v>186</v>
      </c>
      <c r="K36" s="122" t="str">
        <f t="shared" si="0"/>
        <v>NITHEESH DEVASIA</v>
      </c>
      <c r="L36" s="117" t="str">
        <f>_xlfn.IFNA(VLOOKUP(H36, '[1]ACIFM Employees'!$D$3:$BV$3000, 4, FALSE), "---")</f>
        <v>---</v>
      </c>
      <c r="M36" s="104" t="s">
        <v>1192</v>
      </c>
      <c r="N36" s="117" t="str">
        <f>_xlfn.IFNA(VLOOKUP(H36, '[1]ACIFM Employees'!$D$3:$BV$3000, 15, FALSE), "---")</f>
        <v>---</v>
      </c>
      <c r="O36" s="117" t="str">
        <f>_xlfn.IFNA(VLOOKUP(H36, '[1]ACIFM Employees'!$D$3:$BV$3000, 2, FALSE), "---")</f>
        <v>---</v>
      </c>
      <c r="P36" s="106"/>
      <c r="Q36" s="107"/>
      <c r="R36" s="125" t="s">
        <v>1199</v>
      </c>
    </row>
    <row r="37" spans="1:18" customFormat="1" x14ac:dyDescent="0.3">
      <c r="A37" s="100">
        <v>43831</v>
      </c>
      <c r="B37" s="101" t="s">
        <v>187</v>
      </c>
      <c r="C37" s="101" t="s">
        <v>76</v>
      </c>
      <c r="D37" s="102">
        <v>33560948</v>
      </c>
      <c r="E37" s="101" t="s">
        <v>127</v>
      </c>
      <c r="F37" s="103">
        <v>58.5</v>
      </c>
      <c r="G37" s="103" t="s">
        <v>1157</v>
      </c>
      <c r="H37" s="105" t="s">
        <v>1141</v>
      </c>
      <c r="I37" s="117" t="str">
        <f>_xlfn.IFNA(VLOOKUP(H37, '[1]ACIFM Employees'!$D$3:$BV$3000, 3, FALSE), "")</f>
        <v/>
      </c>
      <c r="J37" s="105" t="s">
        <v>188</v>
      </c>
      <c r="K37" s="122" t="str">
        <f t="shared" si="0"/>
        <v xml:space="preserve">ASHEBIR TESFAYE KEBETA   </v>
      </c>
      <c r="L37" s="117" t="str">
        <f>_xlfn.IFNA(VLOOKUP(H37, '[1]ACIFM Employees'!$D$3:$BV$3000, 4, FALSE), "---")</f>
        <v>---</v>
      </c>
      <c r="M37" s="104" t="s">
        <v>1192</v>
      </c>
      <c r="N37" s="117" t="str">
        <f>_xlfn.IFNA(VLOOKUP(H37, '[1]ACIFM Employees'!$D$3:$BV$3000, 15, FALSE), "---")</f>
        <v>---</v>
      </c>
      <c r="O37" s="117" t="str">
        <f>_xlfn.IFNA(VLOOKUP(H37, '[1]ACIFM Employees'!$D$3:$BV$3000, 2, FALSE), "---")</f>
        <v>---</v>
      </c>
      <c r="P37" s="106"/>
      <c r="Q37" s="107"/>
      <c r="R37" s="125" t="s">
        <v>1199</v>
      </c>
    </row>
    <row r="38" spans="1:18" customFormat="1" x14ac:dyDescent="0.3">
      <c r="A38" s="100">
        <v>43831</v>
      </c>
      <c r="B38" s="101" t="s">
        <v>197</v>
      </c>
      <c r="C38" s="101" t="s">
        <v>76</v>
      </c>
      <c r="D38" s="102">
        <v>33562648</v>
      </c>
      <c r="E38" s="101" t="s">
        <v>127</v>
      </c>
      <c r="F38" s="103">
        <v>58.5</v>
      </c>
      <c r="G38" s="103" t="s">
        <v>1157</v>
      </c>
      <c r="H38" s="105" t="s">
        <v>1141</v>
      </c>
      <c r="I38" s="117" t="str">
        <f>_xlfn.IFNA(VLOOKUP(H38, '[1]ACIFM Employees'!$D$3:$BV$3000, 3, FALSE), "")</f>
        <v/>
      </c>
      <c r="J38" s="105" t="s">
        <v>198</v>
      </c>
      <c r="K38" s="122" t="str">
        <f t="shared" si="0"/>
        <v>GURMUKH SINGH</v>
      </c>
      <c r="L38" s="117" t="str">
        <f>_xlfn.IFNA(VLOOKUP(H38, '[1]ACIFM Employees'!$D$3:$BV$3000, 4, FALSE), "---")</f>
        <v>---</v>
      </c>
      <c r="M38" s="104" t="s">
        <v>1192</v>
      </c>
      <c r="N38" s="117" t="str">
        <f>_xlfn.IFNA(VLOOKUP(H38, '[1]ACIFM Employees'!$D$3:$BV$3000, 15, FALSE), "---")</f>
        <v>---</v>
      </c>
      <c r="O38" s="117" t="str">
        <f>_xlfn.IFNA(VLOOKUP(H38, '[1]ACIFM Employees'!$D$3:$BV$3000, 2, FALSE), "---")</f>
        <v>---</v>
      </c>
      <c r="P38" s="106"/>
      <c r="Q38" s="107"/>
      <c r="R38" s="125" t="s">
        <v>1199</v>
      </c>
    </row>
    <row r="39" spans="1:18" customFormat="1" x14ac:dyDescent="0.3">
      <c r="A39" s="100">
        <v>43831</v>
      </c>
      <c r="B39" s="101" t="s">
        <v>195</v>
      </c>
      <c r="C39" s="101" t="s">
        <v>76</v>
      </c>
      <c r="D39" s="102">
        <v>33562518</v>
      </c>
      <c r="E39" s="101" t="s">
        <v>127</v>
      </c>
      <c r="F39" s="103">
        <v>58.5</v>
      </c>
      <c r="G39" s="103" t="s">
        <v>1157</v>
      </c>
      <c r="H39" s="105" t="s">
        <v>1141</v>
      </c>
      <c r="I39" s="117" t="str">
        <f>_xlfn.IFNA(VLOOKUP(H39, '[1]ACIFM Employees'!$D$3:$BV$3000, 3, FALSE), "")</f>
        <v/>
      </c>
      <c r="J39" s="105" t="s">
        <v>196</v>
      </c>
      <c r="K39" s="122" t="str">
        <f t="shared" si="0"/>
        <v xml:space="preserve">SHAHED KHAN                  </v>
      </c>
      <c r="L39" s="117" t="str">
        <f>_xlfn.IFNA(VLOOKUP(H39, '[1]ACIFM Employees'!$D$3:$BV$3000, 4, FALSE), "---")</f>
        <v>---</v>
      </c>
      <c r="M39" s="104" t="s">
        <v>1192</v>
      </c>
      <c r="N39" s="117" t="str">
        <f>_xlfn.IFNA(VLOOKUP(H39, '[1]ACIFM Employees'!$D$3:$BV$3000, 15, FALSE), "---")</f>
        <v>---</v>
      </c>
      <c r="O39" s="117" t="str">
        <f>_xlfn.IFNA(VLOOKUP(H39, '[1]ACIFM Employees'!$D$3:$BV$3000, 2, FALSE), "---")</f>
        <v>---</v>
      </c>
      <c r="P39" s="106"/>
      <c r="Q39" s="107"/>
      <c r="R39" s="125" t="s">
        <v>1199</v>
      </c>
    </row>
    <row r="40" spans="1:18" customFormat="1" x14ac:dyDescent="0.3">
      <c r="A40" s="100">
        <v>43831</v>
      </c>
      <c r="B40" s="101" t="s">
        <v>189</v>
      </c>
      <c r="C40" s="101" t="s">
        <v>76</v>
      </c>
      <c r="D40" s="102">
        <v>33561029</v>
      </c>
      <c r="E40" s="101" t="s">
        <v>127</v>
      </c>
      <c r="F40" s="103">
        <v>58.5</v>
      </c>
      <c r="G40" s="103" t="s">
        <v>1157</v>
      </c>
      <c r="H40" s="105" t="s">
        <v>1141</v>
      </c>
      <c r="I40" s="117" t="str">
        <f>_xlfn.IFNA(VLOOKUP(H40, '[1]ACIFM Employees'!$D$3:$BV$3000, 3, FALSE), "")</f>
        <v/>
      </c>
      <c r="J40" s="105" t="s">
        <v>190</v>
      </c>
      <c r="K40" s="122" t="str">
        <f t="shared" si="0"/>
        <v xml:space="preserve">ANTENEH GETACHEW ZEGEYE    </v>
      </c>
      <c r="L40" s="117" t="str">
        <f>_xlfn.IFNA(VLOOKUP(H40, '[1]ACIFM Employees'!$D$3:$BV$3000, 4, FALSE), "---")</f>
        <v>---</v>
      </c>
      <c r="M40" s="104" t="s">
        <v>1192</v>
      </c>
      <c r="N40" s="117" t="str">
        <f>_xlfn.IFNA(VLOOKUP(H40, '[1]ACIFM Employees'!$D$3:$BV$3000, 15, FALSE), "---")</f>
        <v>---</v>
      </c>
      <c r="O40" s="117" t="str">
        <f>_xlfn.IFNA(VLOOKUP(H40, '[1]ACIFM Employees'!$D$3:$BV$3000, 2, FALSE), "---")</f>
        <v>---</v>
      </c>
      <c r="P40" s="106"/>
      <c r="Q40" s="107"/>
      <c r="R40" s="125" t="s">
        <v>1199</v>
      </c>
    </row>
    <row r="41" spans="1:18" customFormat="1" x14ac:dyDescent="0.3">
      <c r="A41" s="100">
        <v>43831</v>
      </c>
      <c r="B41" s="101" t="s">
        <v>199</v>
      </c>
      <c r="C41" s="101" t="s">
        <v>76</v>
      </c>
      <c r="D41" s="102">
        <v>33562984</v>
      </c>
      <c r="E41" s="101" t="s">
        <v>127</v>
      </c>
      <c r="F41" s="103">
        <v>58.5</v>
      </c>
      <c r="G41" s="103" t="s">
        <v>1157</v>
      </c>
      <c r="H41" s="105" t="s">
        <v>1141</v>
      </c>
      <c r="I41" s="117" t="str">
        <f>_xlfn.IFNA(VLOOKUP(H41, '[1]ACIFM Employees'!$D$3:$BV$3000, 3, FALSE), "")</f>
        <v/>
      </c>
      <c r="J41" s="105" t="s">
        <v>200</v>
      </c>
      <c r="K41" s="122" t="str">
        <f t="shared" si="0"/>
        <v>NICOLAS D'SOUZA</v>
      </c>
      <c r="L41" s="117" t="str">
        <f>_xlfn.IFNA(VLOOKUP(H41, '[1]ACIFM Employees'!$D$3:$BV$3000, 4, FALSE), "---")</f>
        <v>---</v>
      </c>
      <c r="M41" s="104" t="s">
        <v>1192</v>
      </c>
      <c r="N41" s="117" t="str">
        <f>_xlfn.IFNA(VLOOKUP(H41, '[1]ACIFM Employees'!$D$3:$BV$3000, 15, FALSE), "---")</f>
        <v>---</v>
      </c>
      <c r="O41" s="117" t="str">
        <f>_xlfn.IFNA(VLOOKUP(H41, '[1]ACIFM Employees'!$D$3:$BV$3000, 2, FALSE), "---")</f>
        <v>---</v>
      </c>
      <c r="P41" s="106"/>
      <c r="Q41" s="109" t="s">
        <v>201</v>
      </c>
      <c r="R41" s="125" t="s">
        <v>1199</v>
      </c>
    </row>
    <row r="42" spans="1:18" customFormat="1" x14ac:dyDescent="0.3">
      <c r="A42" s="100">
        <v>43831</v>
      </c>
      <c r="B42" s="101" t="s">
        <v>193</v>
      </c>
      <c r="C42" s="101" t="s">
        <v>76</v>
      </c>
      <c r="D42" s="102">
        <v>33562159</v>
      </c>
      <c r="E42" s="101" t="s">
        <v>127</v>
      </c>
      <c r="F42" s="103">
        <v>58.5</v>
      </c>
      <c r="G42" s="103" t="s">
        <v>1157</v>
      </c>
      <c r="H42" s="105" t="s">
        <v>1141</v>
      </c>
      <c r="I42" s="117" t="str">
        <f>_xlfn.IFNA(VLOOKUP(H42, '[1]ACIFM Employees'!$D$3:$BV$3000, 3, FALSE), "")</f>
        <v/>
      </c>
      <c r="J42" s="105" t="s">
        <v>194</v>
      </c>
      <c r="K42" s="122" t="str">
        <f t="shared" si="0"/>
        <v>MAINUDDIN JAFFAR</v>
      </c>
      <c r="L42" s="117" t="str">
        <f>_xlfn.IFNA(VLOOKUP(H42, '[1]ACIFM Employees'!$D$3:$BV$3000, 4, FALSE), "---")</f>
        <v>---</v>
      </c>
      <c r="M42" s="104" t="s">
        <v>1192</v>
      </c>
      <c r="N42" s="117" t="str">
        <f>_xlfn.IFNA(VLOOKUP(H42, '[1]ACIFM Employees'!$D$3:$BV$3000, 15, FALSE), "---")</f>
        <v>---</v>
      </c>
      <c r="O42" s="117" t="str">
        <f>_xlfn.IFNA(VLOOKUP(H42, '[1]ACIFM Employees'!$D$3:$BV$3000, 2, FALSE), "---")</f>
        <v>---</v>
      </c>
      <c r="P42" s="106"/>
      <c r="Q42" s="107"/>
      <c r="R42" s="125" t="s">
        <v>1199</v>
      </c>
    </row>
    <row r="43" spans="1:18" customFormat="1" x14ac:dyDescent="0.3">
      <c r="A43" s="100">
        <v>43831</v>
      </c>
      <c r="B43" s="101" t="s">
        <v>167</v>
      </c>
      <c r="C43" s="101" t="s">
        <v>76</v>
      </c>
      <c r="D43" s="102">
        <v>33517941</v>
      </c>
      <c r="E43" s="101" t="s">
        <v>127</v>
      </c>
      <c r="F43" s="103">
        <v>58.5</v>
      </c>
      <c r="G43" s="103" t="s">
        <v>1157</v>
      </c>
      <c r="H43" s="105" t="s">
        <v>1141</v>
      </c>
      <c r="I43" s="117" t="str">
        <f>_xlfn.IFNA(VLOOKUP(H43, '[1]ACIFM Employees'!$D$3:$BV$3000, 3, FALSE), "")</f>
        <v/>
      </c>
      <c r="J43" s="105" t="s">
        <v>170</v>
      </c>
      <c r="K43" s="122" t="str">
        <f t="shared" si="0"/>
        <v xml:space="preserve">SREEKANTH KUTTASSERI RAVI   </v>
      </c>
      <c r="L43" s="117" t="str">
        <f>_xlfn.IFNA(VLOOKUP(H43, '[1]ACIFM Employees'!$D$3:$BV$3000, 4, FALSE), "---")</f>
        <v>---</v>
      </c>
      <c r="M43" s="104" t="s">
        <v>1192</v>
      </c>
      <c r="N43" s="117" t="str">
        <f>_xlfn.IFNA(VLOOKUP(H43, '[1]ACIFM Employees'!$D$3:$BV$3000, 15, FALSE), "---")</f>
        <v>---</v>
      </c>
      <c r="O43" s="117" t="str">
        <f>_xlfn.IFNA(VLOOKUP(H43, '[1]ACIFM Employees'!$D$3:$BV$3000, 2, FALSE), "---")</f>
        <v>---</v>
      </c>
      <c r="P43" s="106"/>
      <c r="Q43" s="107"/>
      <c r="R43" s="125" t="s">
        <v>1199</v>
      </c>
    </row>
    <row r="44" spans="1:18" customFormat="1" x14ac:dyDescent="0.3">
      <c r="A44" s="100">
        <v>43831</v>
      </c>
      <c r="B44" s="101" t="s">
        <v>204</v>
      </c>
      <c r="C44" s="101" t="s">
        <v>76</v>
      </c>
      <c r="D44" s="102">
        <v>33564352</v>
      </c>
      <c r="E44" s="101" t="s">
        <v>127</v>
      </c>
      <c r="F44" s="103">
        <v>58.5</v>
      </c>
      <c r="G44" s="103" t="s">
        <v>1157</v>
      </c>
      <c r="H44" s="105" t="s">
        <v>1141</v>
      </c>
      <c r="I44" s="117" t="str">
        <f>_xlfn.IFNA(VLOOKUP(H44, '[1]ACIFM Employees'!$D$3:$BV$3000, 3, FALSE), "")</f>
        <v/>
      </c>
      <c r="J44" s="105" t="s">
        <v>1193</v>
      </c>
      <c r="K44" s="122" t="str">
        <f t="shared" si="0"/>
        <v>KETEMA</v>
      </c>
      <c r="L44" s="117" t="str">
        <f>_xlfn.IFNA(VLOOKUP(H44, '[1]ACIFM Employees'!$D$3:$BV$3000, 4, FALSE), "---")</f>
        <v>---</v>
      </c>
      <c r="M44" s="104" t="s">
        <v>1192</v>
      </c>
      <c r="N44" s="117" t="str">
        <f>_xlfn.IFNA(VLOOKUP(H44, '[1]ACIFM Employees'!$D$3:$BV$3000, 15, FALSE), "---")</f>
        <v>---</v>
      </c>
      <c r="O44" s="117" t="str">
        <f>_xlfn.IFNA(VLOOKUP(H44, '[1]ACIFM Employees'!$D$3:$BV$3000, 2, FALSE), "---")</f>
        <v>---</v>
      </c>
      <c r="P44" s="106"/>
      <c r="Q44" s="107"/>
      <c r="R44" s="125" t="s">
        <v>1199</v>
      </c>
    </row>
    <row r="45" spans="1:18" customFormat="1" x14ac:dyDescent="0.3">
      <c r="A45" s="100">
        <v>43831</v>
      </c>
      <c r="B45" s="101" t="s">
        <v>171</v>
      </c>
      <c r="C45" s="101" t="s">
        <v>76</v>
      </c>
      <c r="D45" s="102">
        <v>33530508</v>
      </c>
      <c r="E45" s="101" t="s">
        <v>127</v>
      </c>
      <c r="F45" s="103">
        <v>58.5</v>
      </c>
      <c r="G45" s="103" t="s">
        <v>1157</v>
      </c>
      <c r="H45" s="105" t="s">
        <v>1141</v>
      </c>
      <c r="I45" s="117" t="str">
        <f>_xlfn.IFNA(VLOOKUP(H45, '[1]ACIFM Employees'!$D$3:$BV$3000, 3, FALSE), "")</f>
        <v/>
      </c>
      <c r="J45" s="105" t="s">
        <v>172</v>
      </c>
      <c r="K45" s="122" t="str">
        <f t="shared" si="0"/>
        <v>PANKAJ SHARMA</v>
      </c>
      <c r="L45" s="117" t="str">
        <f>_xlfn.IFNA(VLOOKUP(H45, '[1]ACIFM Employees'!$D$3:$BV$3000, 4, FALSE), "---")</f>
        <v>---</v>
      </c>
      <c r="M45" s="104" t="s">
        <v>1192</v>
      </c>
      <c r="N45" s="117" t="str">
        <f>_xlfn.IFNA(VLOOKUP(H45, '[1]ACIFM Employees'!$D$3:$BV$3000, 15, FALSE), "---")</f>
        <v>---</v>
      </c>
      <c r="O45" s="117" t="str">
        <f>_xlfn.IFNA(VLOOKUP(H45, '[1]ACIFM Employees'!$D$3:$BV$3000, 2, FALSE), "---")</f>
        <v>---</v>
      </c>
      <c r="P45" s="106"/>
      <c r="Q45" s="107"/>
      <c r="R45" s="125" t="s">
        <v>1199</v>
      </c>
    </row>
    <row r="46" spans="1:18" customFormat="1" x14ac:dyDescent="0.3">
      <c r="A46" s="100">
        <v>43831</v>
      </c>
      <c r="B46" s="101" t="s">
        <v>181</v>
      </c>
      <c r="C46" s="101" t="s">
        <v>76</v>
      </c>
      <c r="D46" s="102">
        <v>33554746</v>
      </c>
      <c r="E46" s="101" t="s">
        <v>127</v>
      </c>
      <c r="F46" s="103">
        <v>58.5</v>
      </c>
      <c r="G46" s="103" t="s">
        <v>1157</v>
      </c>
      <c r="H46" s="105" t="s">
        <v>1141</v>
      </c>
      <c r="I46" s="117" t="str">
        <f>_xlfn.IFNA(VLOOKUP(H46, '[1]ACIFM Employees'!$D$3:$BV$3000, 3, FALSE), "")</f>
        <v/>
      </c>
      <c r="J46" s="105" t="s">
        <v>182</v>
      </c>
      <c r="K46" s="122" t="str">
        <f t="shared" si="0"/>
        <v>RAJ SINGH</v>
      </c>
      <c r="L46" s="117" t="str">
        <f>_xlfn.IFNA(VLOOKUP(H46, '[1]ACIFM Employees'!$D$3:$BV$3000, 4, FALSE), "---")</f>
        <v>---</v>
      </c>
      <c r="M46" s="104" t="s">
        <v>1192</v>
      </c>
      <c r="N46" s="117" t="str">
        <f>_xlfn.IFNA(VLOOKUP(H46, '[1]ACIFM Employees'!$D$3:$BV$3000, 15, FALSE), "---")</f>
        <v>---</v>
      </c>
      <c r="O46" s="117" t="str">
        <f>_xlfn.IFNA(VLOOKUP(H46, '[1]ACIFM Employees'!$D$3:$BV$3000, 2, FALSE), "---")</f>
        <v>---</v>
      </c>
      <c r="P46" s="106"/>
      <c r="Q46" s="107"/>
      <c r="R46" s="125" t="s">
        <v>1199</v>
      </c>
    </row>
    <row r="47" spans="1:18" customFormat="1" x14ac:dyDescent="0.3">
      <c r="A47" s="100">
        <v>43831</v>
      </c>
      <c r="B47" s="101" t="s">
        <v>177</v>
      </c>
      <c r="C47" s="101" t="s">
        <v>76</v>
      </c>
      <c r="D47" s="102">
        <v>33548543</v>
      </c>
      <c r="E47" s="101" t="s">
        <v>127</v>
      </c>
      <c r="F47" s="103">
        <v>58.5</v>
      </c>
      <c r="G47" s="103" t="s">
        <v>1157</v>
      </c>
      <c r="H47" s="105" t="s">
        <v>1141</v>
      </c>
      <c r="I47" s="117" t="str">
        <f>_xlfn.IFNA(VLOOKUP(H47, '[1]ACIFM Employees'!$D$3:$BV$3000, 3, FALSE), "")</f>
        <v/>
      </c>
      <c r="J47" s="105" t="s">
        <v>178</v>
      </c>
      <c r="K47" s="122" t="str">
        <f t="shared" si="0"/>
        <v>GETACHEW GEBEYAW HAILE</v>
      </c>
      <c r="L47" s="117" t="str">
        <f>_xlfn.IFNA(VLOOKUP(H47, '[1]ACIFM Employees'!$D$3:$BV$3000, 4, FALSE), "---")</f>
        <v>---</v>
      </c>
      <c r="M47" s="104" t="s">
        <v>1192</v>
      </c>
      <c r="N47" s="117" t="str">
        <f>_xlfn.IFNA(VLOOKUP(H47, '[1]ACIFM Employees'!$D$3:$BV$3000, 15, FALSE), "---")</f>
        <v>---</v>
      </c>
      <c r="O47" s="117" t="str">
        <f>_xlfn.IFNA(VLOOKUP(H47, '[1]ACIFM Employees'!$D$3:$BV$3000, 2, FALSE), "---")</f>
        <v>---</v>
      </c>
      <c r="P47" s="106"/>
      <c r="Q47" s="107"/>
      <c r="R47" s="125" t="s">
        <v>1199</v>
      </c>
    </row>
    <row r="48" spans="1:18" customFormat="1" x14ac:dyDescent="0.3">
      <c r="A48" s="100">
        <v>43831</v>
      </c>
      <c r="B48" s="101" t="s">
        <v>183</v>
      </c>
      <c r="C48" s="101" t="s">
        <v>76</v>
      </c>
      <c r="D48" s="102">
        <v>33556824</v>
      </c>
      <c r="E48" s="101" t="s">
        <v>127</v>
      </c>
      <c r="F48" s="103">
        <v>58.5</v>
      </c>
      <c r="G48" s="103" t="s">
        <v>1157</v>
      </c>
      <c r="H48" s="105" t="s">
        <v>1141</v>
      </c>
      <c r="I48" s="117" t="str">
        <f>_xlfn.IFNA(VLOOKUP(H48, '[1]ACIFM Employees'!$D$3:$BV$3000, 3, FALSE), "")</f>
        <v/>
      </c>
      <c r="J48" s="105" t="s">
        <v>184</v>
      </c>
      <c r="K48" s="122" t="str">
        <f t="shared" si="0"/>
        <v xml:space="preserve">GURWINDER SINGH       </v>
      </c>
      <c r="L48" s="117" t="str">
        <f>_xlfn.IFNA(VLOOKUP(H48, '[1]ACIFM Employees'!$D$3:$BV$3000, 4, FALSE), "---")</f>
        <v>---</v>
      </c>
      <c r="M48" s="104" t="s">
        <v>1192</v>
      </c>
      <c r="N48" s="117" t="str">
        <f>_xlfn.IFNA(VLOOKUP(H48, '[1]ACIFM Employees'!$D$3:$BV$3000, 15, FALSE), "---")</f>
        <v>---</v>
      </c>
      <c r="O48" s="117" t="str">
        <f>_xlfn.IFNA(VLOOKUP(H48, '[1]ACIFM Employees'!$D$3:$BV$3000, 2, FALSE), "---")</f>
        <v>---</v>
      </c>
      <c r="P48" s="106"/>
      <c r="Q48" s="107"/>
      <c r="R48" s="125" t="s">
        <v>1199</v>
      </c>
    </row>
    <row r="49" spans="1:25" customFormat="1" x14ac:dyDescent="0.3">
      <c r="A49" s="100">
        <v>43831</v>
      </c>
      <c r="B49" s="101" t="s">
        <v>173</v>
      </c>
      <c r="C49" s="101" t="s">
        <v>76</v>
      </c>
      <c r="D49" s="102">
        <v>33531778</v>
      </c>
      <c r="E49" s="101" t="s">
        <v>127</v>
      </c>
      <c r="F49" s="103">
        <v>58.5</v>
      </c>
      <c r="G49" s="103" t="s">
        <v>1157</v>
      </c>
      <c r="H49" s="105" t="s">
        <v>1141</v>
      </c>
      <c r="I49" s="117" t="str">
        <f>_xlfn.IFNA(VLOOKUP(H49, '[1]ACIFM Employees'!$D$3:$BV$3000, 3, FALSE), "")</f>
        <v/>
      </c>
      <c r="J49" s="105" t="s">
        <v>174</v>
      </c>
      <c r="K49" s="122" t="str">
        <f t="shared" si="0"/>
        <v>MOHAMMED AFZAL KHAN</v>
      </c>
      <c r="L49" s="117" t="str">
        <f>_xlfn.IFNA(VLOOKUP(H49, '[1]ACIFM Employees'!$D$3:$BV$3000, 4, FALSE), "---")</f>
        <v>---</v>
      </c>
      <c r="M49" s="104" t="s">
        <v>1192</v>
      </c>
      <c r="N49" s="117" t="str">
        <f>_xlfn.IFNA(VLOOKUP(H49, '[1]ACIFM Employees'!$D$3:$BV$3000, 15, FALSE), "---")</f>
        <v>---</v>
      </c>
      <c r="O49" s="117" t="str">
        <f>_xlfn.IFNA(VLOOKUP(H49, '[1]ACIFM Employees'!$D$3:$BV$3000, 2, FALSE), "---")</f>
        <v>---</v>
      </c>
      <c r="P49" s="106"/>
      <c r="Q49" s="107"/>
      <c r="R49" s="125" t="s">
        <v>1199</v>
      </c>
    </row>
    <row r="50" spans="1:25" customFormat="1" x14ac:dyDescent="0.3">
      <c r="A50" s="100">
        <v>43831</v>
      </c>
      <c r="B50" s="101" t="s">
        <v>332</v>
      </c>
      <c r="C50" s="101" t="s">
        <v>76</v>
      </c>
      <c r="D50" s="102">
        <v>50790780</v>
      </c>
      <c r="E50" s="101" t="s">
        <v>86</v>
      </c>
      <c r="F50" s="103">
        <v>110.5</v>
      </c>
      <c r="G50" s="103" t="s">
        <v>1155</v>
      </c>
      <c r="H50" s="105" t="s">
        <v>333</v>
      </c>
      <c r="I50" s="117" t="str">
        <f>_xlfn.IFNA(VLOOKUP(H50, '[1]ACIFM Employees'!$D$3:$BV$3000, 3, FALSE), "")</f>
        <v>GANESAN BALASUBRAMANIAN</v>
      </c>
      <c r="J50" s="105"/>
      <c r="K50" s="122" t="str">
        <f t="shared" si="0"/>
        <v>GANESAN BALASUBRAMANIAN</v>
      </c>
      <c r="L50" s="117" t="str">
        <f>_xlfn.IFNA(VLOOKUP(H50, '[1]ACIFM Employees'!$D$3:$BV$3000, 4, FALSE), "---")</f>
        <v>SENIOR ELECTRICAL SUPERVISOR</v>
      </c>
      <c r="M50" s="104" t="s">
        <v>1085</v>
      </c>
      <c r="N50" s="117" t="str">
        <f>_xlfn.IFNA(VLOOKUP(H50, '[1]ACIFM Employees'!$D$3:$BV$3000, 15, FALSE), "---")</f>
        <v>T4B</v>
      </c>
      <c r="O50" s="117" t="str">
        <f>_xlfn.IFNA(VLOOKUP(H50, '[1]ACIFM Employees'!$D$3:$BV$3000, 2, FALSE), "---")</f>
        <v>ACTIVE</v>
      </c>
      <c r="P50" s="106"/>
      <c r="Q50" s="107"/>
      <c r="R50" s="125" t="s">
        <v>1199</v>
      </c>
    </row>
    <row r="51" spans="1:25" customFormat="1" x14ac:dyDescent="0.3">
      <c r="A51" s="100">
        <v>43831</v>
      </c>
      <c r="B51" s="101" t="s">
        <v>342</v>
      </c>
      <c r="C51" s="101" t="s">
        <v>76</v>
      </c>
      <c r="D51" s="102">
        <v>50946195</v>
      </c>
      <c r="E51" s="101" t="s">
        <v>86</v>
      </c>
      <c r="F51" s="103">
        <v>110.5</v>
      </c>
      <c r="G51" s="103" t="s">
        <v>1155</v>
      </c>
      <c r="H51" s="105" t="s">
        <v>343</v>
      </c>
      <c r="I51" s="117" t="str">
        <f>_xlfn.IFNA(VLOOKUP(H51, '[1]ACIFM Employees'!$D$3:$BV$3000, 3, FALSE), "")</f>
        <v>WAQUAR AZHAR MD ISLAM RAZA</v>
      </c>
      <c r="J51" s="105"/>
      <c r="K51" s="122" t="str">
        <f t="shared" si="0"/>
        <v>WAQUAR AZHAR MD ISLAM RAZA</v>
      </c>
      <c r="L51" s="117" t="str">
        <f>_xlfn.IFNA(VLOOKUP(H51, '[1]ACIFM Employees'!$D$3:$BV$3000, 4, FALSE), "---")</f>
        <v>MECHANICAL SUPERVISOR</v>
      </c>
      <c r="M51" s="104" t="s">
        <v>1085</v>
      </c>
      <c r="N51" s="117" t="str">
        <f>_xlfn.IFNA(VLOOKUP(H51, '[1]ACIFM Employees'!$D$3:$BV$3000, 15, FALSE), "---")</f>
        <v>T4A</v>
      </c>
      <c r="O51" s="117" t="str">
        <f>_xlfn.IFNA(VLOOKUP(H51, '[1]ACIFM Employees'!$D$3:$BV$3000, 2, FALSE), "---")</f>
        <v>ACTIVE</v>
      </c>
      <c r="P51" s="106"/>
      <c r="Q51" s="107"/>
      <c r="R51" s="125" t="s">
        <v>1199</v>
      </c>
      <c r="S51" s="42"/>
      <c r="T51" s="42"/>
      <c r="U51" s="42"/>
      <c r="V51" s="42"/>
      <c r="W51" s="42"/>
      <c r="X51" s="42"/>
      <c r="Y51" s="42"/>
    </row>
    <row r="52" spans="1:25" customFormat="1" x14ac:dyDescent="0.3">
      <c r="A52" s="100">
        <v>43831</v>
      </c>
      <c r="B52" s="101" t="s">
        <v>325</v>
      </c>
      <c r="C52" s="101" t="s">
        <v>76</v>
      </c>
      <c r="D52" s="102">
        <v>50771352</v>
      </c>
      <c r="E52" s="101" t="s">
        <v>86</v>
      </c>
      <c r="F52" s="103">
        <v>110.5</v>
      </c>
      <c r="G52" s="103" t="s">
        <v>1155</v>
      </c>
      <c r="H52" s="105" t="s">
        <v>326</v>
      </c>
      <c r="I52" s="117" t="str">
        <f>_xlfn.IFNA(VLOOKUP(H52, '[1]ACIFM Employees'!$D$3:$BV$3000, 3, FALSE), "")</f>
        <v>MOHAMMED YOUSUF SHAIK ISMAIL</v>
      </c>
      <c r="J52" s="105"/>
      <c r="K52" s="122" t="str">
        <f t="shared" si="0"/>
        <v>MOHAMMED YOUSUF SHAIK ISMAIL</v>
      </c>
      <c r="L52" s="117" t="str">
        <f>_xlfn.IFNA(VLOOKUP(H52, '[1]ACIFM Employees'!$D$3:$BV$3000, 4, FALSE), "---")</f>
        <v>FLS MECHANICAL ENGINEER (MANAGER)</v>
      </c>
      <c r="M52" s="104" t="s">
        <v>1085</v>
      </c>
      <c r="N52" s="117" t="str">
        <f>_xlfn.IFNA(VLOOKUP(H52, '[1]ACIFM Employees'!$D$3:$BV$3000, 15, FALSE), "---")</f>
        <v>M1B</v>
      </c>
      <c r="O52" s="117" t="str">
        <f>_xlfn.IFNA(VLOOKUP(H52, '[1]ACIFM Employees'!$D$3:$BV$3000, 2, FALSE), "---")</f>
        <v>ACTIVE</v>
      </c>
      <c r="P52" s="106"/>
      <c r="Q52" s="107" t="s">
        <v>328</v>
      </c>
      <c r="R52" s="125" t="s">
        <v>1199</v>
      </c>
    </row>
    <row r="53" spans="1:25" customFormat="1" x14ac:dyDescent="0.3">
      <c r="A53" s="100">
        <v>43831</v>
      </c>
      <c r="B53" s="101" t="s">
        <v>329</v>
      </c>
      <c r="C53" s="101" t="s">
        <v>76</v>
      </c>
      <c r="D53" s="102">
        <v>50783139</v>
      </c>
      <c r="E53" s="101" t="s">
        <v>86</v>
      </c>
      <c r="F53" s="103">
        <v>110.5</v>
      </c>
      <c r="G53" s="103" t="s">
        <v>1155</v>
      </c>
      <c r="H53" s="105" t="s">
        <v>330</v>
      </c>
      <c r="I53" s="117" t="str">
        <f>_xlfn.IFNA(VLOOKUP(H53, '[1]ACIFM Employees'!$D$3:$BV$3000, 3, FALSE), "")</f>
        <v>MUSTAFA JAVEED</v>
      </c>
      <c r="J53" s="105"/>
      <c r="K53" s="122" t="str">
        <f t="shared" si="0"/>
        <v>MUSTAFA JAVEED</v>
      </c>
      <c r="L53" s="117" t="str">
        <f>_xlfn.IFNA(VLOOKUP(H53, '[1]ACIFM Employees'!$D$3:$BV$3000, 4, FALSE), "---")</f>
        <v>ASSISTANT FM MANAGER</v>
      </c>
      <c r="M53" s="104" t="s">
        <v>1085</v>
      </c>
      <c r="N53" s="117" t="str">
        <f>_xlfn.IFNA(VLOOKUP(H53, '[1]ACIFM Employees'!$D$3:$BV$3000, 15, FALSE), "---")</f>
        <v>M1B</v>
      </c>
      <c r="O53" s="117" t="str">
        <f>_xlfn.IFNA(VLOOKUP(H53, '[1]ACIFM Employees'!$D$3:$BV$3000, 2, FALSE), "---")</f>
        <v>ACTIVE</v>
      </c>
      <c r="P53" s="106"/>
      <c r="Q53" s="107"/>
      <c r="R53" s="125" t="s">
        <v>1199</v>
      </c>
    </row>
    <row r="54" spans="1:25" customFormat="1" x14ac:dyDescent="0.3">
      <c r="A54" s="100">
        <v>43831</v>
      </c>
      <c r="B54" s="101" t="s">
        <v>470</v>
      </c>
      <c r="C54" s="101" t="s">
        <v>76</v>
      </c>
      <c r="D54" s="102">
        <v>66961826</v>
      </c>
      <c r="E54" s="101" t="s">
        <v>86</v>
      </c>
      <c r="F54" s="103">
        <v>110.5</v>
      </c>
      <c r="G54" s="103" t="s">
        <v>1155</v>
      </c>
      <c r="H54" s="105" t="s">
        <v>471</v>
      </c>
      <c r="I54" s="117" t="str">
        <f>_xlfn.IFNA(VLOOKUP(H54, '[1]ACIFM Employees'!$D$3:$BV$3000, 3, FALSE), "")</f>
        <v>KENAN KILINC</v>
      </c>
      <c r="J54" s="105"/>
      <c r="K54" s="122" t="str">
        <f t="shared" si="0"/>
        <v>KENAN KILINC</v>
      </c>
      <c r="L54" s="117" t="str">
        <f>_xlfn.IFNA(VLOOKUP(H54, '[1]ACIFM Employees'!$D$3:$BV$3000, 4, FALSE), "---")</f>
        <v>ASSISTANT FM MANAGER</v>
      </c>
      <c r="M54" s="104" t="s">
        <v>1085</v>
      </c>
      <c r="N54" s="117" t="str">
        <f>_xlfn.IFNA(VLOOKUP(H54, '[1]ACIFM Employees'!$D$3:$BV$3000, 15, FALSE), "---")</f>
        <v>M1B</v>
      </c>
      <c r="O54" s="117" t="str">
        <f>_xlfn.IFNA(VLOOKUP(H54, '[1]ACIFM Employees'!$D$3:$BV$3000, 2, FALSE), "---")</f>
        <v>ACTIVE</v>
      </c>
      <c r="P54" s="106"/>
      <c r="Q54" s="107"/>
      <c r="R54" s="125" t="s">
        <v>1199</v>
      </c>
    </row>
    <row r="55" spans="1:25" customFormat="1" x14ac:dyDescent="0.3">
      <c r="A55" s="100">
        <v>43831</v>
      </c>
      <c r="B55" s="101" t="s">
        <v>335</v>
      </c>
      <c r="C55" s="101" t="s">
        <v>76</v>
      </c>
      <c r="D55" s="102">
        <v>50796592</v>
      </c>
      <c r="E55" s="101" t="s">
        <v>82</v>
      </c>
      <c r="F55" s="103">
        <v>135</v>
      </c>
      <c r="G55" s="103" t="s">
        <v>1159</v>
      </c>
      <c r="H55" s="105" t="s">
        <v>336</v>
      </c>
      <c r="I55" s="117" t="str">
        <f>_xlfn.IFNA(VLOOKUP(H55, '[1]ACIFM Employees'!$D$3:$BV$3000, 3, FALSE), "")</f>
        <v xml:space="preserve">ABUBAKER SIDDIQUI SHAIK </v>
      </c>
      <c r="J55" s="105"/>
      <c r="K55" s="122" t="str">
        <f t="shared" si="0"/>
        <v xml:space="preserve">ABUBAKER SIDDIQUI SHAIK </v>
      </c>
      <c r="L55" s="117" t="str">
        <f>_xlfn.IFNA(VLOOKUP(H55, '[1]ACIFM Employees'!$D$3:$BV$3000, 4, FALSE), "---")</f>
        <v>DEPUTY HEAD OF MEP</v>
      </c>
      <c r="M55" s="104" t="s">
        <v>1085</v>
      </c>
      <c r="N55" s="117" t="str">
        <f>_xlfn.IFNA(VLOOKUP(H55, '[1]ACIFM Employees'!$D$3:$BV$3000, 15, FALSE), "---")</f>
        <v>M2A</v>
      </c>
      <c r="O55" s="117" t="str">
        <f>_xlfn.IFNA(VLOOKUP(H55, '[1]ACIFM Employees'!$D$3:$BV$3000, 2, FALSE), "---")</f>
        <v>ACTIVE</v>
      </c>
      <c r="P55" s="106"/>
      <c r="Q55" s="107"/>
      <c r="R55" s="125" t="s">
        <v>1199</v>
      </c>
    </row>
    <row r="56" spans="1:25" customFormat="1" x14ac:dyDescent="0.3">
      <c r="A56" s="100">
        <v>43831</v>
      </c>
      <c r="B56" s="101" t="s">
        <v>319</v>
      </c>
      <c r="C56" s="101" t="s">
        <v>76</v>
      </c>
      <c r="D56" s="102">
        <v>50759349</v>
      </c>
      <c r="E56" s="101" t="s">
        <v>86</v>
      </c>
      <c r="F56" s="103">
        <v>110.5</v>
      </c>
      <c r="G56" s="103" t="s">
        <v>1155</v>
      </c>
      <c r="H56" s="105" t="s">
        <v>320</v>
      </c>
      <c r="I56" s="117" t="str">
        <f>_xlfn.IFNA(VLOOKUP(H56, '[1]ACIFM Employees'!$D$3:$BV$3000, 3, FALSE), "")</f>
        <v>SYED ALI MUDAVAN SHAHUL HAMEED</v>
      </c>
      <c r="J56" s="105"/>
      <c r="K56" s="122" t="str">
        <f t="shared" si="0"/>
        <v>SYED ALI MUDAVAN SHAHUL HAMEED</v>
      </c>
      <c r="L56" s="117" t="str">
        <f>_xlfn.IFNA(VLOOKUP(H56, '[1]ACIFM Employees'!$D$3:$BV$3000, 4, FALSE), "---")</f>
        <v>ASSISTANT FM MANAGER</v>
      </c>
      <c r="M56" s="104" t="s">
        <v>1085</v>
      </c>
      <c r="N56" s="117" t="str">
        <f>_xlfn.IFNA(VLOOKUP(H56, '[1]ACIFM Employees'!$D$3:$BV$3000, 15, FALSE), "---")</f>
        <v>M1B</v>
      </c>
      <c r="O56" s="117" t="str">
        <f>_xlfn.IFNA(VLOOKUP(H56, '[1]ACIFM Employees'!$D$3:$BV$3000, 2, FALSE), "---")</f>
        <v>ACTIVE</v>
      </c>
      <c r="P56" s="106"/>
      <c r="Q56" s="107"/>
      <c r="R56" s="125" t="s">
        <v>1199</v>
      </c>
    </row>
    <row r="57" spans="1:25" customFormat="1" x14ac:dyDescent="0.3">
      <c r="A57" s="100">
        <v>43831</v>
      </c>
      <c r="B57" s="101" t="s">
        <v>269</v>
      </c>
      <c r="C57" s="101" t="s">
        <v>76</v>
      </c>
      <c r="D57" s="102">
        <v>50236437</v>
      </c>
      <c r="E57" s="101" t="s">
        <v>86</v>
      </c>
      <c r="F57" s="103">
        <v>110.5</v>
      </c>
      <c r="G57" s="103" t="s">
        <v>1155</v>
      </c>
      <c r="H57" s="105" t="s">
        <v>270</v>
      </c>
      <c r="I57" s="117" t="str">
        <f>_xlfn.IFNA(VLOOKUP(H57, '[1]ACIFM Employees'!$D$3:$BV$3000, 3, FALSE), "")</f>
        <v>ABDUL KAPOOR SHAJAHAN</v>
      </c>
      <c r="J57" s="105"/>
      <c r="K57" s="122" t="str">
        <f t="shared" si="0"/>
        <v>ABDUL KAPOOR SHAJAHAN</v>
      </c>
      <c r="L57" s="117" t="str">
        <f>_xlfn.IFNA(VLOOKUP(H57, '[1]ACIFM Employees'!$D$3:$BV$3000, 4, FALSE), "---")</f>
        <v>MECHANICAL SUPERVISOR</v>
      </c>
      <c r="M57" s="104" t="s">
        <v>1085</v>
      </c>
      <c r="N57" s="117" t="str">
        <f>_xlfn.IFNA(VLOOKUP(H57, '[1]ACIFM Employees'!$D$3:$BV$3000, 15, FALSE), "---")</f>
        <v>T4A</v>
      </c>
      <c r="O57" s="117" t="str">
        <f>_xlfn.IFNA(VLOOKUP(H57, '[1]ACIFM Employees'!$D$3:$BV$3000, 2, FALSE), "---")</f>
        <v>ACTIVE</v>
      </c>
      <c r="P57" s="106"/>
      <c r="Q57" s="107"/>
      <c r="R57" s="125" t="s">
        <v>1199</v>
      </c>
    </row>
    <row r="58" spans="1:25" customFormat="1" x14ac:dyDescent="0.3">
      <c r="A58" s="100">
        <v>43831</v>
      </c>
      <c r="B58" s="101" t="s">
        <v>279</v>
      </c>
      <c r="C58" s="101" t="s">
        <v>76</v>
      </c>
      <c r="D58" s="102">
        <v>50257862</v>
      </c>
      <c r="E58" s="101" t="s">
        <v>86</v>
      </c>
      <c r="F58" s="103">
        <v>110.5</v>
      </c>
      <c r="G58" s="103" t="s">
        <v>1155</v>
      </c>
      <c r="H58" s="105" t="s">
        <v>280</v>
      </c>
      <c r="I58" s="117" t="str">
        <f>_xlfn.IFNA(VLOOKUP(H58, '[1]ACIFM Employees'!$D$3:$BV$3000, 3, FALSE), "")</f>
        <v>KANNAN SEKAR</v>
      </c>
      <c r="J58" s="105"/>
      <c r="K58" s="122" t="str">
        <f t="shared" si="0"/>
        <v>KANNAN SEKAR</v>
      </c>
      <c r="L58" s="117" t="str">
        <f>_xlfn.IFNA(VLOOKUP(H58, '[1]ACIFM Employees'!$D$3:$BV$3000, 4, FALSE), "---")</f>
        <v>ELECTRICAL SUPERVISOR</v>
      </c>
      <c r="M58" s="104" t="s">
        <v>1085</v>
      </c>
      <c r="N58" s="117" t="str">
        <f>_xlfn.IFNA(VLOOKUP(H58, '[1]ACIFM Employees'!$D$3:$BV$3000, 15, FALSE), "---")</f>
        <v>T4A</v>
      </c>
      <c r="O58" s="117" t="str">
        <f>_xlfn.IFNA(VLOOKUP(H58, '[1]ACIFM Employees'!$D$3:$BV$3000, 2, FALSE), "---")</f>
        <v>ACTIVE</v>
      </c>
      <c r="P58" s="106"/>
      <c r="Q58" s="107"/>
      <c r="R58" s="125" t="s">
        <v>1199</v>
      </c>
    </row>
    <row r="59" spans="1:25" customFormat="1" x14ac:dyDescent="0.3">
      <c r="A59" s="100">
        <v>43831</v>
      </c>
      <c r="B59" s="101" t="s">
        <v>288</v>
      </c>
      <c r="C59" s="101" t="s">
        <v>76</v>
      </c>
      <c r="D59" s="102">
        <v>50282659</v>
      </c>
      <c r="E59" s="101" t="s">
        <v>86</v>
      </c>
      <c r="F59" s="103">
        <v>110.5</v>
      </c>
      <c r="G59" s="103" t="s">
        <v>1155</v>
      </c>
      <c r="H59" s="105" t="s">
        <v>289</v>
      </c>
      <c r="I59" s="117" t="str">
        <f>_xlfn.IFNA(VLOOKUP(H59, '[1]ACIFM Employees'!$D$3:$BV$3000, 3, FALSE), "")</f>
        <v>GREGORIO NOTARTE FEDERE</v>
      </c>
      <c r="J59" s="105"/>
      <c r="K59" s="122" t="str">
        <f t="shared" si="0"/>
        <v>GREGORIO NOTARTE FEDERE</v>
      </c>
      <c r="L59" s="117" t="str">
        <f>_xlfn.IFNA(VLOOKUP(H59, '[1]ACIFM Employees'!$D$3:$BV$3000, 4, FALSE), "---")</f>
        <v>ELECTRICAL SUPERVISOR</v>
      </c>
      <c r="M59" s="104" t="s">
        <v>1085</v>
      </c>
      <c r="N59" s="117" t="str">
        <f>_xlfn.IFNA(VLOOKUP(H59, '[1]ACIFM Employees'!$D$3:$BV$3000, 15, FALSE), "---")</f>
        <v>T4A</v>
      </c>
      <c r="O59" s="117" t="str">
        <f>_xlfn.IFNA(VLOOKUP(H59, '[1]ACIFM Employees'!$D$3:$BV$3000, 2, FALSE), "---")</f>
        <v>ACTIVE</v>
      </c>
      <c r="P59" s="106"/>
      <c r="Q59" s="107"/>
      <c r="R59" s="125" t="s">
        <v>1199</v>
      </c>
    </row>
    <row r="60" spans="1:25" customFormat="1" x14ac:dyDescent="0.3">
      <c r="A60" s="100">
        <v>43831</v>
      </c>
      <c r="B60" s="101" t="s">
        <v>285</v>
      </c>
      <c r="C60" s="101" t="s">
        <v>76</v>
      </c>
      <c r="D60" s="102">
        <v>50280175</v>
      </c>
      <c r="E60" s="101" t="s">
        <v>86</v>
      </c>
      <c r="F60" s="103">
        <v>110.5</v>
      </c>
      <c r="G60" s="103" t="s">
        <v>1155</v>
      </c>
      <c r="H60" s="105" t="s">
        <v>1110</v>
      </c>
      <c r="I60" s="117" t="str">
        <f>_xlfn.IFNA(VLOOKUP(H60, '[1]ACIFM Employees'!$D$3:$BV$3000, 3, FALSE), "")</f>
        <v>SADDAM HUSSAIN MOHAMMAD SAGHIR</v>
      </c>
      <c r="J60" s="105"/>
      <c r="K60" s="122" t="str">
        <f t="shared" si="0"/>
        <v>SADDAM HUSSAIN MOHAMMAD SAGHIR</v>
      </c>
      <c r="L60" s="117" t="str">
        <f>_xlfn.IFNA(VLOOKUP(H60, '[1]ACIFM Employees'!$D$3:$BV$3000, 4, FALSE), "---")</f>
        <v>HVAC TECHNICIAN</v>
      </c>
      <c r="M60" s="104" t="s">
        <v>1085</v>
      </c>
      <c r="N60" s="117" t="str">
        <f>_xlfn.IFNA(VLOOKUP(H60, '[1]ACIFM Employees'!$D$3:$BV$3000, 15, FALSE), "---")</f>
        <v>T2</v>
      </c>
      <c r="O60" s="117" t="str">
        <f>_xlfn.IFNA(VLOOKUP(H60, '[1]ACIFM Employees'!$D$3:$BV$3000, 2, FALSE), "---")</f>
        <v>ACTIVE</v>
      </c>
      <c r="P60" s="106"/>
      <c r="Q60" s="107"/>
      <c r="R60" s="125" t="s">
        <v>1199</v>
      </c>
    </row>
    <row r="61" spans="1:25" customFormat="1" x14ac:dyDescent="0.3">
      <c r="A61" s="100">
        <v>43831</v>
      </c>
      <c r="B61" s="101" t="s">
        <v>310</v>
      </c>
      <c r="C61" s="101" t="s">
        <v>76</v>
      </c>
      <c r="D61" s="102">
        <v>50336713</v>
      </c>
      <c r="E61" s="101" t="s">
        <v>86</v>
      </c>
      <c r="F61" s="103">
        <v>110.5</v>
      </c>
      <c r="G61" s="103" t="s">
        <v>1155</v>
      </c>
      <c r="H61" s="105" t="s">
        <v>311</v>
      </c>
      <c r="I61" s="117" t="str">
        <f>_xlfn.IFNA(VLOOKUP(H61, '[1]ACIFM Employees'!$D$3:$BV$3000, 3, FALSE), "")</f>
        <v>RONY JOSE ELAVATHINGAL</v>
      </c>
      <c r="J61" s="105"/>
      <c r="K61" s="122" t="str">
        <f t="shared" si="0"/>
        <v>RONY JOSE ELAVATHINGAL</v>
      </c>
      <c r="L61" s="117" t="str">
        <f>_xlfn.IFNA(VLOOKUP(H61, '[1]ACIFM Employees'!$D$3:$BV$3000, 4, FALSE), "---")</f>
        <v>MECHANICAL SUPERVISOR</v>
      </c>
      <c r="M61" s="104" t="s">
        <v>1085</v>
      </c>
      <c r="N61" s="117" t="str">
        <f>_xlfn.IFNA(VLOOKUP(H61, '[1]ACIFM Employees'!$D$3:$BV$3000, 15, FALSE), "---")</f>
        <v>T4A</v>
      </c>
      <c r="O61" s="117" t="str">
        <f>_xlfn.IFNA(VLOOKUP(H61, '[1]ACIFM Employees'!$D$3:$BV$3000, 2, FALSE), "---")</f>
        <v>ACTIVE</v>
      </c>
      <c r="P61" s="106"/>
      <c r="Q61" s="107"/>
      <c r="R61" s="125" t="s">
        <v>1199</v>
      </c>
    </row>
    <row r="62" spans="1:25" customFormat="1" x14ac:dyDescent="0.3">
      <c r="A62" s="100">
        <v>43831</v>
      </c>
      <c r="B62" s="101" t="s">
        <v>272</v>
      </c>
      <c r="C62" s="101" t="s">
        <v>76</v>
      </c>
      <c r="D62" s="102">
        <v>50251510</v>
      </c>
      <c r="E62" s="101" t="s">
        <v>86</v>
      </c>
      <c r="F62" s="103">
        <v>110.5</v>
      </c>
      <c r="G62" s="103" t="s">
        <v>1155</v>
      </c>
      <c r="H62" s="105" t="s">
        <v>273</v>
      </c>
      <c r="I62" s="117" t="str">
        <f>_xlfn.IFNA(VLOOKUP(H62, '[1]ACIFM Employees'!$D$3:$BV$3000, 3, FALSE), "")</f>
        <v xml:space="preserve">ARSHAD ALI </v>
      </c>
      <c r="J62" s="105"/>
      <c r="K62" s="122" t="str">
        <f t="shared" si="0"/>
        <v xml:space="preserve">ARSHAD ALI </v>
      </c>
      <c r="L62" s="117" t="str">
        <f>_xlfn.IFNA(VLOOKUP(H62, '[1]ACIFM Employees'!$D$3:$BV$3000, 4, FALSE), "---")</f>
        <v>MECHANICAL SUPERVISOR</v>
      </c>
      <c r="M62" s="104" t="s">
        <v>1085</v>
      </c>
      <c r="N62" s="117" t="str">
        <f>_xlfn.IFNA(VLOOKUP(H62, '[1]ACIFM Employees'!$D$3:$BV$3000, 15, FALSE), "---")</f>
        <v>T4A</v>
      </c>
      <c r="O62" s="117" t="str">
        <f>_xlfn.IFNA(VLOOKUP(H62, '[1]ACIFM Employees'!$D$3:$BV$3000, 2, FALSE), "---")</f>
        <v>ACTIVE</v>
      </c>
      <c r="P62" s="106"/>
      <c r="Q62" s="107"/>
      <c r="R62" s="125" t="s">
        <v>1199</v>
      </c>
    </row>
    <row r="63" spans="1:25" s="42" customFormat="1" x14ac:dyDescent="0.3">
      <c r="A63" s="100">
        <v>43831</v>
      </c>
      <c r="B63" s="101" t="s">
        <v>282</v>
      </c>
      <c r="C63" s="101" t="s">
        <v>76</v>
      </c>
      <c r="D63" s="102">
        <v>50272844</v>
      </c>
      <c r="E63" s="101" t="s">
        <v>86</v>
      </c>
      <c r="F63" s="103">
        <v>110.5</v>
      </c>
      <c r="G63" s="103" t="s">
        <v>1155</v>
      </c>
      <c r="H63" s="105" t="s">
        <v>283</v>
      </c>
      <c r="I63" s="117" t="str">
        <f>_xlfn.IFNA(VLOOKUP(H63, '[1]ACIFM Employees'!$D$3:$BV$3000, 3, FALSE), "")</f>
        <v>SOHRAY LAKRA</v>
      </c>
      <c r="J63" s="105"/>
      <c r="K63" s="122" t="str">
        <f t="shared" si="0"/>
        <v>SOHRAY LAKRA</v>
      </c>
      <c r="L63" s="117" t="str">
        <f>_xlfn.IFNA(VLOOKUP(H63, '[1]ACIFM Employees'!$D$3:$BV$3000, 4, FALSE), "---")</f>
        <v>SENIOR CHILLER TECHNICIAN</v>
      </c>
      <c r="M63" s="104" t="s">
        <v>1085</v>
      </c>
      <c r="N63" s="117" t="str">
        <f>_xlfn.IFNA(VLOOKUP(H63, '[1]ACIFM Employees'!$D$3:$BV$3000, 15, FALSE), "---")</f>
        <v>T3</v>
      </c>
      <c r="O63" s="117" t="str">
        <f>_xlfn.IFNA(VLOOKUP(H63, '[1]ACIFM Employees'!$D$3:$BV$3000, 2, FALSE), "---")</f>
        <v>ACTIVE</v>
      </c>
      <c r="P63" s="106"/>
      <c r="Q63" s="107"/>
      <c r="R63" s="125" t="s">
        <v>1199</v>
      </c>
      <c r="S63"/>
      <c r="T63"/>
      <c r="U63"/>
      <c r="V63"/>
      <c r="W63"/>
      <c r="X63"/>
      <c r="Y63"/>
    </row>
    <row r="64" spans="1:25" customFormat="1" x14ac:dyDescent="0.3">
      <c r="A64" s="100">
        <v>43831</v>
      </c>
      <c r="B64" s="101" t="s">
        <v>297</v>
      </c>
      <c r="C64" s="101" t="s">
        <v>76</v>
      </c>
      <c r="D64" s="102">
        <v>50297408</v>
      </c>
      <c r="E64" s="101" t="s">
        <v>86</v>
      </c>
      <c r="F64" s="103">
        <v>110.5</v>
      </c>
      <c r="G64" s="103" t="s">
        <v>1155</v>
      </c>
      <c r="H64" s="105" t="s">
        <v>240</v>
      </c>
      <c r="I64" s="117" t="str">
        <f>_xlfn.IFNA(VLOOKUP(H64, '[1]ACIFM Employees'!$D$3:$BV$3000, 3, FALSE), "")</f>
        <v>SATYA PRASADA RAO POTHIRENDI</v>
      </c>
      <c r="J64" s="105"/>
      <c r="K64" s="122" t="str">
        <f t="shared" si="0"/>
        <v>SATYA PRASADA RAO POTHIRENDI</v>
      </c>
      <c r="L64" s="117" t="str">
        <f>_xlfn.IFNA(VLOOKUP(H64, '[1]ACIFM Employees'!$D$3:$BV$3000, 4, FALSE), "---")</f>
        <v>SENIOR MECHANICAL SUPERVISOR</v>
      </c>
      <c r="M64" s="104" t="s">
        <v>1085</v>
      </c>
      <c r="N64" s="117" t="str">
        <f>_xlfn.IFNA(VLOOKUP(H64, '[1]ACIFM Employees'!$D$3:$BV$3000, 15, FALSE), "---")</f>
        <v>T4B</v>
      </c>
      <c r="O64" s="117" t="str">
        <f>_xlfn.IFNA(VLOOKUP(H64, '[1]ACIFM Employees'!$D$3:$BV$3000, 2, FALSE), "---")</f>
        <v>ACTIVE</v>
      </c>
      <c r="P64" s="106"/>
      <c r="Q64" s="107"/>
      <c r="R64" s="125" t="s">
        <v>1199</v>
      </c>
    </row>
    <row r="65" spans="1:18" customFormat="1" x14ac:dyDescent="0.3">
      <c r="A65" s="100">
        <v>43831</v>
      </c>
      <c r="B65" s="101" t="s">
        <v>307</v>
      </c>
      <c r="C65" s="101" t="s">
        <v>76</v>
      </c>
      <c r="D65" s="102">
        <v>50325695</v>
      </c>
      <c r="E65" s="101" t="s">
        <v>86</v>
      </c>
      <c r="F65" s="103">
        <v>110.5</v>
      </c>
      <c r="G65" s="103" t="s">
        <v>1155</v>
      </c>
      <c r="H65" s="105" t="s">
        <v>308</v>
      </c>
      <c r="I65" s="117" t="str">
        <f>_xlfn.IFNA(VLOOKUP(H65, '[1]ACIFM Employees'!$D$3:$BV$3000, 3, FALSE), "")</f>
        <v>SAIF ALI KHAN</v>
      </c>
      <c r="J65" s="105"/>
      <c r="K65" s="122" t="str">
        <f t="shared" si="0"/>
        <v>SAIF ALI KHAN</v>
      </c>
      <c r="L65" s="117" t="str">
        <f>_xlfn.IFNA(VLOOKUP(H65, '[1]ACIFM Employees'!$D$3:$BV$3000, 4, FALSE), "---")</f>
        <v>HVAC SUPERVISOR</v>
      </c>
      <c r="M65" s="104" t="s">
        <v>1085</v>
      </c>
      <c r="N65" s="117" t="str">
        <f>_xlfn.IFNA(VLOOKUP(H65, '[1]ACIFM Employees'!$D$3:$BV$3000, 15, FALSE), "---")</f>
        <v>T3</v>
      </c>
      <c r="O65" s="117" t="str">
        <f>_xlfn.IFNA(VLOOKUP(H65, '[1]ACIFM Employees'!$D$3:$BV$3000, 2, FALSE), "---")</f>
        <v>ACTIVE</v>
      </c>
      <c r="P65" s="106"/>
      <c r="Q65" s="107"/>
      <c r="R65" s="125" t="s">
        <v>1199</v>
      </c>
    </row>
    <row r="66" spans="1:18" customFormat="1" x14ac:dyDescent="0.3">
      <c r="A66" s="100">
        <v>43831</v>
      </c>
      <c r="B66" s="101" t="s">
        <v>300</v>
      </c>
      <c r="C66" s="101" t="s">
        <v>76</v>
      </c>
      <c r="D66" s="102">
        <v>50299632</v>
      </c>
      <c r="E66" s="101" t="s">
        <v>86</v>
      </c>
      <c r="F66" s="103">
        <v>110.5</v>
      </c>
      <c r="G66" s="103" t="s">
        <v>1155</v>
      </c>
      <c r="H66" s="105" t="s">
        <v>1171</v>
      </c>
      <c r="I66" s="117" t="str">
        <f>_xlfn.IFNA(VLOOKUP(H66, '[1]ACIFM Employees'!$D$3:$BV$3000, 3, FALSE), "")</f>
        <v>IBRAHIM CHIBUKA</v>
      </c>
      <c r="J66" s="105"/>
      <c r="K66" s="122" t="str">
        <f t="shared" ref="K66:K129" si="1">I66 &amp; J66</f>
        <v>IBRAHIM CHIBUKA</v>
      </c>
      <c r="L66" s="117" t="str">
        <f>_xlfn.IFNA(VLOOKUP(H66, '[1]ACIFM Employees'!$D$3:$BV$3000, 4, FALSE), "---")</f>
        <v>SENIOR ELECTRICAL TECHNICIAN</v>
      </c>
      <c r="M66" s="104" t="s">
        <v>1085</v>
      </c>
      <c r="N66" s="117" t="str">
        <f>_xlfn.IFNA(VLOOKUP(H66, '[1]ACIFM Employees'!$D$3:$BV$3000, 15, FALSE), "---")</f>
        <v>T3</v>
      </c>
      <c r="O66" s="117" t="str">
        <f>_xlfn.IFNA(VLOOKUP(H66, '[1]ACIFM Employees'!$D$3:$BV$3000, 2, FALSE), "---")</f>
        <v>ACTIVE</v>
      </c>
      <c r="P66" s="106"/>
      <c r="Q66" s="107"/>
      <c r="R66" s="125" t="s">
        <v>1199</v>
      </c>
    </row>
    <row r="67" spans="1:18" customFormat="1" x14ac:dyDescent="0.3">
      <c r="A67" s="100">
        <v>43831</v>
      </c>
      <c r="B67" s="101" t="s">
        <v>291</v>
      </c>
      <c r="C67" s="101" t="s">
        <v>76</v>
      </c>
      <c r="D67" s="102">
        <v>50285681</v>
      </c>
      <c r="E67" s="101" t="s">
        <v>86</v>
      </c>
      <c r="F67" s="103">
        <v>110.5</v>
      </c>
      <c r="G67" s="103" t="s">
        <v>1155</v>
      </c>
      <c r="H67" s="105" t="s">
        <v>1103</v>
      </c>
      <c r="I67" s="117" t="str">
        <f>_xlfn.IFNA(VLOOKUP(H67, '[1]ACIFM Employees'!$D$3:$BV$3000, 3, FALSE), "")</f>
        <v>FARHAN ULLAH INAYAT ULLAH</v>
      </c>
      <c r="J67" s="105"/>
      <c r="K67" s="122" t="str">
        <f t="shared" si="1"/>
        <v>FARHAN ULLAH INAYAT ULLAH</v>
      </c>
      <c r="L67" s="117" t="str">
        <f>_xlfn.IFNA(VLOOKUP(H67, '[1]ACIFM Employees'!$D$3:$BV$3000, 4, FALSE), "---")</f>
        <v>ASSISTANT ELECTRICAL TECHNICIAN</v>
      </c>
      <c r="M67" s="104" t="s">
        <v>1085</v>
      </c>
      <c r="N67" s="117" t="str">
        <f>_xlfn.IFNA(VLOOKUP(H67, '[1]ACIFM Employees'!$D$3:$BV$3000, 15, FALSE), "---")</f>
        <v>T1</v>
      </c>
      <c r="O67" s="117" t="str">
        <f>_xlfn.IFNA(VLOOKUP(H67, '[1]ACIFM Employees'!$D$3:$BV$3000, 2, FALSE), "---")</f>
        <v>ACTIVE</v>
      </c>
      <c r="P67" s="106"/>
      <c r="Q67" s="107"/>
      <c r="R67" s="125" t="s">
        <v>1199</v>
      </c>
    </row>
    <row r="68" spans="1:18" customFormat="1" x14ac:dyDescent="0.3">
      <c r="A68" s="100">
        <v>43831</v>
      </c>
      <c r="B68" s="101" t="s">
        <v>304</v>
      </c>
      <c r="C68" s="101" t="s">
        <v>76</v>
      </c>
      <c r="D68" s="102">
        <v>50323090</v>
      </c>
      <c r="E68" s="101" t="s">
        <v>86</v>
      </c>
      <c r="F68" s="103">
        <v>110.5</v>
      </c>
      <c r="G68" s="103" t="s">
        <v>1155</v>
      </c>
      <c r="H68" s="105" t="s">
        <v>305</v>
      </c>
      <c r="I68" s="117" t="str">
        <f>_xlfn.IFNA(VLOOKUP(H68, '[1]ACIFM Employees'!$D$3:$BV$3000, 3, FALSE), "")</f>
        <v>MOHAMMAD PARWEZ SHEIKH</v>
      </c>
      <c r="J68" s="105"/>
      <c r="K68" s="122" t="str">
        <f t="shared" si="1"/>
        <v>MOHAMMAD PARWEZ SHEIKH</v>
      </c>
      <c r="L68" s="117" t="str">
        <f>_xlfn.IFNA(VLOOKUP(H68, '[1]ACIFM Employees'!$D$3:$BV$3000, 4, FALSE), "---")</f>
        <v>SENIOR ELECTRICAL TECHNICIAN</v>
      </c>
      <c r="M68" s="104" t="s">
        <v>1085</v>
      </c>
      <c r="N68" s="117" t="str">
        <f>_xlfn.IFNA(VLOOKUP(H68, '[1]ACIFM Employees'!$D$3:$BV$3000, 15, FALSE), "---")</f>
        <v>T3</v>
      </c>
      <c r="O68" s="117" t="str">
        <f>_xlfn.IFNA(VLOOKUP(H68, '[1]ACIFM Employees'!$D$3:$BV$3000, 2, FALSE), "---")</f>
        <v>ACTIVE</v>
      </c>
      <c r="P68" s="106"/>
      <c r="Q68" s="107"/>
      <c r="R68" s="125" t="s">
        <v>1199</v>
      </c>
    </row>
    <row r="69" spans="1:18" customFormat="1" x14ac:dyDescent="0.3">
      <c r="A69" s="100">
        <v>43831</v>
      </c>
      <c r="B69" s="101" t="s">
        <v>265</v>
      </c>
      <c r="C69" s="101" t="s">
        <v>76</v>
      </c>
      <c r="D69" s="102">
        <v>50224540</v>
      </c>
      <c r="E69" s="101" t="s">
        <v>86</v>
      </c>
      <c r="F69" s="103">
        <v>110.5</v>
      </c>
      <c r="G69" s="103" t="s">
        <v>1155</v>
      </c>
      <c r="H69" s="105" t="s">
        <v>1087</v>
      </c>
      <c r="I69" s="117" t="str">
        <f>_xlfn.IFNA(VLOOKUP(H69, '[1]ACIFM Employees'!$D$3:$BV$3000, 3, FALSE), "")</f>
        <v>VILINGTON ANTONY SAHAYAM</v>
      </c>
      <c r="J69" s="105"/>
      <c r="K69" s="122" t="str">
        <f t="shared" si="1"/>
        <v>VILINGTON ANTONY SAHAYAM</v>
      </c>
      <c r="L69" s="117" t="str">
        <f>_xlfn.IFNA(VLOOKUP(H69, '[1]ACIFM Employees'!$D$3:$BV$3000, 4, FALSE), "---")</f>
        <v>ELECTRICAL TECHNICIAN</v>
      </c>
      <c r="M69" s="104" t="s">
        <v>1085</v>
      </c>
      <c r="N69" s="117" t="str">
        <f>_xlfn.IFNA(VLOOKUP(H69, '[1]ACIFM Employees'!$D$3:$BV$3000, 15, FALSE), "---")</f>
        <v>T2</v>
      </c>
      <c r="O69" s="117" t="str">
        <f>_xlfn.IFNA(VLOOKUP(H69, '[1]ACIFM Employees'!$D$3:$BV$3000, 2, FALSE), "---")</f>
        <v>ACTIVE</v>
      </c>
      <c r="P69" s="106"/>
      <c r="Q69" s="107"/>
      <c r="R69" s="125" t="s">
        <v>1199</v>
      </c>
    </row>
    <row r="70" spans="1:18" customFormat="1" x14ac:dyDescent="0.3">
      <c r="A70" s="100">
        <v>43831</v>
      </c>
      <c r="B70" s="101" t="s">
        <v>175</v>
      </c>
      <c r="C70" s="101" t="s">
        <v>76</v>
      </c>
      <c r="D70" s="102">
        <v>33547738</v>
      </c>
      <c r="E70" s="101" t="s">
        <v>127</v>
      </c>
      <c r="F70" s="103">
        <v>58.5</v>
      </c>
      <c r="G70" s="103" t="s">
        <v>1157</v>
      </c>
      <c r="H70" s="105" t="s">
        <v>1141</v>
      </c>
      <c r="I70" s="117" t="str">
        <f>_xlfn.IFNA(VLOOKUP(H70, '[1]ACIFM Employees'!$D$3:$BV$3000, 3, FALSE), "")</f>
        <v/>
      </c>
      <c r="J70" s="105" t="s">
        <v>176</v>
      </c>
      <c r="K70" s="122" t="str">
        <f t="shared" si="1"/>
        <v>MD SHARIF BHISTI</v>
      </c>
      <c r="L70" s="117" t="str">
        <f>_xlfn.IFNA(VLOOKUP(H70, '[1]ACIFM Employees'!$D$3:$BV$3000, 4, FALSE), "---")</f>
        <v>---</v>
      </c>
      <c r="M70" s="104" t="s">
        <v>1192</v>
      </c>
      <c r="N70" s="117" t="str">
        <f>_xlfn.IFNA(VLOOKUP(H70, '[1]ACIFM Employees'!$D$3:$BV$3000, 15, FALSE), "---")</f>
        <v>---</v>
      </c>
      <c r="O70" s="117" t="str">
        <f>_xlfn.IFNA(VLOOKUP(H70, '[1]ACIFM Employees'!$D$3:$BV$3000, 2, FALSE), "---")</f>
        <v>---</v>
      </c>
      <c r="P70" s="106"/>
      <c r="Q70" s="107"/>
      <c r="R70" s="125" t="s">
        <v>1199</v>
      </c>
    </row>
    <row r="71" spans="1:18" customFormat="1" x14ac:dyDescent="0.3">
      <c r="A71" s="100">
        <v>43831</v>
      </c>
      <c r="B71" s="101" t="s">
        <v>208</v>
      </c>
      <c r="C71" s="101" t="s">
        <v>76</v>
      </c>
      <c r="D71" s="102">
        <v>33567584</v>
      </c>
      <c r="E71" s="101" t="s">
        <v>127</v>
      </c>
      <c r="F71" s="103">
        <v>58.5</v>
      </c>
      <c r="G71" s="103" t="s">
        <v>1157</v>
      </c>
      <c r="H71" s="105" t="s">
        <v>1141</v>
      </c>
      <c r="I71" s="117" t="str">
        <f>_xlfn.IFNA(VLOOKUP(H71, '[1]ACIFM Employees'!$D$3:$BV$3000, 3, FALSE), "")</f>
        <v/>
      </c>
      <c r="J71" s="105" t="s">
        <v>1194</v>
      </c>
      <c r="K71" s="122" t="str">
        <f t="shared" si="1"/>
        <v>ASSEFFA</v>
      </c>
      <c r="L71" s="117" t="str">
        <f>_xlfn.IFNA(VLOOKUP(H71, '[1]ACIFM Employees'!$D$3:$BV$3000, 4, FALSE), "---")</f>
        <v>---</v>
      </c>
      <c r="M71" s="104" t="s">
        <v>1192</v>
      </c>
      <c r="N71" s="117" t="str">
        <f>_xlfn.IFNA(VLOOKUP(H71, '[1]ACIFM Employees'!$D$3:$BV$3000, 15, FALSE), "---")</f>
        <v>---</v>
      </c>
      <c r="O71" s="117" t="str">
        <f>_xlfn.IFNA(VLOOKUP(H71, '[1]ACIFM Employees'!$D$3:$BV$3000, 2, FALSE), "---")</f>
        <v>---</v>
      </c>
      <c r="P71" s="106"/>
      <c r="Q71" s="107"/>
      <c r="R71" s="125" t="s">
        <v>1199</v>
      </c>
    </row>
    <row r="72" spans="1:18" customFormat="1" x14ac:dyDescent="0.3">
      <c r="A72" s="100">
        <v>43831</v>
      </c>
      <c r="B72" s="101" t="s">
        <v>398</v>
      </c>
      <c r="C72" s="101" t="s">
        <v>76</v>
      </c>
      <c r="D72" s="102">
        <v>66045598</v>
      </c>
      <c r="E72" s="101" t="s">
        <v>86</v>
      </c>
      <c r="F72" s="103">
        <v>110.5</v>
      </c>
      <c r="G72" s="103" t="s">
        <v>1155</v>
      </c>
      <c r="H72" s="105" t="s">
        <v>1141</v>
      </c>
      <c r="I72" s="117" t="str">
        <f>_xlfn.IFNA(VLOOKUP(H72, '[1]ACIFM Employees'!$D$3:$BV$3000, 3, FALSE), "")</f>
        <v/>
      </c>
      <c r="J72" s="105" t="s">
        <v>1178</v>
      </c>
      <c r="K72" s="122" t="str">
        <f t="shared" si="1"/>
        <v xml:space="preserve">WAREHOUSE </v>
      </c>
      <c r="L72" s="117" t="str">
        <f>_xlfn.IFNA(VLOOKUP(H72, '[1]ACIFM Employees'!$D$3:$BV$3000, 4, FALSE), "---")</f>
        <v>---</v>
      </c>
      <c r="M72" s="104" t="s">
        <v>1191</v>
      </c>
      <c r="N72" s="117" t="str">
        <f>_xlfn.IFNA(VLOOKUP(H72, '[1]ACIFM Employees'!$D$3:$BV$3000, 15, FALSE), "---")</f>
        <v>---</v>
      </c>
      <c r="O72" s="117" t="str">
        <f>_xlfn.IFNA(VLOOKUP(H72, '[1]ACIFM Employees'!$D$3:$BV$3000, 2, FALSE), "---")</f>
        <v>---</v>
      </c>
      <c r="P72" s="106"/>
      <c r="Q72" s="107"/>
      <c r="R72" s="125" t="s">
        <v>1199</v>
      </c>
    </row>
    <row r="73" spans="1:18" customFormat="1" x14ac:dyDescent="0.3">
      <c r="A73" s="100">
        <v>43831</v>
      </c>
      <c r="B73" s="101" t="s">
        <v>400</v>
      </c>
      <c r="C73" s="101" t="s">
        <v>76</v>
      </c>
      <c r="D73" s="102">
        <v>66072265</v>
      </c>
      <c r="E73" s="101" t="s">
        <v>86</v>
      </c>
      <c r="F73" s="103">
        <v>110.5</v>
      </c>
      <c r="G73" s="103" t="s">
        <v>1155</v>
      </c>
      <c r="H73" s="105" t="s">
        <v>1141</v>
      </c>
      <c r="I73" s="117" t="str">
        <f>_xlfn.IFNA(VLOOKUP(H73, '[1]ACIFM Employees'!$D$3:$BV$3000, 3, FALSE), "")</f>
        <v/>
      </c>
      <c r="J73" s="105" t="s">
        <v>401</v>
      </c>
      <c r="K73" s="122" t="str">
        <f t="shared" si="1"/>
        <v>SPORTS CITY</v>
      </c>
      <c r="L73" s="117" t="str">
        <f>_xlfn.IFNA(VLOOKUP(H73, '[1]ACIFM Employees'!$D$3:$BV$3000, 4, FALSE), "---")</f>
        <v>---</v>
      </c>
      <c r="M73" s="105" t="s">
        <v>1097</v>
      </c>
      <c r="N73" s="117" t="str">
        <f>_xlfn.IFNA(VLOOKUP(H73, '[1]ACIFM Employees'!$D$3:$BV$3000, 15, FALSE), "---")</f>
        <v>---</v>
      </c>
      <c r="O73" s="117" t="str">
        <f>_xlfn.IFNA(VLOOKUP(H73, '[1]ACIFM Employees'!$D$3:$BV$3000, 2, FALSE), "---")</f>
        <v>---</v>
      </c>
      <c r="P73" s="106"/>
      <c r="Q73" s="107"/>
      <c r="R73" s="125" t="s">
        <v>1199</v>
      </c>
    </row>
    <row r="74" spans="1:18" customFormat="1" x14ac:dyDescent="0.3">
      <c r="A74" s="100">
        <v>43831</v>
      </c>
      <c r="B74" s="101" t="s">
        <v>416</v>
      </c>
      <c r="C74" s="101" t="s">
        <v>76</v>
      </c>
      <c r="D74" s="102">
        <v>66095479</v>
      </c>
      <c r="E74" s="101" t="s">
        <v>86</v>
      </c>
      <c r="F74" s="103">
        <v>110.5</v>
      </c>
      <c r="G74" s="103" t="s">
        <v>1155</v>
      </c>
      <c r="H74" s="105" t="s">
        <v>1141</v>
      </c>
      <c r="I74" s="117" t="str">
        <f>_xlfn.IFNA(VLOOKUP(H74, '[1]ACIFM Employees'!$D$3:$BV$3000, 3, FALSE), "")</f>
        <v/>
      </c>
      <c r="J74" s="105" t="s">
        <v>417</v>
      </c>
      <c r="K74" s="122" t="str">
        <f t="shared" si="1"/>
        <v>ALWAAB</v>
      </c>
      <c r="L74" s="117" t="str">
        <f>_xlfn.IFNA(VLOOKUP(H74, '[1]ACIFM Employees'!$D$3:$BV$3000, 4, FALSE), "---")</f>
        <v>---</v>
      </c>
      <c r="M74" s="105" t="s">
        <v>1097</v>
      </c>
      <c r="N74" s="117" t="str">
        <f>_xlfn.IFNA(VLOOKUP(H74, '[1]ACIFM Employees'!$D$3:$BV$3000, 15, FALSE), "---")</f>
        <v>---</v>
      </c>
      <c r="O74" s="117" t="str">
        <f>_xlfn.IFNA(VLOOKUP(H74, '[1]ACIFM Employees'!$D$3:$BV$3000, 2, FALSE), "---")</f>
        <v>---</v>
      </c>
      <c r="P74" s="106"/>
      <c r="Q74" s="107"/>
      <c r="R74" s="125" t="s">
        <v>1199</v>
      </c>
    </row>
    <row r="75" spans="1:18" customFormat="1" x14ac:dyDescent="0.3">
      <c r="A75" s="100">
        <v>43831</v>
      </c>
      <c r="B75" s="101" t="s">
        <v>406</v>
      </c>
      <c r="C75" s="101" t="s">
        <v>76</v>
      </c>
      <c r="D75" s="102">
        <v>66073305</v>
      </c>
      <c r="E75" s="101" t="s">
        <v>86</v>
      </c>
      <c r="F75" s="103">
        <v>110.5</v>
      </c>
      <c r="G75" s="103" t="s">
        <v>1155</v>
      </c>
      <c r="H75" s="105" t="s">
        <v>1141</v>
      </c>
      <c r="I75" s="117" t="str">
        <f>_xlfn.IFNA(VLOOKUP(H75, '[1]ACIFM Employees'!$D$3:$BV$3000, 3, FALSE), "")</f>
        <v/>
      </c>
      <c r="J75" s="105" t="s">
        <v>407</v>
      </c>
      <c r="K75" s="122" t="str">
        <f t="shared" si="1"/>
        <v xml:space="preserve">SOUQ WAQIF </v>
      </c>
      <c r="L75" s="117" t="str">
        <f>_xlfn.IFNA(VLOOKUP(H75, '[1]ACIFM Employees'!$D$3:$BV$3000, 4, FALSE), "---")</f>
        <v>---</v>
      </c>
      <c r="M75" s="105" t="s">
        <v>1097</v>
      </c>
      <c r="N75" s="117" t="str">
        <f>_xlfn.IFNA(VLOOKUP(H75, '[1]ACIFM Employees'!$D$3:$BV$3000, 15, FALSE), "---")</f>
        <v>---</v>
      </c>
      <c r="O75" s="117" t="str">
        <f>_xlfn.IFNA(VLOOKUP(H75, '[1]ACIFM Employees'!$D$3:$BV$3000, 2, FALSE), "---")</f>
        <v>---</v>
      </c>
      <c r="P75" s="106"/>
      <c r="Q75" s="107"/>
      <c r="R75" s="125" t="s">
        <v>1199</v>
      </c>
    </row>
    <row r="76" spans="1:18" customFormat="1" x14ac:dyDescent="0.3">
      <c r="A76" s="100">
        <v>43831</v>
      </c>
      <c r="B76" s="101" t="s">
        <v>402</v>
      </c>
      <c r="C76" s="101" t="s">
        <v>76</v>
      </c>
      <c r="D76" s="102">
        <v>66072322</v>
      </c>
      <c r="E76" s="101" t="s">
        <v>86</v>
      </c>
      <c r="F76" s="103">
        <v>110.5</v>
      </c>
      <c r="G76" s="103" t="s">
        <v>1155</v>
      </c>
      <c r="H76" s="105" t="s">
        <v>1141</v>
      </c>
      <c r="I76" s="117" t="str">
        <f>_xlfn.IFNA(VLOOKUP(H76, '[1]ACIFM Employees'!$D$3:$BV$3000, 3, FALSE), "")</f>
        <v/>
      </c>
      <c r="J76" s="105" t="s">
        <v>403</v>
      </c>
      <c r="K76" s="122" t="str">
        <f t="shared" si="1"/>
        <v xml:space="preserve">QATAR NATIONAL MUZIUM </v>
      </c>
      <c r="L76" s="117" t="str">
        <f>_xlfn.IFNA(VLOOKUP(H76, '[1]ACIFM Employees'!$D$3:$BV$3000, 4, FALSE), "---")</f>
        <v>---</v>
      </c>
      <c r="M76" s="105" t="s">
        <v>1097</v>
      </c>
      <c r="N76" s="117" t="str">
        <f>_xlfn.IFNA(VLOOKUP(H76, '[1]ACIFM Employees'!$D$3:$BV$3000, 15, FALSE), "---")</f>
        <v>---</v>
      </c>
      <c r="O76" s="117" t="str">
        <f>_xlfn.IFNA(VLOOKUP(H76, '[1]ACIFM Employees'!$D$3:$BV$3000, 2, FALSE), "---")</f>
        <v>---</v>
      </c>
      <c r="P76" s="106"/>
      <c r="Q76" s="107"/>
      <c r="R76" s="125" t="s">
        <v>1199</v>
      </c>
    </row>
    <row r="77" spans="1:18" customFormat="1" x14ac:dyDescent="0.3">
      <c r="A77" s="100">
        <v>43831</v>
      </c>
      <c r="B77" s="101" t="s">
        <v>404</v>
      </c>
      <c r="C77" s="101" t="s">
        <v>76</v>
      </c>
      <c r="D77" s="102">
        <v>66072343</v>
      </c>
      <c r="E77" s="101" t="s">
        <v>86</v>
      </c>
      <c r="F77" s="103">
        <v>110.5</v>
      </c>
      <c r="G77" s="103" t="s">
        <v>1155</v>
      </c>
      <c r="H77" s="105" t="s">
        <v>1141</v>
      </c>
      <c r="I77" s="117" t="str">
        <f>_xlfn.IFNA(VLOOKUP(H77, '[1]ACIFM Employees'!$D$3:$BV$3000, 3, FALSE), "")</f>
        <v/>
      </c>
      <c r="J77" s="105" t="s">
        <v>405</v>
      </c>
      <c r="K77" s="122" t="str">
        <f t="shared" si="1"/>
        <v>RAS BU ABOUD</v>
      </c>
      <c r="L77" s="117" t="str">
        <f>_xlfn.IFNA(VLOOKUP(H77, '[1]ACIFM Employees'!$D$3:$BV$3000, 4, FALSE), "---")</f>
        <v>---</v>
      </c>
      <c r="M77" s="105" t="s">
        <v>1097</v>
      </c>
      <c r="N77" s="117" t="str">
        <f>_xlfn.IFNA(VLOOKUP(H77, '[1]ACIFM Employees'!$D$3:$BV$3000, 15, FALSE), "---")</f>
        <v>---</v>
      </c>
      <c r="O77" s="117" t="str">
        <f>_xlfn.IFNA(VLOOKUP(H77, '[1]ACIFM Employees'!$D$3:$BV$3000, 2, FALSE), "---")</f>
        <v>---</v>
      </c>
      <c r="P77" s="106"/>
      <c r="Q77" s="107"/>
      <c r="R77" s="125" t="s">
        <v>1199</v>
      </c>
    </row>
    <row r="78" spans="1:18" customFormat="1" x14ac:dyDescent="0.3">
      <c r="A78" s="100">
        <v>43831</v>
      </c>
      <c r="B78" s="101" t="s">
        <v>412</v>
      </c>
      <c r="C78" s="101" t="s">
        <v>76</v>
      </c>
      <c r="D78" s="102">
        <v>66094723</v>
      </c>
      <c r="E78" s="101" t="s">
        <v>86</v>
      </c>
      <c r="F78" s="103">
        <v>110.5</v>
      </c>
      <c r="G78" s="103" t="s">
        <v>1155</v>
      </c>
      <c r="H78" s="105" t="s">
        <v>1141</v>
      </c>
      <c r="I78" s="117" t="str">
        <f>_xlfn.IFNA(VLOOKUP(H78, '[1]ACIFM Employees'!$D$3:$BV$3000, 3, FALSE), "")</f>
        <v/>
      </c>
      <c r="J78" s="105" t="s">
        <v>413</v>
      </c>
      <c r="K78" s="122" t="str">
        <f t="shared" si="1"/>
        <v>DEEPAK MAGAR GSS</v>
      </c>
      <c r="L78" s="117" t="str">
        <f>_xlfn.IFNA(VLOOKUP(H78, '[1]ACIFM Employees'!$D$3:$BV$3000, 4, FALSE), "---")</f>
        <v>---</v>
      </c>
      <c r="M78" s="105" t="s">
        <v>1097</v>
      </c>
      <c r="N78" s="117" t="str">
        <f>_xlfn.IFNA(VLOOKUP(H78, '[1]ACIFM Employees'!$D$3:$BV$3000, 15, FALSE), "---")</f>
        <v>---</v>
      </c>
      <c r="O78" s="117" t="str">
        <f>_xlfn.IFNA(VLOOKUP(H78, '[1]ACIFM Employees'!$D$3:$BV$3000, 2, FALSE), "---")</f>
        <v>---</v>
      </c>
      <c r="P78" s="106"/>
      <c r="Q78" s="107"/>
      <c r="R78" s="125" t="s">
        <v>1199</v>
      </c>
    </row>
    <row r="79" spans="1:18" customFormat="1" x14ac:dyDescent="0.3">
      <c r="A79" s="100">
        <v>43831</v>
      </c>
      <c r="B79" s="101" t="s">
        <v>410</v>
      </c>
      <c r="C79" s="101" t="s">
        <v>76</v>
      </c>
      <c r="D79" s="102">
        <v>66093126</v>
      </c>
      <c r="E79" s="101" t="s">
        <v>86</v>
      </c>
      <c r="F79" s="103">
        <v>110.5</v>
      </c>
      <c r="G79" s="103" t="s">
        <v>1155</v>
      </c>
      <c r="H79" s="105" t="s">
        <v>1141</v>
      </c>
      <c r="I79" s="117" t="str">
        <f>_xlfn.IFNA(VLOOKUP(H79, '[1]ACIFM Employees'!$D$3:$BV$3000, 3, FALSE), "")</f>
        <v/>
      </c>
      <c r="J79" s="105" t="s">
        <v>411</v>
      </c>
      <c r="K79" s="122" t="str">
        <f t="shared" si="1"/>
        <v>AL SAAD STATION</v>
      </c>
      <c r="L79" s="117" t="str">
        <f>_xlfn.IFNA(VLOOKUP(H79, '[1]ACIFM Employees'!$D$3:$BV$3000, 4, FALSE), "---")</f>
        <v>---</v>
      </c>
      <c r="M79" s="105" t="s">
        <v>1097</v>
      </c>
      <c r="N79" s="117" t="str">
        <f>_xlfn.IFNA(VLOOKUP(H79, '[1]ACIFM Employees'!$D$3:$BV$3000, 15, FALSE), "---")</f>
        <v>---</v>
      </c>
      <c r="O79" s="117" t="str">
        <f>_xlfn.IFNA(VLOOKUP(H79, '[1]ACIFM Employees'!$D$3:$BV$3000, 2, FALSE), "---")</f>
        <v>---</v>
      </c>
      <c r="P79" s="106"/>
      <c r="Q79" s="107"/>
      <c r="R79" s="125" t="s">
        <v>1199</v>
      </c>
    </row>
    <row r="80" spans="1:18" customFormat="1" x14ac:dyDescent="0.3">
      <c r="A80" s="100">
        <v>43831</v>
      </c>
      <c r="B80" s="101" t="s">
        <v>414</v>
      </c>
      <c r="C80" s="101" t="s">
        <v>76</v>
      </c>
      <c r="D80" s="102">
        <v>66095436</v>
      </c>
      <c r="E80" s="101" t="s">
        <v>86</v>
      </c>
      <c r="F80" s="103">
        <v>110.5</v>
      </c>
      <c r="G80" s="103" t="s">
        <v>1155</v>
      </c>
      <c r="H80" s="105" t="s">
        <v>1141</v>
      </c>
      <c r="I80" s="117" t="str">
        <f>_xlfn.IFNA(VLOOKUP(H80, '[1]ACIFM Employees'!$D$3:$BV$3000, 3, FALSE), "")</f>
        <v/>
      </c>
      <c r="J80" s="105" t="s">
        <v>415</v>
      </c>
      <c r="K80" s="122" t="str">
        <f t="shared" si="1"/>
        <v xml:space="preserve">AL SOUDAN </v>
      </c>
      <c r="L80" s="117" t="str">
        <f>_xlfn.IFNA(VLOOKUP(H80, '[1]ACIFM Employees'!$D$3:$BV$3000, 4, FALSE), "---")</f>
        <v>---</v>
      </c>
      <c r="M80" s="105" t="s">
        <v>1097</v>
      </c>
      <c r="N80" s="117" t="str">
        <f>_xlfn.IFNA(VLOOKUP(H80, '[1]ACIFM Employees'!$D$3:$BV$3000, 15, FALSE), "---")</f>
        <v>---</v>
      </c>
      <c r="O80" s="117" t="str">
        <f>_xlfn.IFNA(VLOOKUP(H80, '[1]ACIFM Employees'!$D$3:$BV$3000, 2, FALSE), "---")</f>
        <v>---</v>
      </c>
      <c r="P80" s="106"/>
      <c r="Q80" s="107"/>
      <c r="R80" s="125" t="s">
        <v>1199</v>
      </c>
    </row>
    <row r="81" spans="1:25" customFormat="1" x14ac:dyDescent="0.3">
      <c r="A81" s="100">
        <v>43831</v>
      </c>
      <c r="B81" s="101" t="s">
        <v>408</v>
      </c>
      <c r="C81" s="101" t="s">
        <v>76</v>
      </c>
      <c r="D81" s="102">
        <v>66081667</v>
      </c>
      <c r="E81" s="101" t="s">
        <v>86</v>
      </c>
      <c r="F81" s="103">
        <v>110.5</v>
      </c>
      <c r="G81" s="103" t="s">
        <v>1155</v>
      </c>
      <c r="H81" s="105" t="s">
        <v>1141</v>
      </c>
      <c r="I81" s="117" t="str">
        <f>_xlfn.IFNA(VLOOKUP(H81, '[1]ACIFM Employees'!$D$3:$BV$3000, 3, FALSE), "")</f>
        <v/>
      </c>
      <c r="J81" s="105" t="s">
        <v>409</v>
      </c>
      <c r="K81" s="122" t="str">
        <f t="shared" si="1"/>
        <v>AL JOAAN</v>
      </c>
      <c r="L81" s="117" t="str">
        <f>_xlfn.IFNA(VLOOKUP(H81, '[1]ACIFM Employees'!$D$3:$BV$3000, 4, FALSE), "---")</f>
        <v>---</v>
      </c>
      <c r="M81" s="105" t="s">
        <v>1097</v>
      </c>
      <c r="N81" s="117" t="str">
        <f>_xlfn.IFNA(VLOOKUP(H81, '[1]ACIFM Employees'!$D$3:$BV$3000, 15, FALSE), "---")</f>
        <v>---</v>
      </c>
      <c r="O81" s="117" t="str">
        <f>_xlfn.IFNA(VLOOKUP(H81, '[1]ACIFM Employees'!$D$3:$BV$3000, 2, FALSE), "---")</f>
        <v>---</v>
      </c>
      <c r="P81" s="106"/>
      <c r="Q81" s="107"/>
      <c r="R81" s="125" t="s">
        <v>1199</v>
      </c>
      <c r="S81" s="3"/>
      <c r="T81" s="3"/>
      <c r="U81" s="3"/>
      <c r="V81" s="3"/>
      <c r="W81" s="3"/>
      <c r="X81" s="3"/>
      <c r="Y81" s="3"/>
    </row>
    <row r="82" spans="1:25" customFormat="1" x14ac:dyDescent="0.3">
      <c r="A82" s="100">
        <v>43831</v>
      </c>
      <c r="B82" s="101" t="s">
        <v>101</v>
      </c>
      <c r="C82" s="101" t="s">
        <v>76</v>
      </c>
      <c r="D82" s="102">
        <v>30498198</v>
      </c>
      <c r="E82" s="101" t="s">
        <v>86</v>
      </c>
      <c r="F82" s="103">
        <v>110.5</v>
      </c>
      <c r="G82" s="103" t="s">
        <v>1155</v>
      </c>
      <c r="H82" s="105" t="s">
        <v>1141</v>
      </c>
      <c r="I82" s="117" t="str">
        <f>_xlfn.IFNA(VLOOKUP(H82, '[1]ACIFM Employees'!$D$3:$BV$3000, 3, FALSE), "")</f>
        <v/>
      </c>
      <c r="J82" s="105" t="s">
        <v>102</v>
      </c>
      <c r="K82" s="122" t="str">
        <f t="shared" si="1"/>
        <v>TUHIN OLE</v>
      </c>
      <c r="L82" s="117" t="str">
        <f>_xlfn.IFNA(VLOOKUP(H82, '[1]ACIFM Employees'!$D$3:$BV$3000, 4, FALSE), "---")</f>
        <v>---</v>
      </c>
      <c r="M82" s="105" t="s">
        <v>1097</v>
      </c>
      <c r="N82" s="117" t="str">
        <f>_xlfn.IFNA(VLOOKUP(H82, '[1]ACIFM Employees'!$D$3:$BV$3000, 15, FALSE), "---")</f>
        <v>---</v>
      </c>
      <c r="O82" s="117" t="str">
        <f>_xlfn.IFNA(VLOOKUP(H82, '[1]ACIFM Employees'!$D$3:$BV$3000, 2, FALSE), "---")</f>
        <v>---</v>
      </c>
      <c r="P82" s="106"/>
      <c r="Q82" s="107"/>
      <c r="R82" s="125" t="s">
        <v>1199</v>
      </c>
    </row>
    <row r="83" spans="1:25" customFormat="1" x14ac:dyDescent="0.3">
      <c r="A83" s="100">
        <v>43831</v>
      </c>
      <c r="B83" s="101" t="s">
        <v>105</v>
      </c>
      <c r="C83" s="101" t="s">
        <v>76</v>
      </c>
      <c r="D83" s="102">
        <v>30498268</v>
      </c>
      <c r="E83" s="101" t="s">
        <v>86</v>
      </c>
      <c r="F83" s="103">
        <v>110.5</v>
      </c>
      <c r="G83" s="103" t="s">
        <v>1155</v>
      </c>
      <c r="H83" s="105" t="s">
        <v>1141</v>
      </c>
      <c r="I83" s="117" t="str">
        <f>_xlfn.IFNA(VLOOKUP(H83, '[1]ACIFM Employees'!$D$3:$BV$3000, 3, FALSE), "")</f>
        <v/>
      </c>
      <c r="J83" s="105" t="s">
        <v>106</v>
      </c>
      <c r="K83" s="122" t="str">
        <f t="shared" si="1"/>
        <v>MESSILA</v>
      </c>
      <c r="L83" s="117" t="str">
        <f>_xlfn.IFNA(VLOOKUP(H83, '[1]ACIFM Employees'!$D$3:$BV$3000, 4, FALSE), "---")</f>
        <v>---</v>
      </c>
      <c r="M83" s="105" t="s">
        <v>1097</v>
      </c>
      <c r="N83" s="117" t="str">
        <f>_xlfn.IFNA(VLOOKUP(H83, '[1]ACIFM Employees'!$D$3:$BV$3000, 15, FALSE), "---")</f>
        <v>---</v>
      </c>
      <c r="O83" s="117" t="str">
        <f>_xlfn.IFNA(VLOOKUP(H83, '[1]ACIFM Employees'!$D$3:$BV$3000, 2, FALSE), "---")</f>
        <v>---</v>
      </c>
      <c r="P83" s="106"/>
      <c r="Q83" s="107"/>
      <c r="R83" s="125" t="s">
        <v>1199</v>
      </c>
    </row>
    <row r="84" spans="1:25" customFormat="1" x14ac:dyDescent="0.3">
      <c r="A84" s="100">
        <v>43831</v>
      </c>
      <c r="B84" s="101" t="s">
        <v>107</v>
      </c>
      <c r="C84" s="101" t="s">
        <v>76</v>
      </c>
      <c r="D84" s="102">
        <v>30501576</v>
      </c>
      <c r="E84" s="101" t="s">
        <v>86</v>
      </c>
      <c r="F84" s="103">
        <v>110.5</v>
      </c>
      <c r="G84" s="103" t="s">
        <v>1155</v>
      </c>
      <c r="H84" s="105" t="s">
        <v>1141</v>
      </c>
      <c r="I84" s="117" t="str">
        <f>_xlfn.IFNA(VLOOKUP(H84, '[1]ACIFM Employees'!$D$3:$BV$3000, 3, FALSE), "")</f>
        <v/>
      </c>
      <c r="J84" s="105" t="s">
        <v>108</v>
      </c>
      <c r="K84" s="122" t="str">
        <f t="shared" si="1"/>
        <v>SHAQAB</v>
      </c>
      <c r="L84" s="117" t="str">
        <f>_xlfn.IFNA(VLOOKUP(H84, '[1]ACIFM Employees'!$D$3:$BV$3000, 4, FALSE), "---")</f>
        <v>---</v>
      </c>
      <c r="M84" s="105" t="s">
        <v>1097</v>
      </c>
      <c r="N84" s="117" t="str">
        <f>_xlfn.IFNA(VLOOKUP(H84, '[1]ACIFM Employees'!$D$3:$BV$3000, 15, FALSE), "---")</f>
        <v>---</v>
      </c>
      <c r="O84" s="117" t="str">
        <f>_xlfn.IFNA(VLOOKUP(H84, '[1]ACIFM Employees'!$D$3:$BV$3000, 2, FALSE), "---")</f>
        <v>---</v>
      </c>
      <c r="P84" s="106"/>
      <c r="Q84" s="107"/>
      <c r="R84" s="125" t="s">
        <v>1199</v>
      </c>
    </row>
    <row r="85" spans="1:25" customFormat="1" x14ac:dyDescent="0.3">
      <c r="A85" s="100">
        <v>43831</v>
      </c>
      <c r="B85" s="101" t="s">
        <v>109</v>
      </c>
      <c r="C85" s="101" t="s">
        <v>76</v>
      </c>
      <c r="D85" s="102">
        <v>30511464</v>
      </c>
      <c r="E85" s="101" t="s">
        <v>86</v>
      </c>
      <c r="F85" s="103">
        <v>110.5</v>
      </c>
      <c r="G85" s="103" t="s">
        <v>1155</v>
      </c>
      <c r="H85" s="105" t="s">
        <v>1141</v>
      </c>
      <c r="I85" s="117" t="str">
        <f>_xlfn.IFNA(VLOOKUP(H85, '[1]ACIFM Employees'!$D$3:$BV$3000, 3, FALSE), "")</f>
        <v/>
      </c>
      <c r="J85" s="105" t="s">
        <v>110</v>
      </c>
      <c r="K85" s="122" t="str">
        <f t="shared" si="1"/>
        <v>EDUCATION CITY</v>
      </c>
      <c r="L85" s="117" t="str">
        <f>_xlfn.IFNA(VLOOKUP(H85, '[1]ACIFM Employees'!$D$3:$BV$3000, 4, FALSE), "---")</f>
        <v>---</v>
      </c>
      <c r="M85" s="105" t="s">
        <v>1097</v>
      </c>
      <c r="N85" s="117" t="str">
        <f>_xlfn.IFNA(VLOOKUP(H85, '[1]ACIFM Employees'!$D$3:$BV$3000, 15, FALSE), "---")</f>
        <v>---</v>
      </c>
      <c r="O85" s="117" t="str">
        <f>_xlfn.IFNA(VLOOKUP(H85, '[1]ACIFM Employees'!$D$3:$BV$3000, 2, FALSE), "---")</f>
        <v>---</v>
      </c>
      <c r="P85" s="106"/>
      <c r="Q85" s="107"/>
      <c r="R85" s="125" t="s">
        <v>1199</v>
      </c>
    </row>
    <row r="86" spans="1:25" customFormat="1" x14ac:dyDescent="0.3">
      <c r="A86" s="100">
        <v>43831</v>
      </c>
      <c r="B86" s="101" t="s">
        <v>111</v>
      </c>
      <c r="C86" s="101" t="s">
        <v>76</v>
      </c>
      <c r="D86" s="102">
        <v>30511536</v>
      </c>
      <c r="E86" s="101" t="s">
        <v>86</v>
      </c>
      <c r="F86" s="103">
        <v>110.5</v>
      </c>
      <c r="G86" s="103" t="s">
        <v>1155</v>
      </c>
      <c r="H86" s="105" t="s">
        <v>1141</v>
      </c>
      <c r="I86" s="117" t="str">
        <f>_xlfn.IFNA(VLOOKUP(H86, '[1]ACIFM Employees'!$D$3:$BV$3000, 3, FALSE), "")</f>
        <v/>
      </c>
      <c r="J86" s="105" t="s">
        <v>112</v>
      </c>
      <c r="K86" s="122" t="str">
        <f t="shared" si="1"/>
        <v>AL RIFFA</v>
      </c>
      <c r="L86" s="117" t="str">
        <f>_xlfn.IFNA(VLOOKUP(H86, '[1]ACIFM Employees'!$D$3:$BV$3000, 4, FALSE), "---")</f>
        <v>---</v>
      </c>
      <c r="M86" s="105" t="s">
        <v>1097</v>
      </c>
      <c r="N86" s="117" t="str">
        <f>_xlfn.IFNA(VLOOKUP(H86, '[1]ACIFM Employees'!$D$3:$BV$3000, 15, FALSE), "---")</f>
        <v>---</v>
      </c>
      <c r="O86" s="117" t="str">
        <f>_xlfn.IFNA(VLOOKUP(H86, '[1]ACIFM Employees'!$D$3:$BV$3000, 2, FALSE), "---")</f>
        <v>---</v>
      </c>
      <c r="P86" s="106"/>
      <c r="Q86" s="107"/>
      <c r="R86" s="125" t="s">
        <v>1199</v>
      </c>
    </row>
    <row r="87" spans="1:25" customFormat="1" x14ac:dyDescent="0.3">
      <c r="A87" s="100">
        <v>43831</v>
      </c>
      <c r="B87" s="101" t="s">
        <v>113</v>
      </c>
      <c r="C87" s="101" t="s">
        <v>76</v>
      </c>
      <c r="D87" s="102">
        <v>30511541</v>
      </c>
      <c r="E87" s="101" t="s">
        <v>86</v>
      </c>
      <c r="F87" s="103">
        <v>110.5</v>
      </c>
      <c r="G87" s="103" t="s">
        <v>1155</v>
      </c>
      <c r="H87" s="105" t="s">
        <v>1141</v>
      </c>
      <c r="I87" s="117" t="str">
        <f>_xlfn.IFNA(VLOOKUP(H87, '[1]ACIFM Employees'!$D$3:$BV$3000, 3, FALSE), "")</f>
        <v/>
      </c>
      <c r="J87" s="105" t="s">
        <v>114</v>
      </c>
      <c r="K87" s="122" t="str">
        <f t="shared" si="1"/>
        <v>AL MANSOURA</v>
      </c>
      <c r="L87" s="117" t="str">
        <f>_xlfn.IFNA(VLOOKUP(H87, '[1]ACIFM Employees'!$D$3:$BV$3000, 4, FALSE), "---")</f>
        <v>---</v>
      </c>
      <c r="M87" s="105" t="s">
        <v>1097</v>
      </c>
      <c r="N87" s="117" t="str">
        <f>_xlfn.IFNA(VLOOKUP(H87, '[1]ACIFM Employees'!$D$3:$BV$3000, 15, FALSE), "---")</f>
        <v>---</v>
      </c>
      <c r="O87" s="117" t="str">
        <f>_xlfn.IFNA(VLOOKUP(H87, '[1]ACIFM Employees'!$D$3:$BV$3000, 2, FALSE), "---")</f>
        <v>---</v>
      </c>
      <c r="P87" s="106"/>
      <c r="Q87" s="107"/>
      <c r="R87" s="125" t="s">
        <v>1199</v>
      </c>
    </row>
    <row r="88" spans="1:25" customFormat="1" x14ac:dyDescent="0.3">
      <c r="A88" s="100">
        <v>43831</v>
      </c>
      <c r="B88" s="101" t="s">
        <v>122</v>
      </c>
      <c r="C88" s="101" t="s">
        <v>76</v>
      </c>
      <c r="D88" s="102">
        <v>30572415</v>
      </c>
      <c r="E88" s="101" t="s">
        <v>86</v>
      </c>
      <c r="F88" s="103">
        <v>110.5</v>
      </c>
      <c r="G88" s="103" t="s">
        <v>1155</v>
      </c>
      <c r="H88" s="105" t="s">
        <v>1141</v>
      </c>
      <c r="I88" s="117" t="str">
        <f>_xlfn.IFNA(VLOOKUP(H88, '[1]ACIFM Employees'!$D$3:$BV$3000, 3, FALSE), "")</f>
        <v/>
      </c>
      <c r="J88" s="105" t="s">
        <v>123</v>
      </c>
      <c r="K88" s="122" t="str">
        <f t="shared" si="1"/>
        <v>AL RAYYAN</v>
      </c>
      <c r="L88" s="117" t="str">
        <f>_xlfn.IFNA(VLOOKUP(H88, '[1]ACIFM Employees'!$D$3:$BV$3000, 4, FALSE), "---")</f>
        <v>---</v>
      </c>
      <c r="M88" s="105" t="s">
        <v>1097</v>
      </c>
      <c r="N88" s="117" t="str">
        <f>_xlfn.IFNA(VLOOKUP(H88, '[1]ACIFM Employees'!$D$3:$BV$3000, 15, FALSE), "---")</f>
        <v>---</v>
      </c>
      <c r="O88" s="117" t="str">
        <f>_xlfn.IFNA(VLOOKUP(H88, '[1]ACIFM Employees'!$D$3:$BV$3000, 2, FALSE), "---")</f>
        <v>---</v>
      </c>
      <c r="P88" s="106"/>
      <c r="Q88" s="107"/>
      <c r="R88" s="125" t="s">
        <v>1199</v>
      </c>
    </row>
    <row r="89" spans="1:25" customFormat="1" x14ac:dyDescent="0.3">
      <c r="A89" s="100">
        <v>43831</v>
      </c>
      <c r="B89" s="101" t="s">
        <v>120</v>
      </c>
      <c r="C89" s="101" t="s">
        <v>76</v>
      </c>
      <c r="D89" s="102">
        <v>30560206</v>
      </c>
      <c r="E89" s="101" t="s">
        <v>86</v>
      </c>
      <c r="F89" s="103">
        <v>110.5</v>
      </c>
      <c r="G89" s="103" t="s">
        <v>1155</v>
      </c>
      <c r="H89" s="105" t="s">
        <v>1141</v>
      </c>
      <c r="I89" s="117" t="str">
        <f>_xlfn.IFNA(VLOOKUP(H89, '[1]ACIFM Employees'!$D$3:$BV$3000, 3, FALSE), "")</f>
        <v/>
      </c>
      <c r="J89" s="105" t="s">
        <v>121</v>
      </c>
      <c r="K89" s="122" t="str">
        <f t="shared" si="1"/>
        <v>QATAR NATIONAL LIBRARY</v>
      </c>
      <c r="L89" s="117" t="str">
        <f>_xlfn.IFNA(VLOOKUP(H89, '[1]ACIFM Employees'!$D$3:$BV$3000, 4, FALSE), "---")</f>
        <v>---</v>
      </c>
      <c r="M89" s="105" t="s">
        <v>1097</v>
      </c>
      <c r="N89" s="117" t="str">
        <f>_xlfn.IFNA(VLOOKUP(H89, '[1]ACIFM Employees'!$D$3:$BV$3000, 15, FALSE), "---")</f>
        <v>---</v>
      </c>
      <c r="O89" s="117" t="str">
        <f>_xlfn.IFNA(VLOOKUP(H89, '[1]ACIFM Employees'!$D$3:$BV$3000, 2, FALSE), "---")</f>
        <v>---</v>
      </c>
      <c r="P89" s="106"/>
      <c r="Q89" s="107"/>
      <c r="R89" s="125" t="s">
        <v>1199</v>
      </c>
    </row>
    <row r="90" spans="1:25" customFormat="1" x14ac:dyDescent="0.3">
      <c r="A90" s="100">
        <v>43831</v>
      </c>
      <c r="B90" s="101" t="s">
        <v>519</v>
      </c>
      <c r="C90" s="101" t="s">
        <v>76</v>
      </c>
      <c r="D90" s="102" t="s">
        <v>1154</v>
      </c>
      <c r="E90" s="101" t="s">
        <v>86</v>
      </c>
      <c r="F90" s="103">
        <v>110.5</v>
      </c>
      <c r="G90" s="103" t="s">
        <v>1155</v>
      </c>
      <c r="H90" s="105" t="s">
        <v>1141</v>
      </c>
      <c r="I90" s="117" t="str">
        <f>_xlfn.IFNA(VLOOKUP(H90, '[1]ACIFM Employees'!$D$3:$BV$3000, 3, FALSE), "")</f>
        <v/>
      </c>
      <c r="J90" s="105" t="s">
        <v>520</v>
      </c>
      <c r="K90" s="122" t="str">
        <f t="shared" si="1"/>
        <v>BIKASH RAI</v>
      </c>
      <c r="L90" s="117" t="str">
        <f>_xlfn.IFNA(VLOOKUP(H90, '[1]ACIFM Employees'!$D$3:$BV$3000, 4, FALSE), "---")</f>
        <v>---</v>
      </c>
      <c r="M90" s="105" t="s">
        <v>1097</v>
      </c>
      <c r="N90" s="117" t="str">
        <f>_xlfn.IFNA(VLOOKUP(H90, '[1]ACIFM Employees'!$D$3:$BV$3000, 15, FALSE), "---")</f>
        <v>---</v>
      </c>
      <c r="O90" s="117" t="str">
        <f>_xlfn.IFNA(VLOOKUP(H90, '[1]ACIFM Employees'!$D$3:$BV$3000, 2, FALSE), "---")</f>
        <v>---</v>
      </c>
      <c r="P90" s="106"/>
      <c r="Q90" s="107"/>
      <c r="R90" s="125" t="s">
        <v>1200</v>
      </c>
    </row>
    <row r="91" spans="1:25" customFormat="1" x14ac:dyDescent="0.3">
      <c r="A91" s="100">
        <v>43831</v>
      </c>
      <c r="B91" s="101" t="s">
        <v>228</v>
      </c>
      <c r="C91" s="101" t="s">
        <v>76</v>
      </c>
      <c r="D91" s="102">
        <v>33711492</v>
      </c>
      <c r="E91" s="101" t="s">
        <v>86</v>
      </c>
      <c r="F91" s="103">
        <v>110.5</v>
      </c>
      <c r="G91" s="103" t="s">
        <v>1155</v>
      </c>
      <c r="H91" s="105" t="s">
        <v>1141</v>
      </c>
      <c r="I91" s="117" t="str">
        <f>_xlfn.IFNA(VLOOKUP(H91, '[1]ACIFM Employees'!$D$3:$BV$3000, 3, FALSE), "")</f>
        <v/>
      </c>
      <c r="J91" s="105" t="s">
        <v>229</v>
      </c>
      <c r="K91" s="122" t="str">
        <f t="shared" si="1"/>
        <v>OQBA IBN</v>
      </c>
      <c r="L91" s="117" t="str">
        <f>_xlfn.IFNA(VLOOKUP(H91, '[1]ACIFM Employees'!$D$3:$BV$3000, 4, FALSE), "---")</f>
        <v>---</v>
      </c>
      <c r="M91" s="105" t="s">
        <v>1097</v>
      </c>
      <c r="N91" s="117" t="str">
        <f>_xlfn.IFNA(VLOOKUP(H91, '[1]ACIFM Employees'!$D$3:$BV$3000, 15, FALSE), "---")</f>
        <v>---</v>
      </c>
      <c r="O91" s="117" t="str">
        <f>_xlfn.IFNA(VLOOKUP(H91, '[1]ACIFM Employees'!$D$3:$BV$3000, 2, FALSE), "---")</f>
        <v>---</v>
      </c>
      <c r="P91" s="106"/>
      <c r="Q91" s="107"/>
      <c r="R91" s="125" t="s">
        <v>1199</v>
      </c>
    </row>
    <row r="92" spans="1:25" customFormat="1" x14ac:dyDescent="0.3">
      <c r="A92" s="100">
        <v>43831</v>
      </c>
      <c r="B92" s="101" t="s">
        <v>226</v>
      </c>
      <c r="C92" s="101" t="s">
        <v>76</v>
      </c>
      <c r="D92" s="102">
        <v>33711491</v>
      </c>
      <c r="E92" s="101" t="s">
        <v>86</v>
      </c>
      <c r="F92" s="103">
        <v>110.5</v>
      </c>
      <c r="G92" s="103" t="s">
        <v>1155</v>
      </c>
      <c r="H92" s="105" t="s">
        <v>1141</v>
      </c>
      <c r="I92" s="117" t="str">
        <f>_xlfn.IFNA(VLOOKUP(H92, '[1]ACIFM Employees'!$D$3:$BV$3000, 3, FALSE), "")</f>
        <v/>
      </c>
      <c r="J92" s="105" t="s">
        <v>227</v>
      </c>
      <c r="K92" s="122" t="str">
        <f t="shared" si="1"/>
        <v>RAS BU FONTAS</v>
      </c>
      <c r="L92" s="117" t="str">
        <f>_xlfn.IFNA(VLOOKUP(H92, '[1]ACIFM Employees'!$D$3:$BV$3000, 4, FALSE), "---")</f>
        <v>---</v>
      </c>
      <c r="M92" s="105" t="s">
        <v>1097</v>
      </c>
      <c r="N92" s="117" t="str">
        <f>_xlfn.IFNA(VLOOKUP(H92, '[1]ACIFM Employees'!$D$3:$BV$3000, 15, FALSE), "---")</f>
        <v>---</v>
      </c>
      <c r="O92" s="117" t="str">
        <f>_xlfn.IFNA(VLOOKUP(H92, '[1]ACIFM Employees'!$D$3:$BV$3000, 2, FALSE), "---")</f>
        <v>---</v>
      </c>
      <c r="P92" s="106"/>
      <c r="Q92" s="107"/>
      <c r="R92" s="125" t="s">
        <v>1199</v>
      </c>
    </row>
    <row r="93" spans="1:25" s="3" customFormat="1" x14ac:dyDescent="0.3">
      <c r="A93" s="100">
        <v>43831</v>
      </c>
      <c r="B93" s="101" t="s">
        <v>214</v>
      </c>
      <c r="C93" s="101" t="s">
        <v>76</v>
      </c>
      <c r="D93" s="102">
        <v>33703901</v>
      </c>
      <c r="E93" s="101" t="s">
        <v>86</v>
      </c>
      <c r="F93" s="103">
        <v>110.5</v>
      </c>
      <c r="G93" s="103" t="s">
        <v>1155</v>
      </c>
      <c r="H93" s="105" t="s">
        <v>1141</v>
      </c>
      <c r="I93" s="117" t="str">
        <f>_xlfn.IFNA(VLOOKUP(H93, '[1]ACIFM Employees'!$D$3:$BV$3000, 3, FALSE), "")</f>
        <v/>
      </c>
      <c r="J93" s="105" t="s">
        <v>215</v>
      </c>
      <c r="K93" s="122" t="str">
        <f t="shared" si="1"/>
        <v>ECONOMIC ZONE</v>
      </c>
      <c r="L93" s="117" t="str">
        <f>_xlfn.IFNA(VLOOKUP(H93, '[1]ACIFM Employees'!$D$3:$BV$3000, 4, FALSE), "---")</f>
        <v>---</v>
      </c>
      <c r="M93" s="105" t="s">
        <v>1097</v>
      </c>
      <c r="N93" s="117" t="str">
        <f>_xlfn.IFNA(VLOOKUP(H93, '[1]ACIFM Employees'!$D$3:$BV$3000, 15, FALSE), "---")</f>
        <v>---</v>
      </c>
      <c r="O93" s="117" t="str">
        <f>_xlfn.IFNA(VLOOKUP(H93, '[1]ACIFM Employees'!$D$3:$BV$3000, 2, FALSE), "---")</f>
        <v>---</v>
      </c>
      <c r="P93" s="106"/>
      <c r="Q93" s="107"/>
      <c r="R93" s="125" t="s">
        <v>1199</v>
      </c>
      <c r="S93"/>
      <c r="T93"/>
      <c r="U93"/>
      <c r="V93"/>
      <c r="W93"/>
      <c r="X93"/>
      <c r="Y93"/>
    </row>
    <row r="94" spans="1:25" customFormat="1" x14ac:dyDescent="0.3">
      <c r="A94" s="100">
        <v>43831</v>
      </c>
      <c r="B94" s="101" t="s">
        <v>230</v>
      </c>
      <c r="C94" s="101" t="s">
        <v>76</v>
      </c>
      <c r="D94" s="102">
        <v>33713548</v>
      </c>
      <c r="E94" s="101" t="s">
        <v>86</v>
      </c>
      <c r="F94" s="103">
        <v>110.5</v>
      </c>
      <c r="G94" s="103" t="s">
        <v>1155</v>
      </c>
      <c r="H94" s="105" t="s">
        <v>1141</v>
      </c>
      <c r="I94" s="117" t="str">
        <f>_xlfn.IFNA(VLOOKUP(H94, '[1]ACIFM Employees'!$D$3:$BV$3000, 3, FALSE), "")</f>
        <v/>
      </c>
      <c r="J94" s="105" t="s">
        <v>231</v>
      </c>
      <c r="K94" s="122" t="str">
        <f t="shared" si="1"/>
        <v>DECC</v>
      </c>
      <c r="L94" s="117" t="str">
        <f>_xlfn.IFNA(VLOOKUP(H94, '[1]ACIFM Employees'!$D$3:$BV$3000, 4, FALSE), "---")</f>
        <v>---</v>
      </c>
      <c r="M94" s="105" t="s">
        <v>1097</v>
      </c>
      <c r="N94" s="117" t="str">
        <f>_xlfn.IFNA(VLOOKUP(H94, '[1]ACIFM Employees'!$D$3:$BV$3000, 15, FALSE), "---")</f>
        <v>---</v>
      </c>
      <c r="O94" s="117" t="str">
        <f>_xlfn.IFNA(VLOOKUP(H94, '[1]ACIFM Employees'!$D$3:$BV$3000, 2, FALSE), "---")</f>
        <v>---</v>
      </c>
      <c r="P94" s="106"/>
      <c r="Q94" s="107"/>
      <c r="R94" s="125" t="s">
        <v>1199</v>
      </c>
    </row>
    <row r="95" spans="1:25" customFormat="1" x14ac:dyDescent="0.3">
      <c r="A95" s="100">
        <v>43831</v>
      </c>
      <c r="B95" s="101" t="s">
        <v>232</v>
      </c>
      <c r="C95" s="101" t="s">
        <v>76</v>
      </c>
      <c r="D95" s="102">
        <v>33714391</v>
      </c>
      <c r="E95" s="101" t="s">
        <v>86</v>
      </c>
      <c r="F95" s="103">
        <v>110.5</v>
      </c>
      <c r="G95" s="103" t="s">
        <v>1155</v>
      </c>
      <c r="H95" s="105" t="s">
        <v>1141</v>
      </c>
      <c r="I95" s="117" t="str">
        <f>_xlfn.IFNA(VLOOKUP(H95, '[1]ACIFM Employees'!$D$3:$BV$3000, 3, FALSE), "")</f>
        <v/>
      </c>
      <c r="J95" s="105" t="s">
        <v>233</v>
      </c>
      <c r="K95" s="122" t="str">
        <f t="shared" si="1"/>
        <v>AL WAKRA</v>
      </c>
      <c r="L95" s="117" t="str">
        <f>_xlfn.IFNA(VLOOKUP(H95, '[1]ACIFM Employees'!$D$3:$BV$3000, 4, FALSE), "---")</f>
        <v>---</v>
      </c>
      <c r="M95" s="105" t="s">
        <v>1097</v>
      </c>
      <c r="N95" s="117" t="str">
        <f>_xlfn.IFNA(VLOOKUP(H95, '[1]ACIFM Employees'!$D$3:$BV$3000, 15, FALSE), "---")</f>
        <v>---</v>
      </c>
      <c r="O95" s="117" t="str">
        <f>_xlfn.IFNA(VLOOKUP(H95, '[1]ACIFM Employees'!$D$3:$BV$3000, 2, FALSE), "---")</f>
        <v>---</v>
      </c>
      <c r="P95" s="106"/>
      <c r="Q95" s="107"/>
      <c r="R95" s="125" t="s">
        <v>1199</v>
      </c>
    </row>
    <row r="96" spans="1:25" customFormat="1" x14ac:dyDescent="0.3">
      <c r="A96" s="100">
        <v>43831</v>
      </c>
      <c r="B96" s="101" t="s">
        <v>252</v>
      </c>
      <c r="C96" s="101" t="s">
        <v>76</v>
      </c>
      <c r="D96" s="102">
        <v>33727166</v>
      </c>
      <c r="E96" s="101" t="s">
        <v>86</v>
      </c>
      <c r="F96" s="103">
        <v>110.5</v>
      </c>
      <c r="G96" s="103" t="s">
        <v>1155</v>
      </c>
      <c r="H96" s="105" t="s">
        <v>1141</v>
      </c>
      <c r="I96" s="117" t="str">
        <f>_xlfn.IFNA(VLOOKUP(H96, '[1]ACIFM Employees'!$D$3:$BV$3000, 3, FALSE), "")</f>
        <v/>
      </c>
      <c r="J96" s="105" t="s">
        <v>253</v>
      </c>
      <c r="K96" s="122" t="str">
        <f t="shared" si="1"/>
        <v>CORNICHE</v>
      </c>
      <c r="L96" s="117" t="str">
        <f>_xlfn.IFNA(VLOOKUP(H96, '[1]ACIFM Employees'!$D$3:$BV$3000, 4, FALSE), "---")</f>
        <v>---</v>
      </c>
      <c r="M96" s="105" t="s">
        <v>1097</v>
      </c>
      <c r="N96" s="117" t="str">
        <f>_xlfn.IFNA(VLOOKUP(H96, '[1]ACIFM Employees'!$D$3:$BV$3000, 15, FALSE), "---")</f>
        <v>---</v>
      </c>
      <c r="O96" s="117" t="str">
        <f>_xlfn.IFNA(VLOOKUP(H96, '[1]ACIFM Employees'!$D$3:$BV$3000, 2, FALSE), "---")</f>
        <v>---</v>
      </c>
      <c r="P96" s="106"/>
      <c r="Q96" s="107"/>
      <c r="R96" s="125" t="s">
        <v>1199</v>
      </c>
    </row>
    <row r="97" spans="1:18" customFormat="1" x14ac:dyDescent="0.3">
      <c r="A97" s="100">
        <v>43831</v>
      </c>
      <c r="B97" s="101" t="s">
        <v>254</v>
      </c>
      <c r="C97" s="101" t="s">
        <v>76</v>
      </c>
      <c r="D97" s="102">
        <v>33728260</v>
      </c>
      <c r="E97" s="101" t="s">
        <v>86</v>
      </c>
      <c r="F97" s="103">
        <v>110.5</v>
      </c>
      <c r="G97" s="103" t="s">
        <v>1155</v>
      </c>
      <c r="H97" s="105" t="s">
        <v>1141</v>
      </c>
      <c r="I97" s="117" t="str">
        <f>_xlfn.IFNA(VLOOKUP(H97, '[1]ACIFM Employees'!$D$3:$BV$3000, 3, FALSE), "")</f>
        <v/>
      </c>
      <c r="J97" s="105" t="s">
        <v>255</v>
      </c>
      <c r="K97" s="122" t="str">
        <f t="shared" si="1"/>
        <v>WESTBAY</v>
      </c>
      <c r="L97" s="117" t="str">
        <f>_xlfn.IFNA(VLOOKUP(H97, '[1]ACIFM Employees'!$D$3:$BV$3000, 4, FALSE), "---")</f>
        <v>---</v>
      </c>
      <c r="M97" s="105" t="s">
        <v>1097</v>
      </c>
      <c r="N97" s="117" t="str">
        <f>_xlfn.IFNA(VLOOKUP(H97, '[1]ACIFM Employees'!$D$3:$BV$3000, 15, FALSE), "---")</f>
        <v>---</v>
      </c>
      <c r="O97" s="117" t="str">
        <f>_xlfn.IFNA(VLOOKUP(H97, '[1]ACIFM Employees'!$D$3:$BV$3000, 2, FALSE), "---")</f>
        <v>---</v>
      </c>
      <c r="P97" s="106"/>
      <c r="Q97" s="107"/>
      <c r="R97" s="125" t="s">
        <v>1199</v>
      </c>
    </row>
    <row r="98" spans="1:18" customFormat="1" x14ac:dyDescent="0.3">
      <c r="A98" s="100">
        <v>43831</v>
      </c>
      <c r="B98" s="101" t="s">
        <v>212</v>
      </c>
      <c r="C98" s="101" t="s">
        <v>76</v>
      </c>
      <c r="D98" s="102">
        <v>33702337</v>
      </c>
      <c r="E98" s="101" t="s">
        <v>86</v>
      </c>
      <c r="F98" s="103">
        <v>110.5</v>
      </c>
      <c r="G98" s="103" t="s">
        <v>1155</v>
      </c>
      <c r="H98" s="105" t="s">
        <v>1141</v>
      </c>
      <c r="I98" s="117" t="str">
        <f>_xlfn.IFNA(VLOOKUP(H98, '[1]ACIFM Employees'!$D$3:$BV$3000, 3, FALSE), "")</f>
        <v/>
      </c>
      <c r="J98" s="105" t="s">
        <v>213</v>
      </c>
      <c r="K98" s="122" t="str">
        <f t="shared" si="1"/>
        <v>AL BIDDA</v>
      </c>
      <c r="L98" s="117" t="str">
        <f>_xlfn.IFNA(VLOOKUP(H98, '[1]ACIFM Employees'!$D$3:$BV$3000, 4, FALSE), "---")</f>
        <v>---</v>
      </c>
      <c r="M98" s="105" t="s">
        <v>1097</v>
      </c>
      <c r="N98" s="117" t="str">
        <f>_xlfn.IFNA(VLOOKUP(H98, '[1]ACIFM Employees'!$D$3:$BV$3000, 15, FALSE), "---")</f>
        <v>---</v>
      </c>
      <c r="O98" s="117" t="str">
        <f>_xlfn.IFNA(VLOOKUP(H98, '[1]ACIFM Employees'!$D$3:$BV$3000, 2, FALSE), "---")</f>
        <v>---</v>
      </c>
      <c r="P98" s="106"/>
      <c r="Q98" s="107"/>
      <c r="R98" s="125" t="s">
        <v>1199</v>
      </c>
    </row>
    <row r="99" spans="1:18" customFormat="1" x14ac:dyDescent="0.3">
      <c r="A99" s="100">
        <v>43831</v>
      </c>
      <c r="B99" s="101" t="s">
        <v>237</v>
      </c>
      <c r="C99" s="101" t="s">
        <v>76</v>
      </c>
      <c r="D99" s="102">
        <v>33716805</v>
      </c>
      <c r="E99" s="101" t="s">
        <v>86</v>
      </c>
      <c r="F99" s="103">
        <v>110.5</v>
      </c>
      <c r="G99" s="103" t="s">
        <v>1155</v>
      </c>
      <c r="H99" s="105" t="s">
        <v>1141</v>
      </c>
      <c r="I99" s="117" t="str">
        <f>_xlfn.IFNA(VLOOKUP(H99, '[1]ACIFM Employees'!$D$3:$BV$3000, 3, FALSE), "")</f>
        <v/>
      </c>
      <c r="J99" s="105" t="s">
        <v>238</v>
      </c>
      <c r="K99" s="122" t="str">
        <f t="shared" si="1"/>
        <v>UMM GHUWAILINA</v>
      </c>
      <c r="L99" s="117" t="str">
        <f>_xlfn.IFNA(VLOOKUP(H99, '[1]ACIFM Employees'!$D$3:$BV$3000, 4, FALSE), "---")</f>
        <v>---</v>
      </c>
      <c r="M99" s="105" t="s">
        <v>1097</v>
      </c>
      <c r="N99" s="117" t="str">
        <f>_xlfn.IFNA(VLOOKUP(H99, '[1]ACIFM Employees'!$D$3:$BV$3000, 15, FALSE), "---")</f>
        <v>---</v>
      </c>
      <c r="O99" s="117" t="str">
        <f>_xlfn.IFNA(VLOOKUP(H99, '[1]ACIFM Employees'!$D$3:$BV$3000, 2, FALSE), "---")</f>
        <v>---</v>
      </c>
      <c r="P99" s="106"/>
      <c r="Q99" s="107"/>
      <c r="R99" s="125" t="s">
        <v>1199</v>
      </c>
    </row>
    <row r="100" spans="1:18" customFormat="1" x14ac:dyDescent="0.3">
      <c r="A100" s="100">
        <v>43831</v>
      </c>
      <c r="B100" s="101" t="s">
        <v>222</v>
      </c>
      <c r="C100" s="101" t="s">
        <v>76</v>
      </c>
      <c r="D100" s="102">
        <v>33710465</v>
      </c>
      <c r="E100" s="101" t="s">
        <v>86</v>
      </c>
      <c r="F100" s="103">
        <v>110.5</v>
      </c>
      <c r="G100" s="103" t="s">
        <v>1155</v>
      </c>
      <c r="H100" s="105" t="s">
        <v>1141</v>
      </c>
      <c r="I100" s="117" t="str">
        <f>_xlfn.IFNA(VLOOKUP(H100, '[1]ACIFM Employees'!$D$3:$BV$3000, 3, FALSE), "")</f>
        <v/>
      </c>
      <c r="J100" s="105" t="s">
        <v>223</v>
      </c>
      <c r="K100" s="122" t="str">
        <f t="shared" si="1"/>
        <v>AL QASSAR</v>
      </c>
      <c r="L100" s="117" t="str">
        <f>_xlfn.IFNA(VLOOKUP(H100, '[1]ACIFM Employees'!$D$3:$BV$3000, 4, FALSE), "---")</f>
        <v>---</v>
      </c>
      <c r="M100" s="105" t="s">
        <v>1097</v>
      </c>
      <c r="N100" s="117" t="str">
        <f>_xlfn.IFNA(VLOOKUP(H100, '[1]ACIFM Employees'!$D$3:$BV$3000, 15, FALSE), "---")</f>
        <v>---</v>
      </c>
      <c r="O100" s="117" t="str">
        <f>_xlfn.IFNA(VLOOKUP(H100, '[1]ACIFM Employees'!$D$3:$BV$3000, 2, FALSE), "---")</f>
        <v>---</v>
      </c>
      <c r="P100" s="106"/>
      <c r="Q100" s="107"/>
      <c r="R100" s="125" t="s">
        <v>1199</v>
      </c>
    </row>
    <row r="101" spans="1:18" customFormat="1" x14ac:dyDescent="0.3">
      <c r="A101" s="100">
        <v>43831</v>
      </c>
      <c r="B101" s="101" t="s">
        <v>99</v>
      </c>
      <c r="C101" s="101" t="s">
        <v>76</v>
      </c>
      <c r="D101" s="102">
        <v>30498130</v>
      </c>
      <c r="E101" s="101" t="s">
        <v>86</v>
      </c>
      <c r="F101" s="103">
        <v>110.5</v>
      </c>
      <c r="G101" s="103" t="s">
        <v>1155</v>
      </c>
      <c r="H101" s="105" t="s">
        <v>1141</v>
      </c>
      <c r="I101" s="117" t="str">
        <f>_xlfn.IFNA(VLOOKUP(H101, '[1]ACIFM Employees'!$D$3:$BV$3000, 3, FALSE), "")</f>
        <v/>
      </c>
      <c r="J101" s="105" t="s">
        <v>100</v>
      </c>
      <c r="K101" s="122" t="str">
        <f t="shared" si="1"/>
        <v xml:space="preserve">DIPU </v>
      </c>
      <c r="L101" s="117" t="str">
        <f>_xlfn.IFNA(VLOOKUP(H101, '[1]ACIFM Employees'!$D$3:$BV$3000, 4, FALSE), "---")</f>
        <v>---</v>
      </c>
      <c r="M101" s="105" t="s">
        <v>1097</v>
      </c>
      <c r="N101" s="117" t="str">
        <f>_xlfn.IFNA(VLOOKUP(H101, '[1]ACIFM Employees'!$D$3:$BV$3000, 15, FALSE), "---")</f>
        <v>---</v>
      </c>
      <c r="O101" s="117" t="str">
        <f>_xlfn.IFNA(VLOOKUP(H101, '[1]ACIFM Employees'!$D$3:$BV$3000, 2, FALSE), "---")</f>
        <v>---</v>
      </c>
      <c r="P101" s="106"/>
      <c r="Q101" s="107"/>
      <c r="R101" s="125" t="s">
        <v>1199</v>
      </c>
    </row>
    <row r="102" spans="1:18" customFormat="1" x14ac:dyDescent="0.3">
      <c r="A102" s="100">
        <v>43831</v>
      </c>
      <c r="B102" s="101" t="s">
        <v>97</v>
      </c>
      <c r="C102" s="101" t="s">
        <v>76</v>
      </c>
      <c r="D102" s="102">
        <v>30498038</v>
      </c>
      <c r="E102" s="101" t="s">
        <v>86</v>
      </c>
      <c r="F102" s="103">
        <v>110.5</v>
      </c>
      <c r="G102" s="103" t="s">
        <v>1155</v>
      </c>
      <c r="H102" s="105" t="s">
        <v>1141</v>
      </c>
      <c r="I102" s="117" t="str">
        <f>_xlfn.IFNA(VLOOKUP(H102, '[1]ACIFM Employees'!$D$3:$BV$3000, 3, FALSE), "")</f>
        <v/>
      </c>
      <c r="J102" s="105" t="s">
        <v>98</v>
      </c>
      <c r="K102" s="122" t="str">
        <f t="shared" si="1"/>
        <v>KHOKON</v>
      </c>
      <c r="L102" s="117" t="str">
        <f>_xlfn.IFNA(VLOOKUP(H102, '[1]ACIFM Employees'!$D$3:$BV$3000, 4, FALSE), "---")</f>
        <v>---</v>
      </c>
      <c r="M102" s="105" t="s">
        <v>1097</v>
      </c>
      <c r="N102" s="117" t="str">
        <f>_xlfn.IFNA(VLOOKUP(H102, '[1]ACIFM Employees'!$D$3:$BV$3000, 15, FALSE), "---")</f>
        <v>---</v>
      </c>
      <c r="O102" s="117" t="str">
        <f>_xlfn.IFNA(VLOOKUP(H102, '[1]ACIFM Employees'!$D$3:$BV$3000, 2, FALSE), "---")</f>
        <v>---</v>
      </c>
      <c r="P102" s="106"/>
      <c r="Q102" s="107"/>
      <c r="R102" s="125" t="s">
        <v>1199</v>
      </c>
    </row>
    <row r="103" spans="1:18" customFormat="1" x14ac:dyDescent="0.3">
      <c r="A103" s="100">
        <v>43831</v>
      </c>
      <c r="B103" s="101" t="s">
        <v>95</v>
      </c>
      <c r="C103" s="101" t="s">
        <v>76</v>
      </c>
      <c r="D103" s="102" t="s">
        <v>1154</v>
      </c>
      <c r="E103" s="101" t="s">
        <v>86</v>
      </c>
      <c r="F103" s="103">
        <v>110.5</v>
      </c>
      <c r="G103" s="103" t="s">
        <v>1155</v>
      </c>
      <c r="H103" s="105" t="s">
        <v>1141</v>
      </c>
      <c r="I103" s="117" t="str">
        <f>_xlfn.IFNA(VLOOKUP(H103, '[1]ACIFM Employees'!$D$3:$BV$3000, 3, FALSE), "")</f>
        <v/>
      </c>
      <c r="J103" s="105" t="s">
        <v>96</v>
      </c>
      <c r="K103" s="122" t="str">
        <f t="shared" si="1"/>
        <v>BHARAT RAJ</v>
      </c>
      <c r="L103" s="117" t="str">
        <f>_xlfn.IFNA(VLOOKUP(H103, '[1]ACIFM Employees'!$D$3:$BV$3000, 4, FALSE), "---")</f>
        <v>---</v>
      </c>
      <c r="M103" s="105" t="s">
        <v>1097</v>
      </c>
      <c r="N103" s="117" t="str">
        <f>_xlfn.IFNA(VLOOKUP(H103, '[1]ACIFM Employees'!$D$3:$BV$3000, 15, FALSE), "---")</f>
        <v>---</v>
      </c>
      <c r="O103" s="117" t="str">
        <f>_xlfn.IFNA(VLOOKUP(H103, '[1]ACIFM Employees'!$D$3:$BV$3000, 2, FALSE), "---")</f>
        <v>---</v>
      </c>
      <c r="P103" s="106"/>
      <c r="Q103" s="107"/>
      <c r="R103" s="125" t="s">
        <v>1200</v>
      </c>
    </row>
    <row r="104" spans="1:18" customFormat="1" x14ac:dyDescent="0.3">
      <c r="A104" s="100">
        <v>43831</v>
      </c>
      <c r="B104" s="101" t="s">
        <v>92</v>
      </c>
      <c r="C104" s="101" t="s">
        <v>76</v>
      </c>
      <c r="D104" s="102">
        <v>30497985</v>
      </c>
      <c r="E104" s="101" t="s">
        <v>86</v>
      </c>
      <c r="F104" s="103">
        <v>110.5</v>
      </c>
      <c r="G104" s="103" t="s">
        <v>1155</v>
      </c>
      <c r="H104" s="105" t="s">
        <v>1141</v>
      </c>
      <c r="I104" s="117" t="str">
        <f>_xlfn.IFNA(VLOOKUP(H104, '[1]ACIFM Employees'!$D$3:$BV$3000, 3, FALSE), "")</f>
        <v/>
      </c>
      <c r="J104" s="105" t="s">
        <v>93</v>
      </c>
      <c r="K104" s="122" t="str">
        <f t="shared" si="1"/>
        <v>BISHNU PRASAD</v>
      </c>
      <c r="L104" s="117" t="str">
        <f>_xlfn.IFNA(VLOOKUP(H104, '[1]ACIFM Employees'!$D$3:$BV$3000, 4, FALSE), "---")</f>
        <v>---</v>
      </c>
      <c r="M104" s="105" t="s">
        <v>1097</v>
      </c>
      <c r="N104" s="117" t="str">
        <f>_xlfn.IFNA(VLOOKUP(H104, '[1]ACIFM Employees'!$D$3:$BV$3000, 15, FALSE), "---")</f>
        <v>---</v>
      </c>
      <c r="O104" s="117" t="str">
        <f>_xlfn.IFNA(VLOOKUP(H104, '[1]ACIFM Employees'!$D$3:$BV$3000, 2, FALSE), "---")</f>
        <v>---</v>
      </c>
      <c r="P104" s="106"/>
      <c r="Q104" s="107" t="s">
        <v>94</v>
      </c>
      <c r="R104" s="125" t="s">
        <v>1200</v>
      </c>
    </row>
    <row r="105" spans="1:18" customFormat="1" x14ac:dyDescent="0.3">
      <c r="A105" s="100">
        <v>43831</v>
      </c>
      <c r="B105" s="101" t="s">
        <v>90</v>
      </c>
      <c r="C105" s="101" t="s">
        <v>76</v>
      </c>
      <c r="D105" s="102">
        <v>30497959</v>
      </c>
      <c r="E105" s="101" t="s">
        <v>86</v>
      </c>
      <c r="F105" s="103">
        <v>110.5</v>
      </c>
      <c r="G105" s="103" t="s">
        <v>1155</v>
      </c>
      <c r="H105" s="105" t="s">
        <v>1141</v>
      </c>
      <c r="I105" s="117" t="str">
        <f>_xlfn.IFNA(VLOOKUP(H105, '[1]ACIFM Employees'!$D$3:$BV$3000, 3, FALSE), "")</f>
        <v/>
      </c>
      <c r="J105" s="105" t="s">
        <v>91</v>
      </c>
      <c r="K105" s="122" t="str">
        <f t="shared" si="1"/>
        <v>GUNARAJ BASTOLA</v>
      </c>
      <c r="L105" s="117" t="str">
        <f>_xlfn.IFNA(VLOOKUP(H105, '[1]ACIFM Employees'!$D$3:$BV$3000, 4, FALSE), "---")</f>
        <v>---</v>
      </c>
      <c r="M105" s="105" t="s">
        <v>1097</v>
      </c>
      <c r="N105" s="117" t="str">
        <f>_xlfn.IFNA(VLOOKUP(H105, '[1]ACIFM Employees'!$D$3:$BV$3000, 15, FALSE), "---")</f>
        <v>---</v>
      </c>
      <c r="O105" s="117" t="str">
        <f>_xlfn.IFNA(VLOOKUP(H105, '[1]ACIFM Employees'!$D$3:$BV$3000, 2, FALSE), "---")</f>
        <v>---</v>
      </c>
      <c r="P105" s="106"/>
      <c r="Q105" s="107"/>
      <c r="R105" s="125" t="s">
        <v>1199</v>
      </c>
    </row>
    <row r="106" spans="1:18" customFormat="1" x14ac:dyDescent="0.3">
      <c r="A106" s="100">
        <v>43831</v>
      </c>
      <c r="B106" s="101" t="s">
        <v>85</v>
      </c>
      <c r="C106" s="101" t="s">
        <v>76</v>
      </c>
      <c r="D106" s="102">
        <v>30497948</v>
      </c>
      <c r="E106" s="101" t="s">
        <v>86</v>
      </c>
      <c r="F106" s="103">
        <v>110.5</v>
      </c>
      <c r="G106" s="103" t="s">
        <v>1155</v>
      </c>
      <c r="H106" s="105" t="s">
        <v>1141</v>
      </c>
      <c r="I106" s="117" t="str">
        <f>_xlfn.IFNA(VLOOKUP(H106, '[1]ACIFM Employees'!$D$3:$BV$3000, 3, FALSE), "")</f>
        <v/>
      </c>
      <c r="J106" s="105" t="s">
        <v>89</v>
      </c>
      <c r="K106" s="122" t="str">
        <f t="shared" si="1"/>
        <v>AHMED SALAM BAWAZEER</v>
      </c>
      <c r="L106" s="117" t="str">
        <f>_xlfn.IFNA(VLOOKUP(H106, '[1]ACIFM Employees'!$D$3:$BV$3000, 4, FALSE), "---")</f>
        <v>---</v>
      </c>
      <c r="M106" s="105" t="s">
        <v>1097</v>
      </c>
      <c r="N106" s="117" t="str">
        <f>_xlfn.IFNA(VLOOKUP(H106, '[1]ACIFM Employees'!$D$3:$BV$3000, 15, FALSE), "---")</f>
        <v>---</v>
      </c>
      <c r="O106" s="117" t="str">
        <f>_xlfn.IFNA(VLOOKUP(H106, '[1]ACIFM Employees'!$D$3:$BV$3000, 2, FALSE), "---")</f>
        <v>---</v>
      </c>
      <c r="P106" s="106"/>
      <c r="Q106" s="107"/>
      <c r="R106" s="125" t="s">
        <v>1199</v>
      </c>
    </row>
    <row r="107" spans="1:18" customFormat="1" x14ac:dyDescent="0.3">
      <c r="A107" s="100">
        <v>43831</v>
      </c>
      <c r="B107" s="101" t="s">
        <v>492</v>
      </c>
      <c r="C107" s="101" t="s">
        <v>76</v>
      </c>
      <c r="D107" s="102">
        <v>70185901</v>
      </c>
      <c r="E107" s="101" t="s">
        <v>86</v>
      </c>
      <c r="F107" s="103">
        <v>110.5</v>
      </c>
      <c r="G107" s="103" t="s">
        <v>1155</v>
      </c>
      <c r="H107" s="105" t="s">
        <v>1141</v>
      </c>
      <c r="I107" s="117" t="str">
        <f>_xlfn.IFNA(VLOOKUP(H107, '[1]ACIFM Employees'!$D$3:$BV$3000, 3, FALSE), "")</f>
        <v/>
      </c>
      <c r="J107" s="105" t="s">
        <v>493</v>
      </c>
      <c r="K107" s="122" t="str">
        <f t="shared" si="1"/>
        <v>ROSELINE KABACUBYA</v>
      </c>
      <c r="L107" s="117" t="str">
        <f>_xlfn.IFNA(VLOOKUP(H107, '[1]ACIFM Employees'!$D$3:$BV$3000, 4, FALSE), "---")</f>
        <v>---</v>
      </c>
      <c r="M107" s="105" t="s">
        <v>1097</v>
      </c>
      <c r="N107" s="117" t="str">
        <f>_xlfn.IFNA(VLOOKUP(H107, '[1]ACIFM Employees'!$D$3:$BV$3000, 15, FALSE), "---")</f>
        <v>---</v>
      </c>
      <c r="O107" s="117" t="str">
        <f>_xlfn.IFNA(VLOOKUP(H107, '[1]ACIFM Employees'!$D$3:$BV$3000, 2, FALSE), "---")</f>
        <v>---</v>
      </c>
      <c r="P107" s="106"/>
      <c r="Q107" s="107"/>
      <c r="R107" s="125" t="s">
        <v>1199</v>
      </c>
    </row>
    <row r="108" spans="1:18" customFormat="1" x14ac:dyDescent="0.3">
      <c r="A108" s="100">
        <v>43831</v>
      </c>
      <c r="B108" s="101" t="s">
        <v>224</v>
      </c>
      <c r="C108" s="101" t="s">
        <v>76</v>
      </c>
      <c r="D108" s="102">
        <v>33710542</v>
      </c>
      <c r="E108" s="101" t="s">
        <v>86</v>
      </c>
      <c r="F108" s="103">
        <v>110.5</v>
      </c>
      <c r="G108" s="103" t="s">
        <v>1155</v>
      </c>
      <c r="H108" s="105" t="s">
        <v>1141</v>
      </c>
      <c r="I108" s="117" t="str">
        <f>_xlfn.IFNA(VLOOKUP(H108, '[1]ACIFM Employees'!$D$3:$BV$3000, 3, FALSE), "")</f>
        <v/>
      </c>
      <c r="J108" s="105" t="s">
        <v>225</v>
      </c>
      <c r="K108" s="122" t="str">
        <f t="shared" si="1"/>
        <v>MUSHERIB</v>
      </c>
      <c r="L108" s="117" t="str">
        <f>_xlfn.IFNA(VLOOKUP(H108, '[1]ACIFM Employees'!$D$3:$BV$3000, 4, FALSE), "---")</f>
        <v>---</v>
      </c>
      <c r="M108" s="105" t="s">
        <v>1097</v>
      </c>
      <c r="N108" s="117" t="str">
        <f>_xlfn.IFNA(VLOOKUP(H108, '[1]ACIFM Employees'!$D$3:$BV$3000, 15, FALSE), "---")</f>
        <v>---</v>
      </c>
      <c r="O108" s="117" t="str">
        <f>_xlfn.IFNA(VLOOKUP(H108, '[1]ACIFM Employees'!$D$3:$BV$3000, 2, FALSE), "---")</f>
        <v>---</v>
      </c>
      <c r="P108" s="106"/>
      <c r="Q108" s="107"/>
      <c r="R108" s="125" t="s">
        <v>1199</v>
      </c>
    </row>
    <row r="109" spans="1:18" customFormat="1" x14ac:dyDescent="0.3">
      <c r="A109" s="100">
        <v>43831</v>
      </c>
      <c r="B109" s="101" t="s">
        <v>525</v>
      </c>
      <c r="C109" s="101" t="s">
        <v>76</v>
      </c>
      <c r="D109" s="102">
        <v>74796746</v>
      </c>
      <c r="E109" s="101" t="s">
        <v>127</v>
      </c>
      <c r="F109" s="103">
        <v>58.5</v>
      </c>
      <c r="G109" s="103" t="s">
        <v>1157</v>
      </c>
      <c r="H109" s="105" t="s">
        <v>526</v>
      </c>
      <c r="I109" s="117" t="str">
        <f>_xlfn.IFNA(VLOOKUP(H109, '[1]ACIFM Employees'!$D$3:$BV$3000, 3, FALSE), "")</f>
        <v>AGNES RIVERA BALANGA</v>
      </c>
      <c r="J109" s="105"/>
      <c r="K109" s="122" t="str">
        <f t="shared" si="1"/>
        <v>AGNES RIVERA BALANGA</v>
      </c>
      <c r="L109" s="117" t="str">
        <f>_xlfn.IFNA(VLOOKUP(H109, '[1]ACIFM Employees'!$D$3:$BV$3000, 4, FALSE), "---")</f>
        <v>OFFICE MANAGER AND EXECUTIVE ASSISTANT</v>
      </c>
      <c r="M109" s="104" t="s">
        <v>1168</v>
      </c>
      <c r="N109" s="117" t="str">
        <f>_xlfn.IFNA(VLOOKUP(H109, '[1]ACIFM Employees'!$D$3:$BV$3000, 15, FALSE), "---")</f>
        <v>S3</v>
      </c>
      <c r="O109" s="117" t="str">
        <f>_xlfn.IFNA(VLOOKUP(H109, '[1]ACIFM Employees'!$D$3:$BV$3000, 2, FALSE), "---")</f>
        <v>ACTIVE</v>
      </c>
      <c r="P109" s="106"/>
      <c r="Q109" s="107"/>
      <c r="R109" s="125" t="s">
        <v>1199</v>
      </c>
    </row>
    <row r="110" spans="1:18" customFormat="1" x14ac:dyDescent="0.3">
      <c r="A110" s="100">
        <v>43831</v>
      </c>
      <c r="B110" s="101" t="s">
        <v>512</v>
      </c>
      <c r="C110" s="101" t="s">
        <v>76</v>
      </c>
      <c r="D110" s="102">
        <v>70954090</v>
      </c>
      <c r="E110" s="101" t="s">
        <v>86</v>
      </c>
      <c r="F110" s="103">
        <v>110.5</v>
      </c>
      <c r="G110" s="103" t="s">
        <v>1155</v>
      </c>
      <c r="H110" s="105" t="s">
        <v>513</v>
      </c>
      <c r="I110" s="117" t="str">
        <f>_xlfn.IFNA(VLOOKUP(H110, '[1]ACIFM Employees'!$D$3:$BV$3000, 3, FALSE), "")</f>
        <v>ABDULRAHMAN SHABA</v>
      </c>
      <c r="J110" s="105"/>
      <c r="K110" s="122" t="str">
        <f t="shared" si="1"/>
        <v>ABDULRAHMAN SHABA</v>
      </c>
      <c r="L110" s="117" t="str">
        <f>_xlfn.IFNA(VLOOKUP(H110, '[1]ACIFM Employees'!$D$3:$BV$3000, 4, FALSE), "---")</f>
        <v>HSET MANAGER</v>
      </c>
      <c r="M110" s="104" t="s">
        <v>1031</v>
      </c>
      <c r="N110" s="117" t="str">
        <f>_xlfn.IFNA(VLOOKUP(H110, '[1]ACIFM Employees'!$D$3:$BV$3000, 15, FALSE), "---")</f>
        <v>M1B</v>
      </c>
      <c r="O110" s="117" t="str">
        <f>_xlfn.IFNA(VLOOKUP(H110, '[1]ACIFM Employees'!$D$3:$BV$3000, 2, FALSE), "---")</f>
        <v>ACTIVE</v>
      </c>
      <c r="P110" s="106"/>
      <c r="Q110" s="107"/>
      <c r="R110" s="125" t="s">
        <v>1199</v>
      </c>
    </row>
    <row r="111" spans="1:18" customFormat="1" x14ac:dyDescent="0.3">
      <c r="A111" s="100">
        <v>43831</v>
      </c>
      <c r="B111" s="101" t="s">
        <v>419</v>
      </c>
      <c r="C111" s="101" t="s">
        <v>76</v>
      </c>
      <c r="D111" s="102">
        <v>66325137</v>
      </c>
      <c r="E111" s="101" t="s">
        <v>86</v>
      </c>
      <c r="F111" s="103">
        <v>110.5</v>
      </c>
      <c r="G111" s="103" t="s">
        <v>1155</v>
      </c>
      <c r="H111" s="105" t="s">
        <v>420</v>
      </c>
      <c r="I111" s="117" t="str">
        <f>_xlfn.IFNA(VLOOKUP(H111, '[1]ACIFM Employees'!$D$3:$BV$3000, 3, FALSE), "")</f>
        <v>SAMET YILDIZ</v>
      </c>
      <c r="J111" s="105"/>
      <c r="K111" s="122" t="str">
        <f t="shared" si="1"/>
        <v>SAMET YILDIZ</v>
      </c>
      <c r="L111" s="117" t="str">
        <f>_xlfn.IFNA(VLOOKUP(H111, '[1]ACIFM Employees'!$D$3:$BV$3000, 4, FALSE), "---")</f>
        <v>LINE ENGINEER (MECHANICAL)</v>
      </c>
      <c r="M111" s="104" t="s">
        <v>1085</v>
      </c>
      <c r="N111" s="117" t="str">
        <f>_xlfn.IFNA(VLOOKUP(H111, '[1]ACIFM Employees'!$D$3:$BV$3000, 15, FALSE), "---")</f>
        <v>T4C</v>
      </c>
      <c r="O111" s="117" t="str">
        <f>_xlfn.IFNA(VLOOKUP(H111, '[1]ACIFM Employees'!$D$3:$BV$3000, 2, FALSE), "---")</f>
        <v>ACTIVE</v>
      </c>
      <c r="P111" s="106"/>
      <c r="Q111" s="107"/>
      <c r="R111" s="125" t="s">
        <v>1199</v>
      </c>
    </row>
    <row r="112" spans="1:18" customFormat="1" x14ac:dyDescent="0.3">
      <c r="A112" s="100">
        <v>43831</v>
      </c>
      <c r="B112" s="101" t="s">
        <v>473</v>
      </c>
      <c r="C112" s="101" t="s">
        <v>76</v>
      </c>
      <c r="D112" s="102">
        <v>66969945</v>
      </c>
      <c r="E112" s="101" t="s">
        <v>86</v>
      </c>
      <c r="F112" s="103">
        <v>110.5</v>
      </c>
      <c r="G112" s="103" t="s">
        <v>1155</v>
      </c>
      <c r="H112" s="105" t="s">
        <v>474</v>
      </c>
      <c r="I112" s="117" t="str">
        <f>_xlfn.IFNA(VLOOKUP(H112, '[1]ACIFM Employees'!$D$3:$BV$3000, 3, FALSE), "")</f>
        <v>RASEETHKHAN RAZAK</v>
      </c>
      <c r="J112" s="105"/>
      <c r="K112" s="122" t="str">
        <f t="shared" si="1"/>
        <v>RASEETHKHAN RAZAK</v>
      </c>
      <c r="L112" s="117" t="str">
        <f>_xlfn.IFNA(VLOOKUP(H112, '[1]ACIFM Employees'!$D$3:$BV$3000, 4, FALSE), "---")</f>
        <v>LINE ENGINEER (ELECTRICAL)</v>
      </c>
      <c r="M112" s="104" t="s">
        <v>1085</v>
      </c>
      <c r="N112" s="117" t="str">
        <f>_xlfn.IFNA(VLOOKUP(H112, '[1]ACIFM Employees'!$D$3:$BV$3000, 15, FALSE), "---")</f>
        <v>T4C</v>
      </c>
      <c r="O112" s="117" t="str">
        <f>_xlfn.IFNA(VLOOKUP(H112, '[1]ACIFM Employees'!$D$3:$BV$3000, 2, FALSE), "---")</f>
        <v>ACTIVE</v>
      </c>
      <c r="P112" s="106"/>
      <c r="Q112" s="107"/>
      <c r="R112" s="125" t="s">
        <v>1199</v>
      </c>
    </row>
    <row r="113" spans="1:25" customFormat="1" x14ac:dyDescent="0.3">
      <c r="A113" s="100">
        <v>43831</v>
      </c>
      <c r="B113" s="101" t="s">
        <v>422</v>
      </c>
      <c r="C113" s="101" t="s">
        <v>76</v>
      </c>
      <c r="D113" s="102">
        <v>66349920</v>
      </c>
      <c r="E113" s="101" t="s">
        <v>86</v>
      </c>
      <c r="F113" s="103">
        <v>110.5</v>
      </c>
      <c r="G113" s="103" t="s">
        <v>1155</v>
      </c>
      <c r="H113" s="105" t="s">
        <v>1088</v>
      </c>
      <c r="I113" s="117" t="str">
        <f>_xlfn.IFNA(VLOOKUP(H113, '[1]ACIFM Employees'!$D$3:$BV$3000, 3, FALSE), "")</f>
        <v>SYED MURSLEEN HAIDER</v>
      </c>
      <c r="J113" s="105"/>
      <c r="K113" s="122" t="str">
        <f t="shared" si="1"/>
        <v>SYED MURSLEEN HAIDER</v>
      </c>
      <c r="L113" s="117" t="str">
        <f>_xlfn.IFNA(VLOOKUP(H113, '[1]ACIFM Employees'!$D$3:$BV$3000, 4, FALSE), "---")</f>
        <v>ELECTRICAL SUPERVISOR</v>
      </c>
      <c r="M113" s="104" t="s">
        <v>1085</v>
      </c>
      <c r="N113" s="117" t="str">
        <f>_xlfn.IFNA(VLOOKUP(H113, '[1]ACIFM Employees'!$D$3:$BV$3000, 15, FALSE), "---")</f>
        <v>T4A</v>
      </c>
      <c r="O113" s="117" t="str">
        <f>_xlfn.IFNA(VLOOKUP(H113, '[1]ACIFM Employees'!$D$3:$BV$3000, 2, FALSE), "---")</f>
        <v>ACTIVE</v>
      </c>
      <c r="P113" s="106"/>
      <c r="Q113" s="107"/>
      <c r="R113" s="125" t="s">
        <v>1199</v>
      </c>
    </row>
    <row r="114" spans="1:25" customFormat="1" x14ac:dyDescent="0.3">
      <c r="A114" s="100">
        <v>43831</v>
      </c>
      <c r="B114" s="101" t="s">
        <v>425</v>
      </c>
      <c r="C114" s="101" t="s">
        <v>76</v>
      </c>
      <c r="D114" s="102">
        <v>66464081</v>
      </c>
      <c r="E114" s="101" t="s">
        <v>86</v>
      </c>
      <c r="F114" s="103">
        <v>110.5</v>
      </c>
      <c r="G114" s="103" t="s">
        <v>1155</v>
      </c>
      <c r="H114" s="105" t="s">
        <v>1141</v>
      </c>
      <c r="I114" s="117" t="str">
        <f>_xlfn.IFNA(VLOOKUP(H114, '[1]ACIFM Employees'!$D$3:$BV$3000, 3, FALSE), "")</f>
        <v/>
      </c>
      <c r="J114" s="105" t="s">
        <v>426</v>
      </c>
      <c r="K114" s="122" t="str">
        <f t="shared" si="1"/>
        <v xml:space="preserve">STABLNG YARD </v>
      </c>
      <c r="L114" s="117" t="str">
        <f>_xlfn.IFNA(VLOOKUP(H114, '[1]ACIFM Employees'!$D$3:$BV$3000, 4, FALSE), "---")</f>
        <v>---</v>
      </c>
      <c r="M114" s="105" t="s">
        <v>1097</v>
      </c>
      <c r="N114" s="117" t="str">
        <f>_xlfn.IFNA(VLOOKUP(H114, '[1]ACIFM Employees'!$D$3:$BV$3000, 15, FALSE), "---")</f>
        <v>---</v>
      </c>
      <c r="O114" s="117" t="str">
        <f>_xlfn.IFNA(VLOOKUP(H114, '[1]ACIFM Employees'!$D$3:$BV$3000, 2, FALSE), "---")</f>
        <v>---</v>
      </c>
      <c r="P114" s="106"/>
      <c r="Q114" s="107"/>
      <c r="R114" s="125" t="s">
        <v>1199</v>
      </c>
    </row>
    <row r="115" spans="1:25" customFormat="1" x14ac:dyDescent="0.3">
      <c r="A115" s="100">
        <v>43831</v>
      </c>
      <c r="B115" s="101" t="s">
        <v>148</v>
      </c>
      <c r="C115" s="101" t="s">
        <v>76</v>
      </c>
      <c r="D115" s="102" t="s">
        <v>1154</v>
      </c>
      <c r="E115" s="101" t="s">
        <v>127</v>
      </c>
      <c r="F115" s="103">
        <v>58.5</v>
      </c>
      <c r="G115" s="103" t="s">
        <v>1157</v>
      </c>
      <c r="H115" s="108" t="s">
        <v>149</v>
      </c>
      <c r="I115" s="117" t="str">
        <f>_xlfn.IFNA(VLOOKUP(H115, '[1]ACIFM Employees'!$D$3:$BV$3000, 3, FALSE), "")</f>
        <v>JAZIRAH NALUKWAGO</v>
      </c>
      <c r="J115" s="108"/>
      <c r="K115" s="122" t="str">
        <f t="shared" si="1"/>
        <v>JAZIRAH NALUKWAGO</v>
      </c>
      <c r="L115" s="117" t="str">
        <f>_xlfn.IFNA(VLOOKUP(H115, '[1]ACIFM Employees'!$D$3:$BV$3000, 4, FALSE), "---")</f>
        <v>OPERATIONS ADMIN SOFT SERVICES</v>
      </c>
      <c r="M115" s="104" t="s">
        <v>1097</v>
      </c>
      <c r="N115" s="117" t="str">
        <f>_xlfn.IFNA(VLOOKUP(H115, '[1]ACIFM Employees'!$D$3:$BV$3000, 15, FALSE), "---")</f>
        <v>S2</v>
      </c>
      <c r="O115" s="117" t="str">
        <f>_xlfn.IFNA(VLOOKUP(H115, '[1]ACIFM Employees'!$D$3:$BV$3000, 2, FALSE), "---")</f>
        <v>ACTIVE</v>
      </c>
      <c r="P115" s="106"/>
      <c r="Q115" s="107"/>
      <c r="R115" s="125" t="s">
        <v>1200</v>
      </c>
    </row>
    <row r="116" spans="1:25" customFormat="1" x14ac:dyDescent="0.3">
      <c r="A116" s="100">
        <v>43831</v>
      </c>
      <c r="B116" s="101" t="s">
        <v>151</v>
      </c>
      <c r="C116" s="101" t="s">
        <v>76</v>
      </c>
      <c r="D116" s="102">
        <v>33123539</v>
      </c>
      <c r="E116" s="101" t="s">
        <v>86</v>
      </c>
      <c r="F116" s="103">
        <v>110.5</v>
      </c>
      <c r="G116" s="103" t="s">
        <v>1155</v>
      </c>
      <c r="H116" s="105" t="s">
        <v>152</v>
      </c>
      <c r="I116" s="117" t="str">
        <f>_xlfn.IFNA(VLOOKUP(H116, '[1]ACIFM Employees'!$D$3:$BV$3000, 3, FALSE), "")</f>
        <v>MD HASAN NURUL HODA</v>
      </c>
      <c r="J116" s="105"/>
      <c r="K116" s="122" t="str">
        <f t="shared" si="1"/>
        <v>MD HASAN NURUL HODA</v>
      </c>
      <c r="L116" s="117" t="str">
        <f>_xlfn.IFNA(VLOOKUP(H116, '[1]ACIFM Employees'!$D$3:$BV$3000, 4, FALSE), "---")</f>
        <v>ELECTRICAL SUPERVISOR</v>
      </c>
      <c r="M116" s="104" t="s">
        <v>1085</v>
      </c>
      <c r="N116" s="117" t="str">
        <f>_xlfn.IFNA(VLOOKUP(H116, '[1]ACIFM Employees'!$D$3:$BV$3000, 15, FALSE), "---")</f>
        <v>T4A</v>
      </c>
      <c r="O116" s="117" t="str">
        <f>_xlfn.IFNA(VLOOKUP(H116, '[1]ACIFM Employees'!$D$3:$BV$3000, 2, FALSE), "---")</f>
        <v>ACTIVE</v>
      </c>
      <c r="P116" s="106"/>
      <c r="Q116" s="107"/>
      <c r="R116" s="125" t="s">
        <v>1199</v>
      </c>
    </row>
    <row r="117" spans="1:25" customFormat="1" x14ac:dyDescent="0.3">
      <c r="A117" s="100">
        <v>43831</v>
      </c>
      <c r="B117" s="101" t="s">
        <v>376</v>
      </c>
      <c r="C117" s="101" t="s">
        <v>76</v>
      </c>
      <c r="D117" s="102">
        <v>55693519</v>
      </c>
      <c r="E117" s="101" t="s">
        <v>86</v>
      </c>
      <c r="F117" s="103">
        <v>110.5</v>
      </c>
      <c r="G117" s="103" t="s">
        <v>1155</v>
      </c>
      <c r="H117" s="108" t="s">
        <v>377</v>
      </c>
      <c r="I117" s="117" t="str">
        <f>_xlfn.IFNA(VLOOKUP(H117, '[1]ACIFM Employees'!$D$3:$BV$3000, 3, FALSE), "")</f>
        <v xml:space="preserve">MD HARUN RANA </v>
      </c>
      <c r="J117" s="108"/>
      <c r="K117" s="122" t="str">
        <f t="shared" si="1"/>
        <v xml:space="preserve">MD HARUN RANA </v>
      </c>
      <c r="L117" s="117" t="str">
        <f>_xlfn.IFNA(VLOOKUP(H117, '[1]ACIFM Employees'!$D$3:$BV$3000, 4, FALSE), "---")</f>
        <v>JUNIOR ASSISTANT MANAGER - FM SOFT SERVICES</v>
      </c>
      <c r="M117" s="104" t="s">
        <v>1097</v>
      </c>
      <c r="N117" s="117" t="str">
        <f>_xlfn.IFNA(VLOOKUP(H117, '[1]ACIFM Employees'!$D$3:$BV$3000, 15, FALSE), "---")</f>
        <v>T4A</v>
      </c>
      <c r="O117" s="117" t="str">
        <f>_xlfn.IFNA(VLOOKUP(H117, '[1]ACIFM Employees'!$D$3:$BV$3000, 2, FALSE), "---")</f>
        <v>ACTIVE</v>
      </c>
      <c r="P117" s="106"/>
      <c r="Q117" s="107"/>
      <c r="R117" s="125" t="s">
        <v>1199</v>
      </c>
    </row>
    <row r="118" spans="1:25" customFormat="1" x14ac:dyDescent="0.3">
      <c r="A118" s="100">
        <v>43831</v>
      </c>
      <c r="B118" s="101" t="s">
        <v>313</v>
      </c>
      <c r="C118" s="101" t="s">
        <v>76</v>
      </c>
      <c r="D118" s="102">
        <v>50568501</v>
      </c>
      <c r="E118" s="101" t="s">
        <v>127</v>
      </c>
      <c r="F118" s="103">
        <v>58.5</v>
      </c>
      <c r="G118" s="103" t="s">
        <v>1157</v>
      </c>
      <c r="H118" s="108" t="s">
        <v>1089</v>
      </c>
      <c r="I118" s="117" t="str">
        <f>_xlfn.IFNA(VLOOKUP(H118, '[1]ACIFM Employees'!$D$3:$BV$3000, 3, FALSE), "")</f>
        <v>WABUSIMBA SHAKIRAH MUGIDE</v>
      </c>
      <c r="J118" s="108"/>
      <c r="K118" s="122" t="str">
        <f t="shared" si="1"/>
        <v>WABUSIMBA SHAKIRAH MUGIDE</v>
      </c>
      <c r="L118" s="117" t="str">
        <f>_xlfn.IFNA(VLOOKUP(H118, '[1]ACIFM Employees'!$D$3:$BV$3000, 4, FALSE), "---")</f>
        <v xml:space="preserve">CAMP BOSS - FEMALE </v>
      </c>
      <c r="M118" s="104" t="s">
        <v>1195</v>
      </c>
      <c r="N118" s="117" t="str">
        <f>_xlfn.IFNA(VLOOKUP(H118, '[1]ACIFM Employees'!$D$3:$BV$3000, 15, FALSE), "---")</f>
        <v>S1</v>
      </c>
      <c r="O118" s="117" t="str">
        <f>_xlfn.IFNA(VLOOKUP(H118, '[1]ACIFM Employees'!$D$3:$BV$3000, 2, FALSE), "---")</f>
        <v>ACTIVE</v>
      </c>
      <c r="P118" s="106"/>
      <c r="Q118" s="107"/>
      <c r="R118" s="125" t="s">
        <v>1199</v>
      </c>
    </row>
    <row r="119" spans="1:25" customFormat="1" x14ac:dyDescent="0.3">
      <c r="A119" s="100">
        <v>43831</v>
      </c>
      <c r="B119" s="101" t="s">
        <v>13</v>
      </c>
      <c r="C119" s="101" t="s">
        <v>7</v>
      </c>
      <c r="D119" s="102">
        <v>55799650</v>
      </c>
      <c r="E119" s="105">
        <v>500</v>
      </c>
      <c r="F119" s="103">
        <v>500</v>
      </c>
      <c r="G119" s="101" t="s">
        <v>1156</v>
      </c>
      <c r="H119" s="105" t="s">
        <v>1141</v>
      </c>
      <c r="I119" s="117" t="str">
        <f>_xlfn.IFNA(VLOOKUP(H119, '[1]ACIFM Employees'!$D$3:$BV$3000, 3, FALSE), "")</f>
        <v/>
      </c>
      <c r="J119" s="105" t="s">
        <v>1165</v>
      </c>
      <c r="K119" s="122" t="str">
        <f t="shared" si="1"/>
        <v>Internet - Under IT Department</v>
      </c>
      <c r="L119" s="117" t="str">
        <f>_xlfn.IFNA(VLOOKUP(H119, '[1]ACIFM Employees'!$D$3:$BV$3000, 4, FALSE), "---")</f>
        <v>---</v>
      </c>
      <c r="M119" s="104" t="s">
        <v>490</v>
      </c>
      <c r="N119" s="117" t="str">
        <f>_xlfn.IFNA(VLOOKUP(H119, '[1]ACIFM Employees'!$D$3:$BV$3000, 15, FALSE), "---")</f>
        <v>---</v>
      </c>
      <c r="O119" s="117" t="str">
        <f>_xlfn.IFNA(VLOOKUP(H119, '[1]ACIFM Employees'!$D$3:$BV$3000, 2, FALSE), "---")</f>
        <v>---</v>
      </c>
      <c r="P119" s="133" t="s">
        <v>1141</v>
      </c>
      <c r="Q119" s="107"/>
      <c r="R119" s="125" t="s">
        <v>1199</v>
      </c>
    </row>
    <row r="120" spans="1:25" customFormat="1" x14ac:dyDescent="0.3">
      <c r="A120" s="100">
        <v>43831</v>
      </c>
      <c r="B120" s="101" t="s">
        <v>14</v>
      </c>
      <c r="C120" s="101" t="s">
        <v>7</v>
      </c>
      <c r="D120" s="102">
        <v>55797668</v>
      </c>
      <c r="E120" s="105">
        <v>500</v>
      </c>
      <c r="F120" s="103">
        <v>500</v>
      </c>
      <c r="G120" s="101" t="s">
        <v>1156</v>
      </c>
      <c r="H120" s="105" t="s">
        <v>1141</v>
      </c>
      <c r="I120" s="117" t="str">
        <f>_xlfn.IFNA(VLOOKUP(H120, '[1]ACIFM Employees'!$D$3:$BV$3000, 3, FALSE), "")</f>
        <v/>
      </c>
      <c r="J120" s="105" t="s">
        <v>1165</v>
      </c>
      <c r="K120" s="122" t="str">
        <f t="shared" si="1"/>
        <v>Internet - Under IT Department</v>
      </c>
      <c r="L120" s="117" t="str">
        <f>_xlfn.IFNA(VLOOKUP(H120, '[1]ACIFM Employees'!$D$3:$BV$3000, 4, FALSE), "---")</f>
        <v>---</v>
      </c>
      <c r="M120" s="104" t="s">
        <v>490</v>
      </c>
      <c r="N120" s="117" t="str">
        <f>_xlfn.IFNA(VLOOKUP(H120, '[1]ACIFM Employees'!$D$3:$BV$3000, 15, FALSE), "---")</f>
        <v>---</v>
      </c>
      <c r="O120" s="117" t="str">
        <f>_xlfn.IFNA(VLOOKUP(H120, '[1]ACIFM Employees'!$D$3:$BV$3000, 2, FALSE), "---")</f>
        <v>---</v>
      </c>
      <c r="P120" s="133" t="s">
        <v>1141</v>
      </c>
      <c r="Q120" s="107"/>
      <c r="R120" s="125" t="s">
        <v>1199</v>
      </c>
    </row>
    <row r="121" spans="1:25" customFormat="1" x14ac:dyDescent="0.3">
      <c r="A121" s="100">
        <v>43831</v>
      </c>
      <c r="B121" s="101" t="s">
        <v>20</v>
      </c>
      <c r="C121" s="101" t="s">
        <v>7</v>
      </c>
      <c r="D121" s="102">
        <v>33790880</v>
      </c>
      <c r="E121" s="105">
        <v>500</v>
      </c>
      <c r="F121" s="103">
        <v>500</v>
      </c>
      <c r="G121" s="101" t="s">
        <v>1156</v>
      </c>
      <c r="H121" s="105" t="s">
        <v>1141</v>
      </c>
      <c r="I121" s="117" t="str">
        <f>_xlfn.IFNA(VLOOKUP(H121, '[1]ACIFM Employees'!$D$3:$BV$3000, 3, FALSE), "")</f>
        <v/>
      </c>
      <c r="J121" s="105" t="s">
        <v>1165</v>
      </c>
      <c r="K121" s="122" t="str">
        <f t="shared" si="1"/>
        <v>Internet - Under IT Department</v>
      </c>
      <c r="L121" s="117" t="str">
        <f>_xlfn.IFNA(VLOOKUP(H121, '[1]ACIFM Employees'!$D$3:$BV$3000, 4, FALSE), "---")</f>
        <v>---</v>
      </c>
      <c r="M121" s="104" t="s">
        <v>490</v>
      </c>
      <c r="N121" s="117" t="str">
        <f>_xlfn.IFNA(VLOOKUP(H121, '[1]ACIFM Employees'!$D$3:$BV$3000, 15, FALSE), "---")</f>
        <v>---</v>
      </c>
      <c r="O121" s="117" t="str">
        <f>_xlfn.IFNA(VLOOKUP(H121, '[1]ACIFM Employees'!$D$3:$BV$3000, 2, FALSE), "---")</f>
        <v>---</v>
      </c>
      <c r="P121" s="133" t="s">
        <v>1141</v>
      </c>
      <c r="Q121" s="107"/>
      <c r="R121" s="125" t="s">
        <v>1199</v>
      </c>
    </row>
    <row r="122" spans="1:25" customFormat="1" x14ac:dyDescent="0.3">
      <c r="A122" s="100">
        <v>43831</v>
      </c>
      <c r="B122" s="101" t="s">
        <v>18</v>
      </c>
      <c r="C122" s="101" t="s">
        <v>7</v>
      </c>
      <c r="D122" s="102">
        <v>33738269</v>
      </c>
      <c r="E122" s="105">
        <v>500</v>
      </c>
      <c r="F122" s="103">
        <v>500</v>
      </c>
      <c r="G122" s="101" t="s">
        <v>1156</v>
      </c>
      <c r="H122" s="105" t="s">
        <v>1141</v>
      </c>
      <c r="I122" s="117" t="str">
        <f>_xlfn.IFNA(VLOOKUP(H122, '[1]ACIFM Employees'!$D$3:$BV$3000, 3, FALSE), "")</f>
        <v/>
      </c>
      <c r="J122" s="105" t="s">
        <v>1165</v>
      </c>
      <c r="K122" s="122" t="str">
        <f t="shared" si="1"/>
        <v>Internet - Under IT Department</v>
      </c>
      <c r="L122" s="117" t="str">
        <f>_xlfn.IFNA(VLOOKUP(H122, '[1]ACIFM Employees'!$D$3:$BV$3000, 4, FALSE), "---")</f>
        <v>---</v>
      </c>
      <c r="M122" s="104" t="s">
        <v>490</v>
      </c>
      <c r="N122" s="117" t="str">
        <f>_xlfn.IFNA(VLOOKUP(H122, '[1]ACIFM Employees'!$D$3:$BV$3000, 15, FALSE), "---")</f>
        <v>---</v>
      </c>
      <c r="O122" s="117" t="str">
        <f>_xlfn.IFNA(VLOOKUP(H122, '[1]ACIFM Employees'!$D$3:$BV$3000, 2, FALSE), "---")</f>
        <v>---</v>
      </c>
      <c r="P122" s="133" t="s">
        <v>1141</v>
      </c>
      <c r="Q122" s="107"/>
      <c r="R122" s="125" t="s">
        <v>1199</v>
      </c>
    </row>
    <row r="123" spans="1:25" customFormat="1" x14ac:dyDescent="0.3">
      <c r="A123" s="100">
        <v>43831</v>
      </c>
      <c r="B123" s="101" t="s">
        <v>19</v>
      </c>
      <c r="C123" s="101" t="s">
        <v>7</v>
      </c>
      <c r="D123" s="102">
        <v>33782953</v>
      </c>
      <c r="E123" s="105">
        <v>500</v>
      </c>
      <c r="F123" s="103">
        <v>500</v>
      </c>
      <c r="G123" s="101" t="s">
        <v>1156</v>
      </c>
      <c r="H123" s="105" t="s">
        <v>1141</v>
      </c>
      <c r="I123" s="117" t="str">
        <f>_xlfn.IFNA(VLOOKUP(H123, '[1]ACIFM Employees'!$D$3:$BV$3000, 3, FALSE), "")</f>
        <v/>
      </c>
      <c r="J123" s="105" t="s">
        <v>1165</v>
      </c>
      <c r="K123" s="122" t="str">
        <f t="shared" si="1"/>
        <v>Internet - Under IT Department</v>
      </c>
      <c r="L123" s="117" t="str">
        <f>_xlfn.IFNA(VLOOKUP(H123, '[1]ACIFM Employees'!$D$3:$BV$3000, 4, FALSE), "---")</f>
        <v>---</v>
      </c>
      <c r="M123" s="104" t="s">
        <v>490</v>
      </c>
      <c r="N123" s="117" t="str">
        <f>_xlfn.IFNA(VLOOKUP(H123, '[1]ACIFM Employees'!$D$3:$BV$3000, 15, FALSE), "---")</f>
        <v>---</v>
      </c>
      <c r="O123" s="117" t="str">
        <f>_xlfn.IFNA(VLOOKUP(H123, '[1]ACIFM Employees'!$D$3:$BV$3000, 2, FALSE), "---")</f>
        <v>---</v>
      </c>
      <c r="P123" s="133" t="s">
        <v>1141</v>
      </c>
      <c r="Q123" s="107"/>
      <c r="R123" s="125" t="s">
        <v>1199</v>
      </c>
    </row>
    <row r="124" spans="1:25" customFormat="1" x14ac:dyDescent="0.3">
      <c r="A124" s="100">
        <v>43831</v>
      </c>
      <c r="B124" s="101" t="s">
        <v>21</v>
      </c>
      <c r="C124" s="101" t="s">
        <v>7</v>
      </c>
      <c r="D124" s="102">
        <v>33769206</v>
      </c>
      <c r="E124" s="105">
        <v>500</v>
      </c>
      <c r="F124" s="103">
        <v>500</v>
      </c>
      <c r="G124" s="101" t="s">
        <v>1156</v>
      </c>
      <c r="H124" s="105" t="s">
        <v>1141</v>
      </c>
      <c r="I124" s="117" t="str">
        <f>_xlfn.IFNA(VLOOKUP(H124, '[1]ACIFM Employees'!$D$3:$BV$3000, 3, FALSE), "")</f>
        <v/>
      </c>
      <c r="J124" s="105" t="s">
        <v>1165</v>
      </c>
      <c r="K124" s="122" t="str">
        <f t="shared" si="1"/>
        <v>Internet - Under IT Department</v>
      </c>
      <c r="L124" s="117" t="str">
        <f>_xlfn.IFNA(VLOOKUP(H124, '[1]ACIFM Employees'!$D$3:$BV$3000, 4, FALSE), "---")</f>
        <v>---</v>
      </c>
      <c r="M124" s="104" t="s">
        <v>490</v>
      </c>
      <c r="N124" s="117" t="str">
        <f>_xlfn.IFNA(VLOOKUP(H124, '[1]ACIFM Employees'!$D$3:$BV$3000, 15, FALSE), "---")</f>
        <v>---</v>
      </c>
      <c r="O124" s="117" t="str">
        <f>_xlfn.IFNA(VLOOKUP(H124, '[1]ACIFM Employees'!$D$3:$BV$3000, 2, FALSE), "---")</f>
        <v>---</v>
      </c>
      <c r="P124" s="133" t="s">
        <v>1141</v>
      </c>
      <c r="Q124" s="107"/>
      <c r="R124" s="125" t="s">
        <v>1199</v>
      </c>
    </row>
    <row r="125" spans="1:25" customFormat="1" x14ac:dyDescent="0.3">
      <c r="A125" s="100">
        <v>43831</v>
      </c>
      <c r="B125" s="101" t="s">
        <v>15</v>
      </c>
      <c r="C125" s="101" t="s">
        <v>7</v>
      </c>
      <c r="D125" s="102">
        <v>33742142</v>
      </c>
      <c r="E125" s="105">
        <v>500</v>
      </c>
      <c r="F125" s="103">
        <v>500</v>
      </c>
      <c r="G125" s="101" t="s">
        <v>1156</v>
      </c>
      <c r="H125" s="105" t="s">
        <v>1141</v>
      </c>
      <c r="I125" s="117" t="str">
        <f>_xlfn.IFNA(VLOOKUP(H125, '[1]ACIFM Employees'!$D$3:$BV$3000, 3, FALSE), "")</f>
        <v/>
      </c>
      <c r="J125" s="105" t="s">
        <v>1165</v>
      </c>
      <c r="K125" s="122" t="str">
        <f t="shared" si="1"/>
        <v>Internet - Under IT Department</v>
      </c>
      <c r="L125" s="117" t="str">
        <f>_xlfn.IFNA(VLOOKUP(H125, '[1]ACIFM Employees'!$D$3:$BV$3000, 4, FALSE), "---")</f>
        <v>---</v>
      </c>
      <c r="M125" s="104" t="s">
        <v>490</v>
      </c>
      <c r="N125" s="117" t="str">
        <f>_xlfn.IFNA(VLOOKUP(H125, '[1]ACIFM Employees'!$D$3:$BV$3000, 15, FALSE), "---")</f>
        <v>---</v>
      </c>
      <c r="O125" s="117" t="str">
        <f>_xlfn.IFNA(VLOOKUP(H125, '[1]ACIFM Employees'!$D$3:$BV$3000, 2, FALSE), "---")</f>
        <v>---</v>
      </c>
      <c r="P125" s="133" t="s">
        <v>1141</v>
      </c>
      <c r="Q125" s="107"/>
      <c r="R125" s="125" t="s">
        <v>1199</v>
      </c>
    </row>
    <row r="126" spans="1:25" customFormat="1" x14ac:dyDescent="0.3">
      <c r="A126" s="100">
        <v>43831</v>
      </c>
      <c r="B126" s="101" t="s">
        <v>430</v>
      </c>
      <c r="C126" s="101" t="s">
        <v>76</v>
      </c>
      <c r="D126" s="102">
        <v>66566216</v>
      </c>
      <c r="E126" s="101" t="s">
        <v>127</v>
      </c>
      <c r="F126" s="103">
        <v>58.5</v>
      </c>
      <c r="G126" s="103" t="s">
        <v>1157</v>
      </c>
      <c r="H126" s="105" t="s">
        <v>431</v>
      </c>
      <c r="I126" s="117" t="str">
        <f>_xlfn.IFNA(VLOOKUP(H126, '[1]ACIFM Employees'!$D$3:$BV$3000, 3, FALSE), "")</f>
        <v>MOHAMMAD AWAIS</v>
      </c>
      <c r="J126" s="105"/>
      <c r="K126" s="122" t="str">
        <f t="shared" si="1"/>
        <v>MOHAMMAD AWAIS</v>
      </c>
      <c r="L126" s="117" t="str">
        <f>_xlfn.IFNA(VLOOKUP(H126, '[1]ACIFM Employees'!$D$3:$BV$3000, 4, FALSE), "---")</f>
        <v>IT OFFICER</v>
      </c>
      <c r="M126" s="104" t="s">
        <v>490</v>
      </c>
      <c r="N126" s="117" t="str">
        <f>_xlfn.IFNA(VLOOKUP(H126, '[1]ACIFM Employees'!$D$3:$BV$3000, 15, FALSE), "---")</f>
        <v>S3</v>
      </c>
      <c r="O126" s="117" t="str">
        <f>_xlfn.IFNA(VLOOKUP(H126, '[1]ACIFM Employees'!$D$3:$BV$3000, 2, FALSE), "---")</f>
        <v>ACTIVE</v>
      </c>
      <c r="P126" s="106"/>
      <c r="Q126" s="107"/>
      <c r="R126" s="125" t="s">
        <v>1199</v>
      </c>
      <c r="S126" s="42"/>
      <c r="T126" s="42"/>
      <c r="U126" s="42"/>
      <c r="V126" s="42"/>
      <c r="W126" s="42"/>
      <c r="X126" s="42"/>
      <c r="Y126" s="42"/>
    </row>
    <row r="127" spans="1:25" customFormat="1" x14ac:dyDescent="0.3">
      <c r="A127" s="100">
        <v>43831</v>
      </c>
      <c r="B127" s="101" t="s">
        <v>461</v>
      </c>
      <c r="C127" s="101" t="s">
        <v>76</v>
      </c>
      <c r="D127" s="102">
        <v>66883515</v>
      </c>
      <c r="E127" s="101" t="s">
        <v>127</v>
      </c>
      <c r="F127" s="103">
        <v>58.5</v>
      </c>
      <c r="G127" s="103" t="s">
        <v>1157</v>
      </c>
      <c r="H127" s="105" t="s">
        <v>462</v>
      </c>
      <c r="I127" s="117" t="str">
        <f>_xlfn.IFNA(VLOOKUP(H127, '[1]ACIFM Employees'!$D$3:$BV$3000, 3, FALSE), "")</f>
        <v xml:space="preserve">ABDUL WAJITH NAGOORAN </v>
      </c>
      <c r="J127" s="105"/>
      <c r="K127" s="122" t="str">
        <f t="shared" si="1"/>
        <v xml:space="preserve">ABDUL WAJITH NAGOORAN </v>
      </c>
      <c r="L127" s="117" t="str">
        <f>_xlfn.IFNA(VLOOKUP(H127, '[1]ACIFM Employees'!$D$3:$BV$3000, 4, FALSE), "---")</f>
        <v>IT TECHNICIAN</v>
      </c>
      <c r="M127" s="104" t="s">
        <v>490</v>
      </c>
      <c r="N127" s="117" t="str">
        <f>_xlfn.IFNA(VLOOKUP(H127, '[1]ACIFM Employees'!$D$3:$BV$3000, 15, FALSE), "---")</f>
        <v>S3</v>
      </c>
      <c r="O127" s="117" t="str">
        <f>_xlfn.IFNA(VLOOKUP(H127, '[1]ACIFM Employees'!$D$3:$BV$3000, 2, FALSE), "---")</f>
        <v>INACTIVE</v>
      </c>
      <c r="P127" s="106"/>
      <c r="Q127" s="107"/>
      <c r="R127" s="125" t="s">
        <v>1200</v>
      </c>
    </row>
    <row r="128" spans="1:25" customFormat="1" x14ac:dyDescent="0.3">
      <c r="A128" s="100">
        <v>43831</v>
      </c>
      <c r="B128" s="101" t="s">
        <v>10</v>
      </c>
      <c r="C128" s="101" t="s">
        <v>7</v>
      </c>
      <c r="D128" s="102">
        <v>55756424</v>
      </c>
      <c r="E128" s="105">
        <v>500</v>
      </c>
      <c r="F128" s="103">
        <v>500</v>
      </c>
      <c r="G128" s="101" t="s">
        <v>1156</v>
      </c>
      <c r="H128" s="105" t="s">
        <v>1141</v>
      </c>
      <c r="I128" s="117" t="str">
        <f>_xlfn.IFNA(VLOOKUP(H128, '[1]ACIFM Employees'!$D$3:$BV$3000, 3, FALSE), "")</f>
        <v/>
      </c>
      <c r="J128" s="105" t="s">
        <v>1165</v>
      </c>
      <c r="K128" s="122" t="str">
        <f t="shared" si="1"/>
        <v>Internet - Under IT Department</v>
      </c>
      <c r="L128" s="117" t="str">
        <f>_xlfn.IFNA(VLOOKUP(H128, '[1]ACIFM Employees'!$D$3:$BV$3000, 4, FALSE), "---")</f>
        <v>---</v>
      </c>
      <c r="M128" s="104" t="s">
        <v>490</v>
      </c>
      <c r="N128" s="117" t="str">
        <f>_xlfn.IFNA(VLOOKUP(H128, '[1]ACIFM Employees'!$D$3:$BV$3000, 15, FALSE), "---")</f>
        <v>---</v>
      </c>
      <c r="O128" s="117" t="str">
        <f>_xlfn.IFNA(VLOOKUP(H128, '[1]ACIFM Employees'!$D$3:$BV$3000, 2, FALSE), "---")</f>
        <v>---</v>
      </c>
      <c r="P128" s="133" t="s">
        <v>1141</v>
      </c>
      <c r="Q128" s="107"/>
      <c r="R128" s="125" t="s">
        <v>1199</v>
      </c>
    </row>
    <row r="129" spans="1:25" customFormat="1" x14ac:dyDescent="0.3">
      <c r="A129" s="100">
        <v>43831</v>
      </c>
      <c r="B129" s="101" t="s">
        <v>385</v>
      </c>
      <c r="C129" s="101" t="s">
        <v>76</v>
      </c>
      <c r="D129" s="102">
        <v>55864570</v>
      </c>
      <c r="E129" s="101" t="s">
        <v>86</v>
      </c>
      <c r="F129" s="103">
        <v>110.5</v>
      </c>
      <c r="G129" s="103" t="s">
        <v>1155</v>
      </c>
      <c r="H129" s="108" t="s">
        <v>386</v>
      </c>
      <c r="I129" s="117" t="str">
        <f>_xlfn.IFNA(VLOOKUP(H129, '[1]ACIFM Employees'!$D$3:$BV$3000, 3, FALSE), "")</f>
        <v xml:space="preserve">MUHAMMAD  ADIL SHAIKH SHAIKH ISMAIL </v>
      </c>
      <c r="J129" s="108"/>
      <c r="K129" s="122" t="str">
        <f t="shared" si="1"/>
        <v xml:space="preserve">MUHAMMAD  ADIL SHAIKH SHAIKH ISMAIL </v>
      </c>
      <c r="L129" s="117" t="str">
        <f>_xlfn.IFNA(VLOOKUP(H129, '[1]ACIFM Employees'!$D$3:$BV$3000, 4, FALSE), "---")</f>
        <v>MECHANICAL ASSISTANT MANAGER</v>
      </c>
      <c r="M129" s="104" t="s">
        <v>1085</v>
      </c>
      <c r="N129" s="117" t="str">
        <f>_xlfn.IFNA(VLOOKUP(H129, '[1]ACIFM Employees'!$D$3:$BV$3000, 15, FALSE), "---")</f>
        <v>M1A</v>
      </c>
      <c r="O129" s="117" t="str">
        <f>_xlfn.IFNA(VLOOKUP(H129, '[1]ACIFM Employees'!$D$3:$BV$3000, 2, FALSE), "---")</f>
        <v>INACTIVE</v>
      </c>
      <c r="P129" s="106"/>
      <c r="Q129" s="107" t="s">
        <v>94</v>
      </c>
      <c r="R129" s="125" t="s">
        <v>1200</v>
      </c>
    </row>
    <row r="130" spans="1:25" customFormat="1" x14ac:dyDescent="0.3">
      <c r="A130" s="100">
        <v>43831</v>
      </c>
      <c r="B130" s="101" t="s">
        <v>216</v>
      </c>
      <c r="C130" s="101" t="s">
        <v>76</v>
      </c>
      <c r="D130" s="102">
        <v>33706247</v>
      </c>
      <c r="E130" s="101" t="s">
        <v>86</v>
      </c>
      <c r="F130" s="103">
        <v>110.5</v>
      </c>
      <c r="G130" s="103" t="s">
        <v>1155</v>
      </c>
      <c r="H130" s="105" t="s">
        <v>217</v>
      </c>
      <c r="I130" s="117" t="str">
        <f>_xlfn.IFNA(VLOOKUP(H130, '[1]ACIFM Employees'!$D$3:$BV$3000, 3, FALSE), "")</f>
        <v>BAZIL OKELLO</v>
      </c>
      <c r="J130" s="105"/>
      <c r="K130" s="122" t="str">
        <f t="shared" ref="K130:K193" si="2">I130 &amp; J130</f>
        <v>BAZIL OKELLO</v>
      </c>
      <c r="L130" s="117" t="str">
        <f>_xlfn.IFNA(VLOOKUP(H130, '[1]ACIFM Employees'!$D$3:$BV$3000, 4, FALSE), "---")</f>
        <v>SENIOR ELECTRICAL TECHNICIAN</v>
      </c>
      <c r="M130" s="104" t="s">
        <v>1085</v>
      </c>
      <c r="N130" s="117" t="str">
        <f>_xlfn.IFNA(VLOOKUP(H130, '[1]ACIFM Employees'!$D$3:$BV$3000, 15, FALSE), "---")</f>
        <v>T3</v>
      </c>
      <c r="O130" s="117" t="str">
        <f>_xlfn.IFNA(VLOOKUP(H130, '[1]ACIFM Employees'!$D$3:$BV$3000, 2, FALSE), "---")</f>
        <v>ACTIVE</v>
      </c>
      <c r="P130" s="106"/>
      <c r="Q130" s="107"/>
      <c r="R130" s="125" t="s">
        <v>1199</v>
      </c>
    </row>
    <row r="131" spans="1:25" customFormat="1" x14ac:dyDescent="0.3">
      <c r="A131" s="100">
        <v>43831</v>
      </c>
      <c r="B131" s="101" t="s">
        <v>345</v>
      </c>
      <c r="C131" s="101" t="s">
        <v>76</v>
      </c>
      <c r="D131" s="102">
        <v>55080221</v>
      </c>
      <c r="E131" s="101" t="s">
        <v>86</v>
      </c>
      <c r="F131" s="103">
        <v>110.5</v>
      </c>
      <c r="G131" s="103" t="s">
        <v>1155</v>
      </c>
      <c r="H131" s="108" t="s">
        <v>346</v>
      </c>
      <c r="I131" s="117" t="str">
        <f>_xlfn.IFNA(VLOOKUP(H131, '[1]ACIFM Employees'!$D$3:$BV$3000, 3, FALSE), "")</f>
        <v>DAWOOD ABDUL KADER</v>
      </c>
      <c r="J131" s="108"/>
      <c r="K131" s="122" t="str">
        <f t="shared" si="2"/>
        <v>DAWOOD ABDUL KADER</v>
      </c>
      <c r="L131" s="117" t="str">
        <f>_xlfn.IFNA(VLOOKUP(H131, '[1]ACIFM Employees'!$D$3:$BV$3000, 4, FALSE), "---")</f>
        <v>ASSISTANT MANAGER</v>
      </c>
      <c r="M131" s="104" t="s">
        <v>1085</v>
      </c>
      <c r="N131" s="117" t="str">
        <f>_xlfn.IFNA(VLOOKUP(H131, '[1]ACIFM Employees'!$D$3:$BV$3000, 15, FALSE), "---")</f>
        <v>M1A</v>
      </c>
      <c r="O131" s="117" t="str">
        <f>_xlfn.IFNA(VLOOKUP(H131, '[1]ACIFM Employees'!$D$3:$BV$3000, 2, FALSE), "---")</f>
        <v>INACTIVE</v>
      </c>
      <c r="P131" s="106"/>
      <c r="Q131" s="107"/>
      <c r="R131" s="125" t="s">
        <v>1200</v>
      </c>
    </row>
    <row r="132" spans="1:25" customFormat="1" x14ac:dyDescent="0.3">
      <c r="A132" s="100">
        <v>43831</v>
      </c>
      <c r="B132" s="101" t="s">
        <v>459</v>
      </c>
      <c r="C132" s="101" t="s">
        <v>76</v>
      </c>
      <c r="D132" s="102">
        <v>66882590</v>
      </c>
      <c r="E132" s="101" t="s">
        <v>86</v>
      </c>
      <c r="F132" s="103">
        <v>110.5</v>
      </c>
      <c r="G132" s="103" t="s">
        <v>1155</v>
      </c>
      <c r="H132" s="105" t="s">
        <v>1141</v>
      </c>
      <c r="I132" s="117" t="str">
        <f>_xlfn.IFNA(VLOOKUP(H132, '[1]ACIFM Employees'!$D$3:$BV$3000, 3, FALSE), "")</f>
        <v/>
      </c>
      <c r="J132" s="105" t="s">
        <v>460</v>
      </c>
      <c r="K132" s="122" t="str">
        <f t="shared" si="2"/>
        <v xml:space="preserve">LEGTAFIA STATION - MUZAFFAR </v>
      </c>
      <c r="L132" s="117" t="str">
        <f>_xlfn.IFNA(VLOOKUP(H132, '[1]ACIFM Employees'!$D$3:$BV$3000, 4, FALSE), "---")</f>
        <v>---</v>
      </c>
      <c r="M132" s="105" t="s">
        <v>1097</v>
      </c>
      <c r="N132" s="117" t="str">
        <f>_xlfn.IFNA(VLOOKUP(H132, '[1]ACIFM Employees'!$D$3:$BV$3000, 15, FALSE), "---")</f>
        <v>---</v>
      </c>
      <c r="O132" s="117" t="str">
        <f>_xlfn.IFNA(VLOOKUP(H132, '[1]ACIFM Employees'!$D$3:$BV$3000, 2, FALSE), "---")</f>
        <v>---</v>
      </c>
      <c r="P132" s="106"/>
      <c r="Q132" s="107"/>
      <c r="R132" s="125" t="s">
        <v>1199</v>
      </c>
    </row>
    <row r="133" spans="1:25" customFormat="1" x14ac:dyDescent="0.3">
      <c r="A133" s="100">
        <v>43831</v>
      </c>
      <c r="B133" s="101" t="s">
        <v>436</v>
      </c>
      <c r="C133" s="101" t="s">
        <v>76</v>
      </c>
      <c r="D133" s="102">
        <v>66626108</v>
      </c>
      <c r="E133" s="101" t="s">
        <v>86</v>
      </c>
      <c r="F133" s="103">
        <v>110.5</v>
      </c>
      <c r="G133" s="103" t="s">
        <v>1155</v>
      </c>
      <c r="H133" s="105" t="s">
        <v>1141</v>
      </c>
      <c r="I133" s="117" t="str">
        <f>_xlfn.IFNA(VLOOKUP(H133, '[1]ACIFM Employees'!$D$3:$BV$3000, 3, FALSE), "")</f>
        <v/>
      </c>
      <c r="J133" s="105" t="s">
        <v>437</v>
      </c>
      <c r="K133" s="122" t="str">
        <f t="shared" si="2"/>
        <v xml:space="preserve">LUSAIL - MUZAFFAR </v>
      </c>
      <c r="L133" s="117" t="str">
        <f>_xlfn.IFNA(VLOOKUP(H133, '[1]ACIFM Employees'!$D$3:$BV$3000, 4, FALSE), "---")</f>
        <v>---</v>
      </c>
      <c r="M133" s="105" t="s">
        <v>1097</v>
      </c>
      <c r="N133" s="117" t="str">
        <f>_xlfn.IFNA(VLOOKUP(H133, '[1]ACIFM Employees'!$D$3:$BV$3000, 15, FALSE), "---")</f>
        <v>---</v>
      </c>
      <c r="O133" s="117" t="str">
        <f>_xlfn.IFNA(VLOOKUP(H133, '[1]ACIFM Employees'!$D$3:$BV$3000, 2, FALSE), "---")</f>
        <v>---</v>
      </c>
      <c r="P133" s="106"/>
      <c r="Q133" s="107"/>
      <c r="R133" s="125" t="s">
        <v>1199</v>
      </c>
    </row>
    <row r="134" spans="1:25" customFormat="1" x14ac:dyDescent="0.3">
      <c r="A134" s="100">
        <v>43831</v>
      </c>
      <c r="B134" s="101" t="s">
        <v>24</v>
      </c>
      <c r="C134" s="101" t="s">
        <v>7</v>
      </c>
      <c r="D134" s="102" t="s">
        <v>1154</v>
      </c>
      <c r="E134" s="105">
        <v>500</v>
      </c>
      <c r="F134" s="103">
        <v>500</v>
      </c>
      <c r="G134" s="101" t="s">
        <v>1156</v>
      </c>
      <c r="H134" s="105" t="s">
        <v>1141</v>
      </c>
      <c r="I134" s="117" t="str">
        <f>_xlfn.IFNA(VLOOKUP(H134, '[1]ACIFM Employees'!$D$3:$BV$3000, 3, FALSE), "")</f>
        <v/>
      </c>
      <c r="J134" s="105" t="s">
        <v>1165</v>
      </c>
      <c r="K134" s="122" t="str">
        <f t="shared" si="2"/>
        <v>Internet - Under IT Department</v>
      </c>
      <c r="L134" s="117" t="str">
        <f>_xlfn.IFNA(VLOOKUP(H134, '[1]ACIFM Employees'!$D$3:$BV$3000, 4, FALSE), "---")</f>
        <v>---</v>
      </c>
      <c r="M134" s="104" t="s">
        <v>490</v>
      </c>
      <c r="N134" s="117" t="str">
        <f>_xlfn.IFNA(VLOOKUP(H134, '[1]ACIFM Employees'!$D$3:$BV$3000, 15, FALSE), "---")</f>
        <v>---</v>
      </c>
      <c r="O134" s="117" t="str">
        <f>_xlfn.IFNA(VLOOKUP(H134, '[1]ACIFM Employees'!$D$3:$BV$3000, 2, FALSE), "---")</f>
        <v>---</v>
      </c>
      <c r="P134" s="133" t="s">
        <v>1141</v>
      </c>
      <c r="Q134" s="107"/>
      <c r="R134" s="125" t="s">
        <v>1200</v>
      </c>
    </row>
    <row r="135" spans="1:25" customFormat="1" x14ac:dyDescent="0.3">
      <c r="A135" s="100">
        <v>43831</v>
      </c>
      <c r="B135" s="101" t="s">
        <v>25</v>
      </c>
      <c r="C135" s="101" t="s">
        <v>7</v>
      </c>
      <c r="D135" s="102" t="s">
        <v>1154</v>
      </c>
      <c r="E135" s="105">
        <v>500</v>
      </c>
      <c r="F135" s="103">
        <v>500</v>
      </c>
      <c r="G135" s="101" t="s">
        <v>1156</v>
      </c>
      <c r="H135" s="105" t="s">
        <v>1141</v>
      </c>
      <c r="I135" s="117" t="str">
        <f>_xlfn.IFNA(VLOOKUP(H135, '[1]ACIFM Employees'!$D$3:$BV$3000, 3, FALSE), "")</f>
        <v/>
      </c>
      <c r="J135" s="105" t="s">
        <v>1165</v>
      </c>
      <c r="K135" s="122" t="str">
        <f t="shared" si="2"/>
        <v>Internet - Under IT Department</v>
      </c>
      <c r="L135" s="117" t="str">
        <f>_xlfn.IFNA(VLOOKUP(H135, '[1]ACIFM Employees'!$D$3:$BV$3000, 4, FALSE), "---")</f>
        <v>---</v>
      </c>
      <c r="M135" s="104" t="s">
        <v>490</v>
      </c>
      <c r="N135" s="117" t="str">
        <f>_xlfn.IFNA(VLOOKUP(H135, '[1]ACIFM Employees'!$D$3:$BV$3000, 15, FALSE), "---")</f>
        <v>---</v>
      </c>
      <c r="O135" s="117" t="str">
        <f>_xlfn.IFNA(VLOOKUP(H135, '[1]ACIFM Employees'!$D$3:$BV$3000, 2, FALSE), "---")</f>
        <v>---</v>
      </c>
      <c r="P135" s="133" t="s">
        <v>1141</v>
      </c>
      <c r="Q135" s="107"/>
      <c r="R135" s="125" t="s">
        <v>1200</v>
      </c>
    </row>
    <row r="136" spans="1:25" customFormat="1" x14ac:dyDescent="0.3">
      <c r="A136" s="100">
        <v>43831</v>
      </c>
      <c r="B136" s="101" t="s">
        <v>26</v>
      </c>
      <c r="C136" s="101" t="s">
        <v>7</v>
      </c>
      <c r="D136" s="102" t="s">
        <v>1154</v>
      </c>
      <c r="E136" s="105">
        <v>500</v>
      </c>
      <c r="F136" s="103">
        <v>500</v>
      </c>
      <c r="G136" s="101" t="s">
        <v>1156</v>
      </c>
      <c r="H136" s="105" t="s">
        <v>1141</v>
      </c>
      <c r="I136" s="117" t="str">
        <f>_xlfn.IFNA(VLOOKUP(H136, '[1]ACIFM Employees'!$D$3:$BV$3000, 3, FALSE), "")</f>
        <v/>
      </c>
      <c r="J136" s="105" t="s">
        <v>1165</v>
      </c>
      <c r="K136" s="122" t="str">
        <f t="shared" si="2"/>
        <v>Internet - Under IT Department</v>
      </c>
      <c r="L136" s="117" t="str">
        <f>_xlfn.IFNA(VLOOKUP(H136, '[1]ACIFM Employees'!$D$3:$BV$3000, 4, FALSE), "---")</f>
        <v>---</v>
      </c>
      <c r="M136" s="104" t="s">
        <v>490</v>
      </c>
      <c r="N136" s="117" t="str">
        <f>_xlfn.IFNA(VLOOKUP(H136, '[1]ACIFM Employees'!$D$3:$BV$3000, 15, FALSE), "---")</f>
        <v>---</v>
      </c>
      <c r="O136" s="117" t="str">
        <f>_xlfn.IFNA(VLOOKUP(H136, '[1]ACIFM Employees'!$D$3:$BV$3000, 2, FALSE), "---")</f>
        <v>---</v>
      </c>
      <c r="P136" s="133" t="s">
        <v>1141</v>
      </c>
      <c r="Q136" s="107"/>
      <c r="R136" s="125" t="s">
        <v>1200</v>
      </c>
    </row>
    <row r="137" spans="1:25" customFormat="1" x14ac:dyDescent="0.3">
      <c r="A137" s="100">
        <v>43831</v>
      </c>
      <c r="B137" s="101" t="s">
        <v>27</v>
      </c>
      <c r="C137" s="101" t="s">
        <v>7</v>
      </c>
      <c r="D137" s="102" t="s">
        <v>1154</v>
      </c>
      <c r="E137" s="105">
        <v>500</v>
      </c>
      <c r="F137" s="103">
        <v>500</v>
      </c>
      <c r="G137" s="101" t="s">
        <v>1156</v>
      </c>
      <c r="H137" s="105" t="s">
        <v>1141</v>
      </c>
      <c r="I137" s="117" t="str">
        <f>_xlfn.IFNA(VLOOKUP(H137, '[1]ACIFM Employees'!$D$3:$BV$3000, 3, FALSE), "")</f>
        <v/>
      </c>
      <c r="J137" s="105" t="s">
        <v>1165</v>
      </c>
      <c r="K137" s="122" t="str">
        <f t="shared" si="2"/>
        <v>Internet - Under IT Department</v>
      </c>
      <c r="L137" s="117" t="str">
        <f>_xlfn.IFNA(VLOOKUP(H137, '[1]ACIFM Employees'!$D$3:$BV$3000, 4, FALSE), "---")</f>
        <v>---</v>
      </c>
      <c r="M137" s="104" t="s">
        <v>490</v>
      </c>
      <c r="N137" s="117" t="str">
        <f>_xlfn.IFNA(VLOOKUP(H137, '[1]ACIFM Employees'!$D$3:$BV$3000, 15, FALSE), "---")</f>
        <v>---</v>
      </c>
      <c r="O137" s="117" t="str">
        <f>_xlfn.IFNA(VLOOKUP(H137, '[1]ACIFM Employees'!$D$3:$BV$3000, 2, FALSE), "---")</f>
        <v>---</v>
      </c>
      <c r="P137" s="133" t="s">
        <v>1141</v>
      </c>
      <c r="Q137" s="107"/>
      <c r="R137" s="125" t="s">
        <v>1200</v>
      </c>
    </row>
    <row r="138" spans="1:25" s="42" customFormat="1" x14ac:dyDescent="0.3">
      <c r="A138" s="100">
        <v>43831</v>
      </c>
      <c r="B138" s="101" t="s">
        <v>28</v>
      </c>
      <c r="C138" s="101" t="s">
        <v>7</v>
      </c>
      <c r="D138" s="102" t="s">
        <v>1154</v>
      </c>
      <c r="E138" s="105">
        <v>500</v>
      </c>
      <c r="F138" s="103">
        <v>500</v>
      </c>
      <c r="G138" s="101" t="s">
        <v>1156</v>
      </c>
      <c r="H138" s="105" t="s">
        <v>1141</v>
      </c>
      <c r="I138" s="117" t="str">
        <f>_xlfn.IFNA(VLOOKUP(H138, '[1]ACIFM Employees'!$D$3:$BV$3000, 3, FALSE), "")</f>
        <v/>
      </c>
      <c r="J138" s="105" t="s">
        <v>1165</v>
      </c>
      <c r="K138" s="122" t="str">
        <f t="shared" si="2"/>
        <v>Internet - Under IT Department</v>
      </c>
      <c r="L138" s="117" t="str">
        <f>_xlfn.IFNA(VLOOKUP(H138, '[1]ACIFM Employees'!$D$3:$BV$3000, 4, FALSE), "---")</f>
        <v>---</v>
      </c>
      <c r="M138" s="104" t="s">
        <v>490</v>
      </c>
      <c r="N138" s="117" t="str">
        <f>_xlfn.IFNA(VLOOKUP(H138, '[1]ACIFM Employees'!$D$3:$BV$3000, 15, FALSE), "---")</f>
        <v>---</v>
      </c>
      <c r="O138" s="117" t="str">
        <f>_xlfn.IFNA(VLOOKUP(H138, '[1]ACIFM Employees'!$D$3:$BV$3000, 2, FALSE), "---")</f>
        <v>---</v>
      </c>
      <c r="P138" s="133" t="s">
        <v>1141</v>
      </c>
      <c r="Q138" s="107"/>
      <c r="R138" s="125" t="s">
        <v>1200</v>
      </c>
      <c r="S138"/>
      <c r="T138"/>
      <c r="U138"/>
      <c r="V138"/>
      <c r="W138"/>
      <c r="X138"/>
      <c r="Y138"/>
    </row>
    <row r="139" spans="1:25" customFormat="1" x14ac:dyDescent="0.3">
      <c r="A139" s="100">
        <v>43831</v>
      </c>
      <c r="B139" s="101" t="s">
        <v>29</v>
      </c>
      <c r="C139" s="101" t="s">
        <v>7</v>
      </c>
      <c r="D139" s="102" t="s">
        <v>1154</v>
      </c>
      <c r="E139" s="105">
        <v>500</v>
      </c>
      <c r="F139" s="103">
        <v>500</v>
      </c>
      <c r="G139" s="101" t="s">
        <v>1156</v>
      </c>
      <c r="H139" s="105" t="s">
        <v>1141</v>
      </c>
      <c r="I139" s="117" t="str">
        <f>_xlfn.IFNA(VLOOKUP(H139, '[1]ACIFM Employees'!$D$3:$BV$3000, 3, FALSE), "")</f>
        <v/>
      </c>
      <c r="J139" s="105" t="s">
        <v>1165</v>
      </c>
      <c r="K139" s="122" t="str">
        <f t="shared" si="2"/>
        <v>Internet - Under IT Department</v>
      </c>
      <c r="L139" s="117" t="str">
        <f>_xlfn.IFNA(VLOOKUP(H139, '[1]ACIFM Employees'!$D$3:$BV$3000, 4, FALSE), "---")</f>
        <v>---</v>
      </c>
      <c r="M139" s="104" t="s">
        <v>490</v>
      </c>
      <c r="N139" s="117" t="str">
        <f>_xlfn.IFNA(VLOOKUP(H139, '[1]ACIFM Employees'!$D$3:$BV$3000, 15, FALSE), "---")</f>
        <v>---</v>
      </c>
      <c r="O139" s="117" t="str">
        <f>_xlfn.IFNA(VLOOKUP(H139, '[1]ACIFM Employees'!$D$3:$BV$3000, 2, FALSE), "---")</f>
        <v>---</v>
      </c>
      <c r="P139" s="133" t="s">
        <v>1141</v>
      </c>
      <c r="Q139" s="107"/>
      <c r="R139" s="125" t="s">
        <v>1200</v>
      </c>
    </row>
    <row r="140" spans="1:25" customFormat="1" x14ac:dyDescent="0.3">
      <c r="A140" s="100">
        <v>43831</v>
      </c>
      <c r="B140" s="101" t="s">
        <v>30</v>
      </c>
      <c r="C140" s="101" t="s">
        <v>7</v>
      </c>
      <c r="D140" s="102" t="s">
        <v>1154</v>
      </c>
      <c r="E140" s="105">
        <v>500</v>
      </c>
      <c r="F140" s="103">
        <v>500</v>
      </c>
      <c r="G140" s="101" t="s">
        <v>1156</v>
      </c>
      <c r="H140" s="105" t="s">
        <v>1141</v>
      </c>
      <c r="I140" s="117" t="str">
        <f>_xlfn.IFNA(VLOOKUP(H140, '[1]ACIFM Employees'!$D$3:$BV$3000, 3, FALSE), "")</f>
        <v/>
      </c>
      <c r="J140" s="105" t="s">
        <v>1165</v>
      </c>
      <c r="K140" s="122" t="str">
        <f t="shared" si="2"/>
        <v>Internet - Under IT Department</v>
      </c>
      <c r="L140" s="117" t="str">
        <f>_xlfn.IFNA(VLOOKUP(H140, '[1]ACIFM Employees'!$D$3:$BV$3000, 4, FALSE), "---")</f>
        <v>---</v>
      </c>
      <c r="M140" s="104" t="s">
        <v>490</v>
      </c>
      <c r="N140" s="117" t="str">
        <f>_xlfn.IFNA(VLOOKUP(H140, '[1]ACIFM Employees'!$D$3:$BV$3000, 15, FALSE), "---")</f>
        <v>---</v>
      </c>
      <c r="O140" s="117" t="str">
        <f>_xlfn.IFNA(VLOOKUP(H140, '[1]ACIFM Employees'!$D$3:$BV$3000, 2, FALSE), "---")</f>
        <v>---</v>
      </c>
      <c r="P140" s="133" t="s">
        <v>1141</v>
      </c>
      <c r="Q140" s="107"/>
      <c r="R140" s="125" t="s">
        <v>1200</v>
      </c>
    </row>
    <row r="141" spans="1:25" customFormat="1" x14ac:dyDescent="0.3">
      <c r="A141" s="100">
        <v>43831</v>
      </c>
      <c r="B141" s="101" t="s">
        <v>31</v>
      </c>
      <c r="C141" s="101" t="s">
        <v>7</v>
      </c>
      <c r="D141" s="102" t="s">
        <v>1154</v>
      </c>
      <c r="E141" s="105">
        <v>500</v>
      </c>
      <c r="F141" s="103">
        <v>500</v>
      </c>
      <c r="G141" s="101" t="s">
        <v>1156</v>
      </c>
      <c r="H141" s="105" t="s">
        <v>1141</v>
      </c>
      <c r="I141" s="117" t="str">
        <f>_xlfn.IFNA(VLOOKUP(H141, '[1]ACIFM Employees'!$D$3:$BV$3000, 3, FALSE), "")</f>
        <v/>
      </c>
      <c r="J141" s="105" t="s">
        <v>1165</v>
      </c>
      <c r="K141" s="122" t="str">
        <f t="shared" si="2"/>
        <v>Internet - Under IT Department</v>
      </c>
      <c r="L141" s="117" t="str">
        <f>_xlfn.IFNA(VLOOKUP(H141, '[1]ACIFM Employees'!$D$3:$BV$3000, 4, FALSE), "---")</f>
        <v>---</v>
      </c>
      <c r="M141" s="104" t="s">
        <v>490</v>
      </c>
      <c r="N141" s="117" t="str">
        <f>_xlfn.IFNA(VLOOKUP(H141, '[1]ACIFM Employees'!$D$3:$BV$3000, 15, FALSE), "---")</f>
        <v>---</v>
      </c>
      <c r="O141" s="117" t="str">
        <f>_xlfn.IFNA(VLOOKUP(H141, '[1]ACIFM Employees'!$D$3:$BV$3000, 2, FALSE), "---")</f>
        <v>---</v>
      </c>
      <c r="P141" s="133" t="s">
        <v>1141</v>
      </c>
      <c r="Q141" s="107"/>
      <c r="R141" s="125" t="s">
        <v>1200</v>
      </c>
    </row>
    <row r="142" spans="1:25" customFormat="1" x14ac:dyDescent="0.3">
      <c r="A142" s="100">
        <v>43831</v>
      </c>
      <c r="B142" s="101" t="s">
        <v>32</v>
      </c>
      <c r="C142" s="101" t="s">
        <v>7</v>
      </c>
      <c r="D142" s="102" t="s">
        <v>1154</v>
      </c>
      <c r="E142" s="105">
        <v>500</v>
      </c>
      <c r="F142" s="103">
        <v>500</v>
      </c>
      <c r="G142" s="101" t="s">
        <v>1156</v>
      </c>
      <c r="H142" s="105" t="s">
        <v>1141</v>
      </c>
      <c r="I142" s="117" t="str">
        <f>_xlfn.IFNA(VLOOKUP(H142, '[1]ACIFM Employees'!$D$3:$BV$3000, 3, FALSE), "")</f>
        <v/>
      </c>
      <c r="J142" s="105" t="s">
        <v>1165</v>
      </c>
      <c r="K142" s="122" t="str">
        <f t="shared" si="2"/>
        <v>Internet - Under IT Department</v>
      </c>
      <c r="L142" s="117" t="str">
        <f>_xlfn.IFNA(VLOOKUP(H142, '[1]ACIFM Employees'!$D$3:$BV$3000, 4, FALSE), "---")</f>
        <v>---</v>
      </c>
      <c r="M142" s="104" t="s">
        <v>490</v>
      </c>
      <c r="N142" s="117" t="str">
        <f>_xlfn.IFNA(VLOOKUP(H142, '[1]ACIFM Employees'!$D$3:$BV$3000, 15, FALSE), "---")</f>
        <v>---</v>
      </c>
      <c r="O142" s="117" t="str">
        <f>_xlfn.IFNA(VLOOKUP(H142, '[1]ACIFM Employees'!$D$3:$BV$3000, 2, FALSE), "---")</f>
        <v>---</v>
      </c>
      <c r="P142" s="133" t="s">
        <v>1141</v>
      </c>
      <c r="Q142" s="107"/>
      <c r="R142" s="125" t="s">
        <v>1200</v>
      </c>
    </row>
    <row r="143" spans="1:25" customFormat="1" x14ac:dyDescent="0.3">
      <c r="A143" s="100">
        <v>43831</v>
      </c>
      <c r="B143" s="101" t="s">
        <v>33</v>
      </c>
      <c r="C143" s="101" t="s">
        <v>7</v>
      </c>
      <c r="D143" s="102" t="s">
        <v>1154</v>
      </c>
      <c r="E143" s="105">
        <v>500</v>
      </c>
      <c r="F143" s="103">
        <v>500</v>
      </c>
      <c r="G143" s="101" t="s">
        <v>1156</v>
      </c>
      <c r="H143" s="105" t="s">
        <v>1141</v>
      </c>
      <c r="I143" s="117" t="str">
        <f>_xlfn.IFNA(VLOOKUP(H143, '[1]ACIFM Employees'!$D$3:$BV$3000, 3, FALSE), "")</f>
        <v/>
      </c>
      <c r="J143" s="105" t="s">
        <v>1165</v>
      </c>
      <c r="K143" s="122" t="str">
        <f t="shared" si="2"/>
        <v>Internet - Under IT Department</v>
      </c>
      <c r="L143" s="117" t="str">
        <f>_xlfn.IFNA(VLOOKUP(H143, '[1]ACIFM Employees'!$D$3:$BV$3000, 4, FALSE), "---")</f>
        <v>---</v>
      </c>
      <c r="M143" s="104" t="s">
        <v>490</v>
      </c>
      <c r="N143" s="117" t="str">
        <f>_xlfn.IFNA(VLOOKUP(H143, '[1]ACIFM Employees'!$D$3:$BV$3000, 15, FALSE), "---")</f>
        <v>---</v>
      </c>
      <c r="O143" s="117" t="str">
        <f>_xlfn.IFNA(VLOOKUP(H143, '[1]ACIFM Employees'!$D$3:$BV$3000, 2, FALSE), "---")</f>
        <v>---</v>
      </c>
      <c r="P143" s="133" t="s">
        <v>1141</v>
      </c>
      <c r="Q143" s="107"/>
      <c r="R143" s="125" t="s">
        <v>1200</v>
      </c>
    </row>
    <row r="144" spans="1:25" customFormat="1" x14ac:dyDescent="0.3">
      <c r="A144" s="100">
        <v>43831</v>
      </c>
      <c r="B144" s="101" t="s">
        <v>34</v>
      </c>
      <c r="C144" s="101" t="s">
        <v>7</v>
      </c>
      <c r="D144" s="102" t="s">
        <v>1154</v>
      </c>
      <c r="E144" s="105">
        <v>500</v>
      </c>
      <c r="F144" s="103">
        <v>500</v>
      </c>
      <c r="G144" s="101" t="s">
        <v>1156</v>
      </c>
      <c r="H144" s="105" t="s">
        <v>1141</v>
      </c>
      <c r="I144" s="117" t="str">
        <f>_xlfn.IFNA(VLOOKUP(H144, '[1]ACIFM Employees'!$D$3:$BV$3000, 3, FALSE), "")</f>
        <v/>
      </c>
      <c r="J144" s="105" t="s">
        <v>1165</v>
      </c>
      <c r="K144" s="122" t="str">
        <f t="shared" si="2"/>
        <v>Internet - Under IT Department</v>
      </c>
      <c r="L144" s="117" t="str">
        <f>_xlfn.IFNA(VLOOKUP(H144, '[1]ACIFM Employees'!$D$3:$BV$3000, 4, FALSE), "---")</f>
        <v>---</v>
      </c>
      <c r="M144" s="104" t="s">
        <v>490</v>
      </c>
      <c r="N144" s="117" t="str">
        <f>_xlfn.IFNA(VLOOKUP(H144, '[1]ACIFM Employees'!$D$3:$BV$3000, 15, FALSE), "---")</f>
        <v>---</v>
      </c>
      <c r="O144" s="117" t="str">
        <f>_xlfn.IFNA(VLOOKUP(H144, '[1]ACIFM Employees'!$D$3:$BV$3000, 2, FALSE), "---")</f>
        <v>---</v>
      </c>
      <c r="P144" s="133" t="s">
        <v>1141</v>
      </c>
      <c r="Q144" s="107"/>
      <c r="R144" s="125" t="s">
        <v>1200</v>
      </c>
    </row>
    <row r="145" spans="1:18" customFormat="1" x14ac:dyDescent="0.3">
      <c r="A145" s="100">
        <v>43831</v>
      </c>
      <c r="B145" s="101" t="s">
        <v>35</v>
      </c>
      <c r="C145" s="101" t="s">
        <v>7</v>
      </c>
      <c r="D145" s="102" t="s">
        <v>1154</v>
      </c>
      <c r="E145" s="105">
        <v>500</v>
      </c>
      <c r="F145" s="103">
        <v>500</v>
      </c>
      <c r="G145" s="101" t="s">
        <v>1156</v>
      </c>
      <c r="H145" s="105" t="s">
        <v>1141</v>
      </c>
      <c r="I145" s="117" t="str">
        <f>_xlfn.IFNA(VLOOKUP(H145, '[1]ACIFM Employees'!$D$3:$BV$3000, 3, FALSE), "")</f>
        <v/>
      </c>
      <c r="J145" s="105" t="s">
        <v>1165</v>
      </c>
      <c r="K145" s="122" t="str">
        <f t="shared" si="2"/>
        <v>Internet - Under IT Department</v>
      </c>
      <c r="L145" s="117" t="str">
        <f>_xlfn.IFNA(VLOOKUP(H145, '[1]ACIFM Employees'!$D$3:$BV$3000, 4, FALSE), "---")</f>
        <v>---</v>
      </c>
      <c r="M145" s="104" t="s">
        <v>490</v>
      </c>
      <c r="N145" s="117" t="str">
        <f>_xlfn.IFNA(VLOOKUP(H145, '[1]ACIFM Employees'!$D$3:$BV$3000, 15, FALSE), "---")</f>
        <v>---</v>
      </c>
      <c r="O145" s="117" t="str">
        <f>_xlfn.IFNA(VLOOKUP(H145, '[1]ACIFM Employees'!$D$3:$BV$3000, 2, FALSE), "---")</f>
        <v>---</v>
      </c>
      <c r="P145" s="133" t="s">
        <v>1141</v>
      </c>
      <c r="Q145" s="107"/>
      <c r="R145" s="125" t="s">
        <v>1200</v>
      </c>
    </row>
    <row r="146" spans="1:18" customFormat="1" x14ac:dyDescent="0.3">
      <c r="A146" s="100">
        <v>43831</v>
      </c>
      <c r="B146" s="101" t="s">
        <v>36</v>
      </c>
      <c r="C146" s="101" t="s">
        <v>7</v>
      </c>
      <c r="D146" s="102" t="s">
        <v>1154</v>
      </c>
      <c r="E146" s="105">
        <v>500</v>
      </c>
      <c r="F146" s="103">
        <v>500</v>
      </c>
      <c r="G146" s="101" t="s">
        <v>1156</v>
      </c>
      <c r="H146" s="105" t="s">
        <v>1141</v>
      </c>
      <c r="I146" s="117" t="str">
        <f>_xlfn.IFNA(VLOOKUP(H146, '[1]ACIFM Employees'!$D$3:$BV$3000, 3, FALSE), "")</f>
        <v/>
      </c>
      <c r="J146" s="105" t="s">
        <v>1165</v>
      </c>
      <c r="K146" s="122" t="str">
        <f t="shared" si="2"/>
        <v>Internet - Under IT Department</v>
      </c>
      <c r="L146" s="117" t="str">
        <f>_xlfn.IFNA(VLOOKUP(H146, '[1]ACIFM Employees'!$D$3:$BV$3000, 4, FALSE), "---")</f>
        <v>---</v>
      </c>
      <c r="M146" s="104" t="s">
        <v>490</v>
      </c>
      <c r="N146" s="117" t="str">
        <f>_xlfn.IFNA(VLOOKUP(H146, '[1]ACIFM Employees'!$D$3:$BV$3000, 15, FALSE), "---")</f>
        <v>---</v>
      </c>
      <c r="O146" s="117" t="str">
        <f>_xlfn.IFNA(VLOOKUP(H146, '[1]ACIFM Employees'!$D$3:$BV$3000, 2, FALSE), "---")</f>
        <v>---</v>
      </c>
      <c r="P146" s="133" t="s">
        <v>1141</v>
      </c>
      <c r="Q146" s="107"/>
      <c r="R146" s="125" t="s">
        <v>1200</v>
      </c>
    </row>
    <row r="147" spans="1:18" customFormat="1" x14ac:dyDescent="0.3">
      <c r="A147" s="100">
        <v>43831</v>
      </c>
      <c r="B147" s="101" t="s">
        <v>37</v>
      </c>
      <c r="C147" s="101" t="s">
        <v>7</v>
      </c>
      <c r="D147" s="102" t="s">
        <v>1154</v>
      </c>
      <c r="E147" s="105">
        <v>500</v>
      </c>
      <c r="F147" s="103">
        <v>500</v>
      </c>
      <c r="G147" s="101" t="s">
        <v>1156</v>
      </c>
      <c r="H147" s="105" t="s">
        <v>1141</v>
      </c>
      <c r="I147" s="117" t="str">
        <f>_xlfn.IFNA(VLOOKUP(H147, '[1]ACIFM Employees'!$D$3:$BV$3000, 3, FALSE), "")</f>
        <v/>
      </c>
      <c r="J147" s="105" t="s">
        <v>1165</v>
      </c>
      <c r="K147" s="122" t="str">
        <f t="shared" si="2"/>
        <v>Internet - Under IT Department</v>
      </c>
      <c r="L147" s="117" t="str">
        <f>_xlfn.IFNA(VLOOKUP(H147, '[1]ACIFM Employees'!$D$3:$BV$3000, 4, FALSE), "---")</f>
        <v>---</v>
      </c>
      <c r="M147" s="104" t="s">
        <v>490</v>
      </c>
      <c r="N147" s="117" t="str">
        <f>_xlfn.IFNA(VLOOKUP(H147, '[1]ACIFM Employees'!$D$3:$BV$3000, 15, FALSE), "---")</f>
        <v>---</v>
      </c>
      <c r="O147" s="117" t="str">
        <f>_xlfn.IFNA(VLOOKUP(H147, '[1]ACIFM Employees'!$D$3:$BV$3000, 2, FALSE), "---")</f>
        <v>---</v>
      </c>
      <c r="P147" s="133" t="s">
        <v>1141</v>
      </c>
      <c r="Q147" s="107"/>
      <c r="R147" s="125" t="s">
        <v>1200</v>
      </c>
    </row>
    <row r="148" spans="1:18" customFormat="1" x14ac:dyDescent="0.3">
      <c r="A148" s="100">
        <v>43831</v>
      </c>
      <c r="B148" s="101" t="s">
        <v>38</v>
      </c>
      <c r="C148" s="101" t="s">
        <v>7</v>
      </c>
      <c r="D148" s="102" t="s">
        <v>1154</v>
      </c>
      <c r="E148" s="105">
        <v>500</v>
      </c>
      <c r="F148" s="103">
        <v>500</v>
      </c>
      <c r="G148" s="101" t="s">
        <v>1156</v>
      </c>
      <c r="H148" s="105" t="s">
        <v>1141</v>
      </c>
      <c r="I148" s="117" t="str">
        <f>_xlfn.IFNA(VLOOKUP(H148, '[1]ACIFM Employees'!$D$3:$BV$3000, 3, FALSE), "")</f>
        <v/>
      </c>
      <c r="J148" s="105" t="s">
        <v>1165</v>
      </c>
      <c r="K148" s="122" t="str">
        <f t="shared" si="2"/>
        <v>Internet - Under IT Department</v>
      </c>
      <c r="L148" s="117" t="str">
        <f>_xlfn.IFNA(VLOOKUP(H148, '[1]ACIFM Employees'!$D$3:$BV$3000, 4, FALSE), "---")</f>
        <v>---</v>
      </c>
      <c r="M148" s="104" t="s">
        <v>490</v>
      </c>
      <c r="N148" s="117" t="str">
        <f>_xlfn.IFNA(VLOOKUP(H148, '[1]ACIFM Employees'!$D$3:$BV$3000, 15, FALSE), "---")</f>
        <v>---</v>
      </c>
      <c r="O148" s="117" t="str">
        <f>_xlfn.IFNA(VLOOKUP(H148, '[1]ACIFM Employees'!$D$3:$BV$3000, 2, FALSE), "---")</f>
        <v>---</v>
      </c>
      <c r="P148" s="133" t="s">
        <v>1141</v>
      </c>
      <c r="Q148" s="107"/>
      <c r="R148" s="125" t="s">
        <v>1200</v>
      </c>
    </row>
    <row r="149" spans="1:18" customFormat="1" x14ac:dyDescent="0.3">
      <c r="A149" s="100">
        <v>43831</v>
      </c>
      <c r="B149" s="101" t="s">
        <v>39</v>
      </c>
      <c r="C149" s="101" t="s">
        <v>7</v>
      </c>
      <c r="D149" s="102" t="s">
        <v>1154</v>
      </c>
      <c r="E149" s="105">
        <v>500</v>
      </c>
      <c r="F149" s="103">
        <v>500</v>
      </c>
      <c r="G149" s="101" t="s">
        <v>1156</v>
      </c>
      <c r="H149" s="105" t="s">
        <v>1141</v>
      </c>
      <c r="I149" s="117" t="str">
        <f>_xlfn.IFNA(VLOOKUP(H149, '[1]ACIFM Employees'!$D$3:$BV$3000, 3, FALSE), "")</f>
        <v/>
      </c>
      <c r="J149" s="105" t="s">
        <v>1165</v>
      </c>
      <c r="K149" s="122" t="str">
        <f t="shared" si="2"/>
        <v>Internet - Under IT Department</v>
      </c>
      <c r="L149" s="117" t="str">
        <f>_xlfn.IFNA(VLOOKUP(H149, '[1]ACIFM Employees'!$D$3:$BV$3000, 4, FALSE), "---")</f>
        <v>---</v>
      </c>
      <c r="M149" s="104" t="s">
        <v>490</v>
      </c>
      <c r="N149" s="117" t="str">
        <f>_xlfn.IFNA(VLOOKUP(H149, '[1]ACIFM Employees'!$D$3:$BV$3000, 15, FALSE), "---")</f>
        <v>---</v>
      </c>
      <c r="O149" s="117" t="str">
        <f>_xlfn.IFNA(VLOOKUP(H149, '[1]ACIFM Employees'!$D$3:$BV$3000, 2, FALSE), "---")</f>
        <v>---</v>
      </c>
      <c r="P149" s="133" t="s">
        <v>1141</v>
      </c>
      <c r="Q149" s="107"/>
      <c r="R149" s="125" t="s">
        <v>1200</v>
      </c>
    </row>
    <row r="150" spans="1:18" customFormat="1" x14ac:dyDescent="0.3">
      <c r="A150" s="100">
        <v>43831</v>
      </c>
      <c r="B150" s="101" t="s">
        <v>40</v>
      </c>
      <c r="C150" s="101" t="s">
        <v>7</v>
      </c>
      <c r="D150" s="102" t="s">
        <v>1154</v>
      </c>
      <c r="E150" s="105">
        <v>500</v>
      </c>
      <c r="F150" s="103">
        <v>500</v>
      </c>
      <c r="G150" s="101" t="s">
        <v>1156</v>
      </c>
      <c r="H150" s="105" t="s">
        <v>1141</v>
      </c>
      <c r="I150" s="117" t="str">
        <f>_xlfn.IFNA(VLOOKUP(H150, '[1]ACIFM Employees'!$D$3:$BV$3000, 3, FALSE), "")</f>
        <v/>
      </c>
      <c r="J150" s="105" t="s">
        <v>1165</v>
      </c>
      <c r="K150" s="122" t="str">
        <f t="shared" si="2"/>
        <v>Internet - Under IT Department</v>
      </c>
      <c r="L150" s="117" t="str">
        <f>_xlfn.IFNA(VLOOKUP(H150, '[1]ACIFM Employees'!$D$3:$BV$3000, 4, FALSE), "---")</f>
        <v>---</v>
      </c>
      <c r="M150" s="104" t="s">
        <v>490</v>
      </c>
      <c r="N150" s="117" t="str">
        <f>_xlfn.IFNA(VLOOKUP(H150, '[1]ACIFM Employees'!$D$3:$BV$3000, 15, FALSE), "---")</f>
        <v>---</v>
      </c>
      <c r="O150" s="117" t="str">
        <f>_xlfn.IFNA(VLOOKUP(H150, '[1]ACIFM Employees'!$D$3:$BV$3000, 2, FALSE), "---")</f>
        <v>---</v>
      </c>
      <c r="P150" s="133" t="s">
        <v>1141</v>
      </c>
      <c r="Q150" s="107"/>
      <c r="R150" s="125" t="s">
        <v>1200</v>
      </c>
    </row>
    <row r="151" spans="1:18" customFormat="1" x14ac:dyDescent="0.3">
      <c r="A151" s="100">
        <v>43831</v>
      </c>
      <c r="B151" s="101" t="s">
        <v>41</v>
      </c>
      <c r="C151" s="101" t="s">
        <v>7</v>
      </c>
      <c r="D151" s="102" t="s">
        <v>1154</v>
      </c>
      <c r="E151" s="105">
        <v>500</v>
      </c>
      <c r="F151" s="103">
        <v>500</v>
      </c>
      <c r="G151" s="101" t="s">
        <v>1156</v>
      </c>
      <c r="H151" s="105" t="s">
        <v>1141</v>
      </c>
      <c r="I151" s="117" t="str">
        <f>_xlfn.IFNA(VLOOKUP(H151, '[1]ACIFM Employees'!$D$3:$BV$3000, 3, FALSE), "")</f>
        <v/>
      </c>
      <c r="J151" s="105" t="s">
        <v>1165</v>
      </c>
      <c r="K151" s="122" t="str">
        <f t="shared" si="2"/>
        <v>Internet - Under IT Department</v>
      </c>
      <c r="L151" s="117" t="str">
        <f>_xlfn.IFNA(VLOOKUP(H151, '[1]ACIFM Employees'!$D$3:$BV$3000, 4, FALSE), "---")</f>
        <v>---</v>
      </c>
      <c r="M151" s="104" t="s">
        <v>490</v>
      </c>
      <c r="N151" s="117" t="str">
        <f>_xlfn.IFNA(VLOOKUP(H151, '[1]ACIFM Employees'!$D$3:$BV$3000, 15, FALSE), "---")</f>
        <v>---</v>
      </c>
      <c r="O151" s="117" t="str">
        <f>_xlfn.IFNA(VLOOKUP(H151, '[1]ACIFM Employees'!$D$3:$BV$3000, 2, FALSE), "---")</f>
        <v>---</v>
      </c>
      <c r="P151" s="133" t="s">
        <v>1141</v>
      </c>
      <c r="Q151" s="107"/>
      <c r="R151" s="125" t="s">
        <v>1200</v>
      </c>
    </row>
    <row r="152" spans="1:18" customFormat="1" x14ac:dyDescent="0.3">
      <c r="A152" s="100">
        <v>43831</v>
      </c>
      <c r="B152" s="101" t="s">
        <v>42</v>
      </c>
      <c r="C152" s="101" t="s">
        <v>7</v>
      </c>
      <c r="D152" s="102" t="s">
        <v>1154</v>
      </c>
      <c r="E152" s="105">
        <v>500</v>
      </c>
      <c r="F152" s="103">
        <v>500</v>
      </c>
      <c r="G152" s="101" t="s">
        <v>1156</v>
      </c>
      <c r="H152" s="105" t="s">
        <v>1141</v>
      </c>
      <c r="I152" s="117" t="str">
        <f>_xlfn.IFNA(VLOOKUP(H152, '[1]ACIFM Employees'!$D$3:$BV$3000, 3, FALSE), "")</f>
        <v/>
      </c>
      <c r="J152" s="105" t="s">
        <v>1165</v>
      </c>
      <c r="K152" s="122" t="str">
        <f t="shared" si="2"/>
        <v>Internet - Under IT Department</v>
      </c>
      <c r="L152" s="117" t="str">
        <f>_xlfn.IFNA(VLOOKUP(H152, '[1]ACIFM Employees'!$D$3:$BV$3000, 4, FALSE), "---")</f>
        <v>---</v>
      </c>
      <c r="M152" s="104" t="s">
        <v>490</v>
      </c>
      <c r="N152" s="117" t="str">
        <f>_xlfn.IFNA(VLOOKUP(H152, '[1]ACIFM Employees'!$D$3:$BV$3000, 15, FALSE), "---")</f>
        <v>---</v>
      </c>
      <c r="O152" s="117" t="str">
        <f>_xlfn.IFNA(VLOOKUP(H152, '[1]ACIFM Employees'!$D$3:$BV$3000, 2, FALSE), "---")</f>
        <v>---</v>
      </c>
      <c r="P152" s="133" t="s">
        <v>1141</v>
      </c>
      <c r="Q152" s="107"/>
      <c r="R152" s="125" t="s">
        <v>1200</v>
      </c>
    </row>
    <row r="153" spans="1:18" customFormat="1" x14ac:dyDescent="0.3">
      <c r="A153" s="100">
        <v>43831</v>
      </c>
      <c r="B153" s="101" t="s">
        <v>43</v>
      </c>
      <c r="C153" s="101" t="s">
        <v>7</v>
      </c>
      <c r="D153" s="102" t="s">
        <v>1154</v>
      </c>
      <c r="E153" s="105">
        <v>500</v>
      </c>
      <c r="F153" s="103">
        <v>500</v>
      </c>
      <c r="G153" s="101" t="s">
        <v>1156</v>
      </c>
      <c r="H153" s="105" t="s">
        <v>1141</v>
      </c>
      <c r="I153" s="117" t="str">
        <f>_xlfn.IFNA(VLOOKUP(H153, '[1]ACIFM Employees'!$D$3:$BV$3000, 3, FALSE), "")</f>
        <v/>
      </c>
      <c r="J153" s="105" t="s">
        <v>1165</v>
      </c>
      <c r="K153" s="122" t="str">
        <f t="shared" si="2"/>
        <v>Internet - Under IT Department</v>
      </c>
      <c r="L153" s="117" t="str">
        <f>_xlfn.IFNA(VLOOKUP(H153, '[1]ACIFM Employees'!$D$3:$BV$3000, 4, FALSE), "---")</f>
        <v>---</v>
      </c>
      <c r="M153" s="104" t="s">
        <v>490</v>
      </c>
      <c r="N153" s="117" t="str">
        <f>_xlfn.IFNA(VLOOKUP(H153, '[1]ACIFM Employees'!$D$3:$BV$3000, 15, FALSE), "---")</f>
        <v>---</v>
      </c>
      <c r="O153" s="117" t="str">
        <f>_xlfn.IFNA(VLOOKUP(H153, '[1]ACIFM Employees'!$D$3:$BV$3000, 2, FALSE), "---")</f>
        <v>---</v>
      </c>
      <c r="P153" s="133" t="s">
        <v>1141</v>
      </c>
      <c r="Q153" s="107"/>
      <c r="R153" s="125" t="s">
        <v>1200</v>
      </c>
    </row>
    <row r="154" spans="1:18" customFormat="1" x14ac:dyDescent="0.3">
      <c r="A154" s="100">
        <v>43831</v>
      </c>
      <c r="B154" s="101" t="s">
        <v>44</v>
      </c>
      <c r="C154" s="101" t="s">
        <v>7</v>
      </c>
      <c r="D154" s="102" t="s">
        <v>1154</v>
      </c>
      <c r="E154" s="105">
        <v>500</v>
      </c>
      <c r="F154" s="103">
        <v>500</v>
      </c>
      <c r="G154" s="101" t="s">
        <v>1156</v>
      </c>
      <c r="H154" s="105" t="s">
        <v>1141</v>
      </c>
      <c r="I154" s="117" t="str">
        <f>_xlfn.IFNA(VLOOKUP(H154, '[1]ACIFM Employees'!$D$3:$BV$3000, 3, FALSE), "")</f>
        <v/>
      </c>
      <c r="J154" s="105" t="s">
        <v>1165</v>
      </c>
      <c r="K154" s="122" t="str">
        <f t="shared" si="2"/>
        <v>Internet - Under IT Department</v>
      </c>
      <c r="L154" s="117" t="str">
        <f>_xlfn.IFNA(VLOOKUP(H154, '[1]ACIFM Employees'!$D$3:$BV$3000, 4, FALSE), "---")</f>
        <v>---</v>
      </c>
      <c r="M154" s="104" t="s">
        <v>490</v>
      </c>
      <c r="N154" s="117" t="str">
        <f>_xlfn.IFNA(VLOOKUP(H154, '[1]ACIFM Employees'!$D$3:$BV$3000, 15, FALSE), "---")</f>
        <v>---</v>
      </c>
      <c r="O154" s="117" t="str">
        <f>_xlfn.IFNA(VLOOKUP(H154, '[1]ACIFM Employees'!$D$3:$BV$3000, 2, FALSE), "---")</f>
        <v>---</v>
      </c>
      <c r="P154" s="133" t="s">
        <v>1141</v>
      </c>
      <c r="Q154" s="107"/>
      <c r="R154" s="125" t="s">
        <v>1200</v>
      </c>
    </row>
    <row r="155" spans="1:18" customFormat="1" x14ac:dyDescent="0.3">
      <c r="A155" s="100">
        <v>43831</v>
      </c>
      <c r="B155" s="101" t="s">
        <v>45</v>
      </c>
      <c r="C155" s="101" t="s">
        <v>7</v>
      </c>
      <c r="D155" s="102" t="s">
        <v>1154</v>
      </c>
      <c r="E155" s="105">
        <v>500</v>
      </c>
      <c r="F155" s="103">
        <v>500</v>
      </c>
      <c r="G155" s="101" t="s">
        <v>1156</v>
      </c>
      <c r="H155" s="105" t="s">
        <v>1141</v>
      </c>
      <c r="I155" s="117" t="str">
        <f>_xlfn.IFNA(VLOOKUP(H155, '[1]ACIFM Employees'!$D$3:$BV$3000, 3, FALSE), "")</f>
        <v/>
      </c>
      <c r="J155" s="105" t="s">
        <v>1165</v>
      </c>
      <c r="K155" s="122" t="str">
        <f t="shared" si="2"/>
        <v>Internet - Under IT Department</v>
      </c>
      <c r="L155" s="117" t="str">
        <f>_xlfn.IFNA(VLOOKUP(H155, '[1]ACIFM Employees'!$D$3:$BV$3000, 4, FALSE), "---")</f>
        <v>---</v>
      </c>
      <c r="M155" s="104" t="s">
        <v>490</v>
      </c>
      <c r="N155" s="117" t="str">
        <f>_xlfn.IFNA(VLOOKUP(H155, '[1]ACIFM Employees'!$D$3:$BV$3000, 15, FALSE), "---")</f>
        <v>---</v>
      </c>
      <c r="O155" s="117" t="str">
        <f>_xlfn.IFNA(VLOOKUP(H155, '[1]ACIFM Employees'!$D$3:$BV$3000, 2, FALSE), "---")</f>
        <v>---</v>
      </c>
      <c r="P155" s="133" t="s">
        <v>1141</v>
      </c>
      <c r="Q155" s="107"/>
      <c r="R155" s="125" t="s">
        <v>1200</v>
      </c>
    </row>
    <row r="156" spans="1:18" customFormat="1" x14ac:dyDescent="0.3">
      <c r="A156" s="100">
        <v>43831</v>
      </c>
      <c r="B156" s="101" t="s">
        <v>46</v>
      </c>
      <c r="C156" s="101" t="s">
        <v>7</v>
      </c>
      <c r="D156" s="102" t="s">
        <v>1154</v>
      </c>
      <c r="E156" s="105">
        <v>500</v>
      </c>
      <c r="F156" s="103">
        <v>500</v>
      </c>
      <c r="G156" s="101" t="s">
        <v>1156</v>
      </c>
      <c r="H156" s="105" t="s">
        <v>1141</v>
      </c>
      <c r="I156" s="117" t="str">
        <f>_xlfn.IFNA(VLOOKUP(H156, '[1]ACIFM Employees'!$D$3:$BV$3000, 3, FALSE), "")</f>
        <v/>
      </c>
      <c r="J156" s="105" t="s">
        <v>1165</v>
      </c>
      <c r="K156" s="122" t="str">
        <f t="shared" si="2"/>
        <v>Internet - Under IT Department</v>
      </c>
      <c r="L156" s="117" t="str">
        <f>_xlfn.IFNA(VLOOKUP(H156, '[1]ACIFM Employees'!$D$3:$BV$3000, 4, FALSE), "---")</f>
        <v>---</v>
      </c>
      <c r="M156" s="104" t="s">
        <v>490</v>
      </c>
      <c r="N156" s="117" t="str">
        <f>_xlfn.IFNA(VLOOKUP(H156, '[1]ACIFM Employees'!$D$3:$BV$3000, 15, FALSE), "---")</f>
        <v>---</v>
      </c>
      <c r="O156" s="117" t="str">
        <f>_xlfn.IFNA(VLOOKUP(H156, '[1]ACIFM Employees'!$D$3:$BV$3000, 2, FALSE), "---")</f>
        <v>---</v>
      </c>
      <c r="P156" s="133" t="s">
        <v>1141</v>
      </c>
      <c r="Q156" s="107"/>
      <c r="R156" s="125" t="s">
        <v>1200</v>
      </c>
    </row>
    <row r="157" spans="1:18" customFormat="1" x14ac:dyDescent="0.3">
      <c r="A157" s="100">
        <v>43831</v>
      </c>
      <c r="B157" s="101" t="s">
        <v>47</v>
      </c>
      <c r="C157" s="101" t="s">
        <v>7</v>
      </c>
      <c r="D157" s="102" t="s">
        <v>1154</v>
      </c>
      <c r="E157" s="105">
        <v>500</v>
      </c>
      <c r="F157" s="103">
        <v>500</v>
      </c>
      <c r="G157" s="101" t="s">
        <v>1156</v>
      </c>
      <c r="H157" s="105" t="s">
        <v>1141</v>
      </c>
      <c r="I157" s="117" t="str">
        <f>_xlfn.IFNA(VLOOKUP(H157, '[1]ACIFM Employees'!$D$3:$BV$3000, 3, FALSE), "")</f>
        <v/>
      </c>
      <c r="J157" s="105" t="s">
        <v>1165</v>
      </c>
      <c r="K157" s="122" t="str">
        <f t="shared" si="2"/>
        <v>Internet - Under IT Department</v>
      </c>
      <c r="L157" s="117" t="str">
        <f>_xlfn.IFNA(VLOOKUP(H157, '[1]ACIFM Employees'!$D$3:$BV$3000, 4, FALSE), "---")</f>
        <v>---</v>
      </c>
      <c r="M157" s="104" t="s">
        <v>490</v>
      </c>
      <c r="N157" s="117" t="str">
        <f>_xlfn.IFNA(VLOOKUP(H157, '[1]ACIFM Employees'!$D$3:$BV$3000, 15, FALSE), "---")</f>
        <v>---</v>
      </c>
      <c r="O157" s="117" t="str">
        <f>_xlfn.IFNA(VLOOKUP(H157, '[1]ACIFM Employees'!$D$3:$BV$3000, 2, FALSE), "---")</f>
        <v>---</v>
      </c>
      <c r="P157" s="133" t="s">
        <v>1141</v>
      </c>
      <c r="Q157" s="107"/>
      <c r="R157" s="125" t="s">
        <v>1200</v>
      </c>
    </row>
    <row r="158" spans="1:18" customFormat="1" x14ac:dyDescent="0.3">
      <c r="A158" s="100">
        <v>43831</v>
      </c>
      <c r="B158" s="101" t="s">
        <v>48</v>
      </c>
      <c r="C158" s="101" t="s">
        <v>7</v>
      </c>
      <c r="D158" s="102" t="s">
        <v>1154</v>
      </c>
      <c r="E158" s="105">
        <v>500</v>
      </c>
      <c r="F158" s="103">
        <v>500</v>
      </c>
      <c r="G158" s="101" t="s">
        <v>1156</v>
      </c>
      <c r="H158" s="105" t="s">
        <v>1141</v>
      </c>
      <c r="I158" s="117" t="str">
        <f>_xlfn.IFNA(VLOOKUP(H158, '[1]ACIFM Employees'!$D$3:$BV$3000, 3, FALSE), "")</f>
        <v/>
      </c>
      <c r="J158" s="105" t="s">
        <v>1165</v>
      </c>
      <c r="K158" s="122" t="str">
        <f t="shared" si="2"/>
        <v>Internet - Under IT Department</v>
      </c>
      <c r="L158" s="117" t="str">
        <f>_xlfn.IFNA(VLOOKUP(H158, '[1]ACIFM Employees'!$D$3:$BV$3000, 4, FALSE), "---")</f>
        <v>---</v>
      </c>
      <c r="M158" s="104" t="s">
        <v>490</v>
      </c>
      <c r="N158" s="117" t="str">
        <f>_xlfn.IFNA(VLOOKUP(H158, '[1]ACIFM Employees'!$D$3:$BV$3000, 15, FALSE), "---")</f>
        <v>---</v>
      </c>
      <c r="O158" s="117" t="str">
        <f>_xlfn.IFNA(VLOOKUP(H158, '[1]ACIFM Employees'!$D$3:$BV$3000, 2, FALSE), "---")</f>
        <v>---</v>
      </c>
      <c r="P158" s="133" t="s">
        <v>1141</v>
      </c>
      <c r="Q158" s="107"/>
      <c r="R158" s="125" t="s">
        <v>1200</v>
      </c>
    </row>
    <row r="159" spans="1:18" customFormat="1" x14ac:dyDescent="0.3">
      <c r="A159" s="100">
        <v>43831</v>
      </c>
      <c r="B159" s="101" t="s">
        <v>49</v>
      </c>
      <c r="C159" s="101" t="s">
        <v>7</v>
      </c>
      <c r="D159" s="102" t="s">
        <v>1154</v>
      </c>
      <c r="E159" s="105">
        <v>500</v>
      </c>
      <c r="F159" s="103">
        <v>500</v>
      </c>
      <c r="G159" s="101" t="s">
        <v>1156</v>
      </c>
      <c r="H159" s="105" t="s">
        <v>1141</v>
      </c>
      <c r="I159" s="117" t="str">
        <f>_xlfn.IFNA(VLOOKUP(H159, '[1]ACIFM Employees'!$D$3:$BV$3000, 3, FALSE), "")</f>
        <v/>
      </c>
      <c r="J159" s="105" t="s">
        <v>1165</v>
      </c>
      <c r="K159" s="122" t="str">
        <f t="shared" si="2"/>
        <v>Internet - Under IT Department</v>
      </c>
      <c r="L159" s="117" t="str">
        <f>_xlfn.IFNA(VLOOKUP(H159, '[1]ACIFM Employees'!$D$3:$BV$3000, 4, FALSE), "---")</f>
        <v>---</v>
      </c>
      <c r="M159" s="104" t="s">
        <v>490</v>
      </c>
      <c r="N159" s="117" t="str">
        <f>_xlfn.IFNA(VLOOKUP(H159, '[1]ACIFM Employees'!$D$3:$BV$3000, 15, FALSE), "---")</f>
        <v>---</v>
      </c>
      <c r="O159" s="117" t="str">
        <f>_xlfn.IFNA(VLOOKUP(H159, '[1]ACIFM Employees'!$D$3:$BV$3000, 2, FALSE), "---")</f>
        <v>---</v>
      </c>
      <c r="P159" s="133" t="s">
        <v>1141</v>
      </c>
      <c r="Q159" s="107"/>
      <c r="R159" s="125" t="s">
        <v>1200</v>
      </c>
    </row>
    <row r="160" spans="1:18" customFormat="1" x14ac:dyDescent="0.3">
      <c r="A160" s="100">
        <v>43831</v>
      </c>
      <c r="B160" s="101" t="s">
        <v>50</v>
      </c>
      <c r="C160" s="101" t="s">
        <v>7</v>
      </c>
      <c r="D160" s="102" t="s">
        <v>1154</v>
      </c>
      <c r="E160" s="105">
        <v>500</v>
      </c>
      <c r="F160" s="103">
        <v>500</v>
      </c>
      <c r="G160" s="101" t="s">
        <v>1156</v>
      </c>
      <c r="H160" s="105" t="s">
        <v>1141</v>
      </c>
      <c r="I160" s="117" t="str">
        <f>_xlfn.IFNA(VLOOKUP(H160, '[1]ACIFM Employees'!$D$3:$BV$3000, 3, FALSE), "")</f>
        <v/>
      </c>
      <c r="J160" s="105" t="s">
        <v>1165</v>
      </c>
      <c r="K160" s="122" t="str">
        <f t="shared" si="2"/>
        <v>Internet - Under IT Department</v>
      </c>
      <c r="L160" s="117" t="str">
        <f>_xlfn.IFNA(VLOOKUP(H160, '[1]ACIFM Employees'!$D$3:$BV$3000, 4, FALSE), "---")</f>
        <v>---</v>
      </c>
      <c r="M160" s="104" t="s">
        <v>490</v>
      </c>
      <c r="N160" s="117" t="str">
        <f>_xlfn.IFNA(VLOOKUP(H160, '[1]ACIFM Employees'!$D$3:$BV$3000, 15, FALSE), "---")</f>
        <v>---</v>
      </c>
      <c r="O160" s="117" t="str">
        <f>_xlfn.IFNA(VLOOKUP(H160, '[1]ACIFM Employees'!$D$3:$BV$3000, 2, FALSE), "---")</f>
        <v>---</v>
      </c>
      <c r="P160" s="133" t="s">
        <v>1141</v>
      </c>
      <c r="Q160" s="107"/>
      <c r="R160" s="125" t="s">
        <v>1200</v>
      </c>
    </row>
    <row r="161" spans="1:18" customFormat="1" x14ac:dyDescent="0.3">
      <c r="A161" s="100">
        <v>43831</v>
      </c>
      <c r="B161" s="101" t="s">
        <v>51</v>
      </c>
      <c r="C161" s="101" t="s">
        <v>7</v>
      </c>
      <c r="D161" s="102" t="s">
        <v>1154</v>
      </c>
      <c r="E161" s="105">
        <v>500</v>
      </c>
      <c r="F161" s="103">
        <v>500</v>
      </c>
      <c r="G161" s="101" t="s">
        <v>1156</v>
      </c>
      <c r="H161" s="105" t="s">
        <v>1141</v>
      </c>
      <c r="I161" s="117" t="str">
        <f>_xlfn.IFNA(VLOOKUP(H161, '[1]ACIFM Employees'!$D$3:$BV$3000, 3, FALSE), "")</f>
        <v/>
      </c>
      <c r="J161" s="105" t="s">
        <v>1165</v>
      </c>
      <c r="K161" s="122" t="str">
        <f t="shared" si="2"/>
        <v>Internet - Under IT Department</v>
      </c>
      <c r="L161" s="117" t="str">
        <f>_xlfn.IFNA(VLOOKUP(H161, '[1]ACIFM Employees'!$D$3:$BV$3000, 4, FALSE), "---")</f>
        <v>---</v>
      </c>
      <c r="M161" s="104" t="s">
        <v>490</v>
      </c>
      <c r="N161" s="117" t="str">
        <f>_xlfn.IFNA(VLOOKUP(H161, '[1]ACIFM Employees'!$D$3:$BV$3000, 15, FALSE), "---")</f>
        <v>---</v>
      </c>
      <c r="O161" s="117" t="str">
        <f>_xlfn.IFNA(VLOOKUP(H161, '[1]ACIFM Employees'!$D$3:$BV$3000, 2, FALSE), "---")</f>
        <v>---</v>
      </c>
      <c r="P161" s="133" t="s">
        <v>1141</v>
      </c>
      <c r="Q161" s="107"/>
      <c r="R161" s="125" t="s">
        <v>1200</v>
      </c>
    </row>
    <row r="162" spans="1:18" customFormat="1" x14ac:dyDescent="0.3">
      <c r="A162" s="100">
        <v>43831</v>
      </c>
      <c r="B162" s="101" t="s">
        <v>52</v>
      </c>
      <c r="C162" s="101" t="s">
        <v>7</v>
      </c>
      <c r="D162" s="102" t="s">
        <v>1154</v>
      </c>
      <c r="E162" s="105">
        <v>500</v>
      </c>
      <c r="F162" s="103">
        <v>500</v>
      </c>
      <c r="G162" s="101" t="s">
        <v>1156</v>
      </c>
      <c r="H162" s="105" t="s">
        <v>1141</v>
      </c>
      <c r="I162" s="117" t="str">
        <f>_xlfn.IFNA(VLOOKUP(H162, '[1]ACIFM Employees'!$D$3:$BV$3000, 3, FALSE), "")</f>
        <v/>
      </c>
      <c r="J162" s="105" t="s">
        <v>1165</v>
      </c>
      <c r="K162" s="122" t="str">
        <f t="shared" si="2"/>
        <v>Internet - Under IT Department</v>
      </c>
      <c r="L162" s="117" t="str">
        <f>_xlfn.IFNA(VLOOKUP(H162, '[1]ACIFM Employees'!$D$3:$BV$3000, 4, FALSE), "---")</f>
        <v>---</v>
      </c>
      <c r="M162" s="104" t="s">
        <v>490</v>
      </c>
      <c r="N162" s="117" t="str">
        <f>_xlfn.IFNA(VLOOKUP(H162, '[1]ACIFM Employees'!$D$3:$BV$3000, 15, FALSE), "---")</f>
        <v>---</v>
      </c>
      <c r="O162" s="117" t="str">
        <f>_xlfn.IFNA(VLOOKUP(H162, '[1]ACIFM Employees'!$D$3:$BV$3000, 2, FALSE), "---")</f>
        <v>---</v>
      </c>
      <c r="P162" s="133" t="s">
        <v>1141</v>
      </c>
      <c r="Q162" s="107"/>
      <c r="R162" s="125" t="s">
        <v>1200</v>
      </c>
    </row>
    <row r="163" spans="1:18" customFormat="1" x14ac:dyDescent="0.3">
      <c r="A163" s="100">
        <v>43831</v>
      </c>
      <c r="B163" s="101" t="s">
        <v>53</v>
      </c>
      <c r="C163" s="101" t="s">
        <v>7</v>
      </c>
      <c r="D163" s="102" t="s">
        <v>1154</v>
      </c>
      <c r="E163" s="105">
        <v>500</v>
      </c>
      <c r="F163" s="103">
        <v>500</v>
      </c>
      <c r="G163" s="101" t="s">
        <v>1156</v>
      </c>
      <c r="H163" s="105" t="s">
        <v>1141</v>
      </c>
      <c r="I163" s="117" t="str">
        <f>_xlfn.IFNA(VLOOKUP(H163, '[1]ACIFM Employees'!$D$3:$BV$3000, 3, FALSE), "")</f>
        <v/>
      </c>
      <c r="J163" s="105" t="s">
        <v>1165</v>
      </c>
      <c r="K163" s="122" t="str">
        <f t="shared" si="2"/>
        <v>Internet - Under IT Department</v>
      </c>
      <c r="L163" s="117" t="str">
        <f>_xlfn.IFNA(VLOOKUP(H163, '[1]ACIFM Employees'!$D$3:$BV$3000, 4, FALSE), "---")</f>
        <v>---</v>
      </c>
      <c r="M163" s="104" t="s">
        <v>490</v>
      </c>
      <c r="N163" s="117" t="str">
        <f>_xlfn.IFNA(VLOOKUP(H163, '[1]ACIFM Employees'!$D$3:$BV$3000, 15, FALSE), "---")</f>
        <v>---</v>
      </c>
      <c r="O163" s="117" t="str">
        <f>_xlfn.IFNA(VLOOKUP(H163, '[1]ACIFM Employees'!$D$3:$BV$3000, 2, FALSE), "---")</f>
        <v>---</v>
      </c>
      <c r="P163" s="133" t="s">
        <v>1141</v>
      </c>
      <c r="Q163" s="107"/>
      <c r="R163" s="125" t="s">
        <v>1200</v>
      </c>
    </row>
    <row r="164" spans="1:18" customFormat="1" x14ac:dyDescent="0.3">
      <c r="A164" s="100">
        <v>43831</v>
      </c>
      <c r="B164" s="101" t="s">
        <v>54</v>
      </c>
      <c r="C164" s="101" t="s">
        <v>7</v>
      </c>
      <c r="D164" s="102" t="s">
        <v>1154</v>
      </c>
      <c r="E164" s="105">
        <v>500</v>
      </c>
      <c r="F164" s="103">
        <v>500</v>
      </c>
      <c r="G164" s="101" t="s">
        <v>1156</v>
      </c>
      <c r="H164" s="105" t="s">
        <v>1141</v>
      </c>
      <c r="I164" s="117" t="str">
        <f>_xlfn.IFNA(VLOOKUP(H164, '[1]ACIFM Employees'!$D$3:$BV$3000, 3, FALSE), "")</f>
        <v/>
      </c>
      <c r="J164" s="105" t="s">
        <v>1165</v>
      </c>
      <c r="K164" s="122" t="str">
        <f t="shared" si="2"/>
        <v>Internet - Under IT Department</v>
      </c>
      <c r="L164" s="117" t="str">
        <f>_xlfn.IFNA(VLOOKUP(H164, '[1]ACIFM Employees'!$D$3:$BV$3000, 4, FALSE), "---")</f>
        <v>---</v>
      </c>
      <c r="M164" s="104" t="s">
        <v>490</v>
      </c>
      <c r="N164" s="117" t="str">
        <f>_xlfn.IFNA(VLOOKUP(H164, '[1]ACIFM Employees'!$D$3:$BV$3000, 15, FALSE), "---")</f>
        <v>---</v>
      </c>
      <c r="O164" s="117" t="str">
        <f>_xlfn.IFNA(VLOOKUP(H164, '[1]ACIFM Employees'!$D$3:$BV$3000, 2, FALSE), "---")</f>
        <v>---</v>
      </c>
      <c r="P164" s="133" t="s">
        <v>1141</v>
      </c>
      <c r="Q164" s="107"/>
      <c r="R164" s="125" t="s">
        <v>1200</v>
      </c>
    </row>
    <row r="165" spans="1:18" customFormat="1" x14ac:dyDescent="0.3">
      <c r="A165" s="100">
        <v>43831</v>
      </c>
      <c r="B165" s="101" t="s">
        <v>55</v>
      </c>
      <c r="C165" s="101" t="s">
        <v>7</v>
      </c>
      <c r="D165" s="102" t="s">
        <v>1154</v>
      </c>
      <c r="E165" s="105">
        <v>500</v>
      </c>
      <c r="F165" s="103">
        <v>500</v>
      </c>
      <c r="G165" s="101" t="s">
        <v>1156</v>
      </c>
      <c r="H165" s="105" t="s">
        <v>1141</v>
      </c>
      <c r="I165" s="117" t="str">
        <f>_xlfn.IFNA(VLOOKUP(H165, '[1]ACIFM Employees'!$D$3:$BV$3000, 3, FALSE), "")</f>
        <v/>
      </c>
      <c r="J165" s="105" t="s">
        <v>1165</v>
      </c>
      <c r="K165" s="122" t="str">
        <f t="shared" si="2"/>
        <v>Internet - Under IT Department</v>
      </c>
      <c r="L165" s="117" t="str">
        <f>_xlfn.IFNA(VLOOKUP(H165, '[1]ACIFM Employees'!$D$3:$BV$3000, 4, FALSE), "---")</f>
        <v>---</v>
      </c>
      <c r="M165" s="104" t="s">
        <v>490</v>
      </c>
      <c r="N165" s="117" t="str">
        <f>_xlfn.IFNA(VLOOKUP(H165, '[1]ACIFM Employees'!$D$3:$BV$3000, 15, FALSE), "---")</f>
        <v>---</v>
      </c>
      <c r="O165" s="117" t="str">
        <f>_xlfn.IFNA(VLOOKUP(H165, '[1]ACIFM Employees'!$D$3:$BV$3000, 2, FALSE), "---")</f>
        <v>---</v>
      </c>
      <c r="P165" s="133" t="s">
        <v>1141</v>
      </c>
      <c r="Q165" s="107"/>
      <c r="R165" s="125" t="s">
        <v>1200</v>
      </c>
    </row>
    <row r="166" spans="1:18" customFormat="1" x14ac:dyDescent="0.3">
      <c r="A166" s="100">
        <v>43831</v>
      </c>
      <c r="B166" s="101" t="s">
        <v>56</v>
      </c>
      <c r="C166" s="101" t="s">
        <v>7</v>
      </c>
      <c r="D166" s="102" t="s">
        <v>1154</v>
      </c>
      <c r="E166" s="105">
        <v>500</v>
      </c>
      <c r="F166" s="103">
        <v>500</v>
      </c>
      <c r="G166" s="101" t="s">
        <v>1156</v>
      </c>
      <c r="H166" s="105" t="s">
        <v>1141</v>
      </c>
      <c r="I166" s="117" t="str">
        <f>_xlfn.IFNA(VLOOKUP(H166, '[1]ACIFM Employees'!$D$3:$BV$3000, 3, FALSE), "")</f>
        <v/>
      </c>
      <c r="J166" s="105" t="s">
        <v>1165</v>
      </c>
      <c r="K166" s="122" t="str">
        <f t="shared" si="2"/>
        <v>Internet - Under IT Department</v>
      </c>
      <c r="L166" s="117" t="str">
        <f>_xlfn.IFNA(VLOOKUP(H166, '[1]ACIFM Employees'!$D$3:$BV$3000, 4, FALSE), "---")</f>
        <v>---</v>
      </c>
      <c r="M166" s="104" t="s">
        <v>490</v>
      </c>
      <c r="N166" s="117" t="str">
        <f>_xlfn.IFNA(VLOOKUP(H166, '[1]ACIFM Employees'!$D$3:$BV$3000, 15, FALSE), "---")</f>
        <v>---</v>
      </c>
      <c r="O166" s="117" t="str">
        <f>_xlfn.IFNA(VLOOKUP(H166, '[1]ACIFM Employees'!$D$3:$BV$3000, 2, FALSE), "---")</f>
        <v>---</v>
      </c>
      <c r="P166" s="133" t="s">
        <v>1141</v>
      </c>
      <c r="Q166" s="107"/>
      <c r="R166" s="125" t="s">
        <v>1200</v>
      </c>
    </row>
    <row r="167" spans="1:18" customFormat="1" x14ac:dyDescent="0.3">
      <c r="A167" s="100">
        <v>43831</v>
      </c>
      <c r="B167" s="101" t="s">
        <v>57</v>
      </c>
      <c r="C167" s="101" t="s">
        <v>7</v>
      </c>
      <c r="D167" s="102" t="s">
        <v>1154</v>
      </c>
      <c r="E167" s="105">
        <v>500</v>
      </c>
      <c r="F167" s="103">
        <v>500</v>
      </c>
      <c r="G167" s="101" t="s">
        <v>1156</v>
      </c>
      <c r="H167" s="105" t="s">
        <v>1141</v>
      </c>
      <c r="I167" s="117" t="str">
        <f>_xlfn.IFNA(VLOOKUP(H167, '[1]ACIFM Employees'!$D$3:$BV$3000, 3, FALSE), "")</f>
        <v/>
      </c>
      <c r="J167" s="105" t="s">
        <v>1165</v>
      </c>
      <c r="K167" s="122" t="str">
        <f t="shared" si="2"/>
        <v>Internet - Under IT Department</v>
      </c>
      <c r="L167" s="117" t="str">
        <f>_xlfn.IFNA(VLOOKUP(H167, '[1]ACIFM Employees'!$D$3:$BV$3000, 4, FALSE), "---")</f>
        <v>---</v>
      </c>
      <c r="M167" s="104" t="s">
        <v>490</v>
      </c>
      <c r="N167" s="117" t="str">
        <f>_xlfn.IFNA(VLOOKUP(H167, '[1]ACIFM Employees'!$D$3:$BV$3000, 15, FALSE), "---")</f>
        <v>---</v>
      </c>
      <c r="O167" s="117" t="str">
        <f>_xlfn.IFNA(VLOOKUP(H167, '[1]ACIFM Employees'!$D$3:$BV$3000, 2, FALSE), "---")</f>
        <v>---</v>
      </c>
      <c r="P167" s="133" t="s">
        <v>1141</v>
      </c>
      <c r="Q167" s="107"/>
      <c r="R167" s="125" t="s">
        <v>1200</v>
      </c>
    </row>
    <row r="168" spans="1:18" customFormat="1" x14ac:dyDescent="0.3">
      <c r="A168" s="100">
        <v>43831</v>
      </c>
      <c r="B168" s="101" t="s">
        <v>58</v>
      </c>
      <c r="C168" s="101" t="s">
        <v>7</v>
      </c>
      <c r="D168" s="102" t="s">
        <v>1154</v>
      </c>
      <c r="E168" s="105">
        <v>500</v>
      </c>
      <c r="F168" s="103">
        <v>500</v>
      </c>
      <c r="G168" s="101" t="s">
        <v>1156</v>
      </c>
      <c r="H168" s="105" t="s">
        <v>1141</v>
      </c>
      <c r="I168" s="117" t="str">
        <f>_xlfn.IFNA(VLOOKUP(H168, '[1]ACIFM Employees'!$D$3:$BV$3000, 3, FALSE), "")</f>
        <v/>
      </c>
      <c r="J168" s="105" t="s">
        <v>1165</v>
      </c>
      <c r="K168" s="122" t="str">
        <f t="shared" si="2"/>
        <v>Internet - Under IT Department</v>
      </c>
      <c r="L168" s="117" t="str">
        <f>_xlfn.IFNA(VLOOKUP(H168, '[1]ACIFM Employees'!$D$3:$BV$3000, 4, FALSE), "---")</f>
        <v>---</v>
      </c>
      <c r="M168" s="104" t="s">
        <v>490</v>
      </c>
      <c r="N168" s="117" t="str">
        <f>_xlfn.IFNA(VLOOKUP(H168, '[1]ACIFM Employees'!$D$3:$BV$3000, 15, FALSE), "---")</f>
        <v>---</v>
      </c>
      <c r="O168" s="117" t="str">
        <f>_xlfn.IFNA(VLOOKUP(H168, '[1]ACIFM Employees'!$D$3:$BV$3000, 2, FALSE), "---")</f>
        <v>---</v>
      </c>
      <c r="P168" s="133" t="s">
        <v>1141</v>
      </c>
      <c r="Q168" s="107"/>
      <c r="R168" s="125" t="s">
        <v>1200</v>
      </c>
    </row>
    <row r="169" spans="1:18" customFormat="1" x14ac:dyDescent="0.3">
      <c r="A169" s="100">
        <v>43831</v>
      </c>
      <c r="B169" s="101" t="s">
        <v>59</v>
      </c>
      <c r="C169" s="101" t="s">
        <v>7</v>
      </c>
      <c r="D169" s="102" t="s">
        <v>1154</v>
      </c>
      <c r="E169" s="105">
        <v>500</v>
      </c>
      <c r="F169" s="103">
        <v>500</v>
      </c>
      <c r="G169" s="101" t="s">
        <v>1156</v>
      </c>
      <c r="H169" s="105" t="s">
        <v>1141</v>
      </c>
      <c r="I169" s="117" t="str">
        <f>_xlfn.IFNA(VLOOKUP(H169, '[1]ACIFM Employees'!$D$3:$BV$3000, 3, FALSE), "")</f>
        <v/>
      </c>
      <c r="J169" s="105" t="s">
        <v>1165</v>
      </c>
      <c r="K169" s="122" t="str">
        <f t="shared" si="2"/>
        <v>Internet - Under IT Department</v>
      </c>
      <c r="L169" s="117" t="str">
        <f>_xlfn.IFNA(VLOOKUP(H169, '[1]ACIFM Employees'!$D$3:$BV$3000, 4, FALSE), "---")</f>
        <v>---</v>
      </c>
      <c r="M169" s="104" t="s">
        <v>490</v>
      </c>
      <c r="N169" s="117" t="str">
        <f>_xlfn.IFNA(VLOOKUP(H169, '[1]ACIFM Employees'!$D$3:$BV$3000, 15, FALSE), "---")</f>
        <v>---</v>
      </c>
      <c r="O169" s="117" t="str">
        <f>_xlfn.IFNA(VLOOKUP(H169, '[1]ACIFM Employees'!$D$3:$BV$3000, 2, FALSE), "---")</f>
        <v>---</v>
      </c>
      <c r="P169" s="133" t="s">
        <v>1141</v>
      </c>
      <c r="Q169" s="107"/>
      <c r="R169" s="125" t="s">
        <v>1200</v>
      </c>
    </row>
    <row r="170" spans="1:18" customFormat="1" x14ac:dyDescent="0.3">
      <c r="A170" s="100">
        <v>43831</v>
      </c>
      <c r="B170" s="101" t="s">
        <v>60</v>
      </c>
      <c r="C170" s="101" t="s">
        <v>7</v>
      </c>
      <c r="D170" s="102" t="s">
        <v>1154</v>
      </c>
      <c r="E170" s="105">
        <v>500</v>
      </c>
      <c r="F170" s="103">
        <v>500</v>
      </c>
      <c r="G170" s="101" t="s">
        <v>1156</v>
      </c>
      <c r="H170" s="105" t="s">
        <v>1141</v>
      </c>
      <c r="I170" s="117" t="str">
        <f>_xlfn.IFNA(VLOOKUP(H170, '[1]ACIFM Employees'!$D$3:$BV$3000, 3, FALSE), "")</f>
        <v/>
      </c>
      <c r="J170" s="105" t="s">
        <v>1165</v>
      </c>
      <c r="K170" s="122" t="str">
        <f t="shared" si="2"/>
        <v>Internet - Under IT Department</v>
      </c>
      <c r="L170" s="117" t="str">
        <f>_xlfn.IFNA(VLOOKUP(H170, '[1]ACIFM Employees'!$D$3:$BV$3000, 4, FALSE), "---")</f>
        <v>---</v>
      </c>
      <c r="M170" s="104" t="s">
        <v>490</v>
      </c>
      <c r="N170" s="117" t="str">
        <f>_xlfn.IFNA(VLOOKUP(H170, '[1]ACIFM Employees'!$D$3:$BV$3000, 15, FALSE), "---")</f>
        <v>---</v>
      </c>
      <c r="O170" s="117" t="str">
        <f>_xlfn.IFNA(VLOOKUP(H170, '[1]ACIFM Employees'!$D$3:$BV$3000, 2, FALSE), "---")</f>
        <v>---</v>
      </c>
      <c r="P170" s="133" t="s">
        <v>1141</v>
      </c>
      <c r="Q170" s="107"/>
      <c r="R170" s="125" t="s">
        <v>1200</v>
      </c>
    </row>
    <row r="171" spans="1:18" customFormat="1" x14ac:dyDescent="0.3">
      <c r="A171" s="100">
        <v>43831</v>
      </c>
      <c r="B171" s="101" t="s">
        <v>61</v>
      </c>
      <c r="C171" s="101" t="s">
        <v>7</v>
      </c>
      <c r="D171" s="102" t="s">
        <v>1154</v>
      </c>
      <c r="E171" s="105">
        <v>500</v>
      </c>
      <c r="F171" s="103">
        <v>500</v>
      </c>
      <c r="G171" s="101" t="s">
        <v>1156</v>
      </c>
      <c r="H171" s="105" t="s">
        <v>1141</v>
      </c>
      <c r="I171" s="117" t="str">
        <f>_xlfn.IFNA(VLOOKUP(H171, '[1]ACIFM Employees'!$D$3:$BV$3000, 3, FALSE), "")</f>
        <v/>
      </c>
      <c r="J171" s="105" t="s">
        <v>1165</v>
      </c>
      <c r="K171" s="122" t="str">
        <f t="shared" si="2"/>
        <v>Internet - Under IT Department</v>
      </c>
      <c r="L171" s="117" t="str">
        <f>_xlfn.IFNA(VLOOKUP(H171, '[1]ACIFM Employees'!$D$3:$BV$3000, 4, FALSE), "---")</f>
        <v>---</v>
      </c>
      <c r="M171" s="104" t="s">
        <v>490</v>
      </c>
      <c r="N171" s="117" t="str">
        <f>_xlfn.IFNA(VLOOKUP(H171, '[1]ACIFM Employees'!$D$3:$BV$3000, 15, FALSE), "---")</f>
        <v>---</v>
      </c>
      <c r="O171" s="117" t="str">
        <f>_xlfn.IFNA(VLOOKUP(H171, '[1]ACIFM Employees'!$D$3:$BV$3000, 2, FALSE), "---")</f>
        <v>---</v>
      </c>
      <c r="P171" s="133" t="s">
        <v>1141</v>
      </c>
      <c r="Q171" s="107"/>
      <c r="R171" s="125" t="s">
        <v>1200</v>
      </c>
    </row>
    <row r="172" spans="1:18" customFormat="1" x14ac:dyDescent="0.3">
      <c r="A172" s="100">
        <v>43831</v>
      </c>
      <c r="B172" s="101" t="s">
        <v>62</v>
      </c>
      <c r="C172" s="101" t="s">
        <v>7</v>
      </c>
      <c r="D172" s="102" t="s">
        <v>1154</v>
      </c>
      <c r="E172" s="105">
        <v>500</v>
      </c>
      <c r="F172" s="103">
        <v>500</v>
      </c>
      <c r="G172" s="101" t="s">
        <v>1156</v>
      </c>
      <c r="H172" s="105" t="s">
        <v>1141</v>
      </c>
      <c r="I172" s="117" t="str">
        <f>_xlfn.IFNA(VLOOKUP(H172, '[1]ACIFM Employees'!$D$3:$BV$3000, 3, FALSE), "")</f>
        <v/>
      </c>
      <c r="J172" s="105" t="s">
        <v>1165</v>
      </c>
      <c r="K172" s="122" t="str">
        <f t="shared" si="2"/>
        <v>Internet - Under IT Department</v>
      </c>
      <c r="L172" s="117" t="str">
        <f>_xlfn.IFNA(VLOOKUP(H172, '[1]ACIFM Employees'!$D$3:$BV$3000, 4, FALSE), "---")</f>
        <v>---</v>
      </c>
      <c r="M172" s="104" t="s">
        <v>490</v>
      </c>
      <c r="N172" s="117" t="str">
        <f>_xlfn.IFNA(VLOOKUP(H172, '[1]ACIFM Employees'!$D$3:$BV$3000, 15, FALSE), "---")</f>
        <v>---</v>
      </c>
      <c r="O172" s="117" t="str">
        <f>_xlfn.IFNA(VLOOKUP(H172, '[1]ACIFM Employees'!$D$3:$BV$3000, 2, FALSE), "---")</f>
        <v>---</v>
      </c>
      <c r="P172" s="133" t="s">
        <v>1141</v>
      </c>
      <c r="Q172" s="107"/>
      <c r="R172" s="125" t="s">
        <v>1200</v>
      </c>
    </row>
    <row r="173" spans="1:18" customFormat="1" x14ac:dyDescent="0.3">
      <c r="A173" s="100">
        <v>43831</v>
      </c>
      <c r="B173" s="101" t="s">
        <v>63</v>
      </c>
      <c r="C173" s="101" t="s">
        <v>7</v>
      </c>
      <c r="D173" s="102" t="s">
        <v>1154</v>
      </c>
      <c r="E173" s="105">
        <v>500</v>
      </c>
      <c r="F173" s="103">
        <v>500</v>
      </c>
      <c r="G173" s="101" t="s">
        <v>1156</v>
      </c>
      <c r="H173" s="105" t="s">
        <v>1141</v>
      </c>
      <c r="I173" s="117" t="str">
        <f>_xlfn.IFNA(VLOOKUP(H173, '[1]ACIFM Employees'!$D$3:$BV$3000, 3, FALSE), "")</f>
        <v/>
      </c>
      <c r="J173" s="105" t="s">
        <v>1165</v>
      </c>
      <c r="K173" s="122" t="str">
        <f t="shared" si="2"/>
        <v>Internet - Under IT Department</v>
      </c>
      <c r="L173" s="117" t="str">
        <f>_xlfn.IFNA(VLOOKUP(H173, '[1]ACIFM Employees'!$D$3:$BV$3000, 4, FALSE), "---")</f>
        <v>---</v>
      </c>
      <c r="M173" s="104" t="s">
        <v>490</v>
      </c>
      <c r="N173" s="117" t="str">
        <f>_xlfn.IFNA(VLOOKUP(H173, '[1]ACIFM Employees'!$D$3:$BV$3000, 15, FALSE), "---")</f>
        <v>---</v>
      </c>
      <c r="O173" s="117" t="str">
        <f>_xlfn.IFNA(VLOOKUP(H173, '[1]ACIFM Employees'!$D$3:$BV$3000, 2, FALSE), "---")</f>
        <v>---</v>
      </c>
      <c r="P173" s="133" t="s">
        <v>1141</v>
      </c>
      <c r="Q173" s="107"/>
      <c r="R173" s="125" t="s">
        <v>1200</v>
      </c>
    </row>
    <row r="174" spans="1:18" customFormat="1" x14ac:dyDescent="0.3">
      <c r="A174" s="100">
        <v>43831</v>
      </c>
      <c r="B174" s="101" t="s">
        <v>64</v>
      </c>
      <c r="C174" s="101" t="s">
        <v>7</v>
      </c>
      <c r="D174" s="102" t="s">
        <v>1154</v>
      </c>
      <c r="E174" s="105">
        <v>500</v>
      </c>
      <c r="F174" s="103">
        <v>500</v>
      </c>
      <c r="G174" s="101" t="s">
        <v>1156</v>
      </c>
      <c r="H174" s="105" t="s">
        <v>1141</v>
      </c>
      <c r="I174" s="117" t="str">
        <f>_xlfn.IFNA(VLOOKUP(H174, '[1]ACIFM Employees'!$D$3:$BV$3000, 3, FALSE), "")</f>
        <v/>
      </c>
      <c r="J174" s="105" t="s">
        <v>1165</v>
      </c>
      <c r="K174" s="122" t="str">
        <f t="shared" si="2"/>
        <v>Internet - Under IT Department</v>
      </c>
      <c r="L174" s="117" t="str">
        <f>_xlfn.IFNA(VLOOKUP(H174, '[1]ACIFM Employees'!$D$3:$BV$3000, 4, FALSE), "---")</f>
        <v>---</v>
      </c>
      <c r="M174" s="104" t="s">
        <v>490</v>
      </c>
      <c r="N174" s="117" t="str">
        <f>_xlfn.IFNA(VLOOKUP(H174, '[1]ACIFM Employees'!$D$3:$BV$3000, 15, FALSE), "---")</f>
        <v>---</v>
      </c>
      <c r="O174" s="117" t="str">
        <f>_xlfn.IFNA(VLOOKUP(H174, '[1]ACIFM Employees'!$D$3:$BV$3000, 2, FALSE), "---")</f>
        <v>---</v>
      </c>
      <c r="P174" s="133" t="s">
        <v>1141</v>
      </c>
      <c r="Q174" s="107"/>
      <c r="R174" s="125" t="s">
        <v>1200</v>
      </c>
    </row>
    <row r="175" spans="1:18" customFormat="1" x14ac:dyDescent="0.3">
      <c r="A175" s="100">
        <v>43831</v>
      </c>
      <c r="B175" s="101" t="s">
        <v>65</v>
      </c>
      <c r="C175" s="101" t="s">
        <v>7</v>
      </c>
      <c r="D175" s="102" t="s">
        <v>1154</v>
      </c>
      <c r="E175" s="105">
        <v>500</v>
      </c>
      <c r="F175" s="103">
        <v>500</v>
      </c>
      <c r="G175" s="101" t="s">
        <v>1156</v>
      </c>
      <c r="H175" s="105" t="s">
        <v>1141</v>
      </c>
      <c r="I175" s="117" t="str">
        <f>_xlfn.IFNA(VLOOKUP(H175, '[1]ACIFM Employees'!$D$3:$BV$3000, 3, FALSE), "")</f>
        <v/>
      </c>
      <c r="J175" s="105" t="s">
        <v>1165</v>
      </c>
      <c r="K175" s="122" t="str">
        <f t="shared" si="2"/>
        <v>Internet - Under IT Department</v>
      </c>
      <c r="L175" s="117" t="str">
        <f>_xlfn.IFNA(VLOOKUP(H175, '[1]ACIFM Employees'!$D$3:$BV$3000, 4, FALSE), "---")</f>
        <v>---</v>
      </c>
      <c r="M175" s="104" t="s">
        <v>490</v>
      </c>
      <c r="N175" s="117" t="str">
        <f>_xlfn.IFNA(VLOOKUP(H175, '[1]ACIFM Employees'!$D$3:$BV$3000, 15, FALSE), "---")</f>
        <v>---</v>
      </c>
      <c r="O175" s="117" t="str">
        <f>_xlfn.IFNA(VLOOKUP(H175, '[1]ACIFM Employees'!$D$3:$BV$3000, 2, FALSE), "---")</f>
        <v>---</v>
      </c>
      <c r="P175" s="133" t="s">
        <v>1141</v>
      </c>
      <c r="Q175" s="107"/>
      <c r="R175" s="125" t="s">
        <v>1200</v>
      </c>
    </row>
    <row r="176" spans="1:18" customFormat="1" x14ac:dyDescent="0.3">
      <c r="A176" s="100">
        <v>43831</v>
      </c>
      <c r="B176" s="101" t="s">
        <v>66</v>
      </c>
      <c r="C176" s="101" t="s">
        <v>7</v>
      </c>
      <c r="D176" s="102" t="s">
        <v>1154</v>
      </c>
      <c r="E176" s="105">
        <v>500</v>
      </c>
      <c r="F176" s="103">
        <v>500</v>
      </c>
      <c r="G176" s="101" t="s">
        <v>1156</v>
      </c>
      <c r="H176" s="105" t="s">
        <v>1141</v>
      </c>
      <c r="I176" s="117" t="str">
        <f>_xlfn.IFNA(VLOOKUP(H176, '[1]ACIFM Employees'!$D$3:$BV$3000, 3, FALSE), "")</f>
        <v/>
      </c>
      <c r="J176" s="105" t="s">
        <v>1165</v>
      </c>
      <c r="K176" s="122" t="str">
        <f t="shared" si="2"/>
        <v>Internet - Under IT Department</v>
      </c>
      <c r="L176" s="117" t="str">
        <f>_xlfn.IFNA(VLOOKUP(H176, '[1]ACIFM Employees'!$D$3:$BV$3000, 4, FALSE), "---")</f>
        <v>---</v>
      </c>
      <c r="M176" s="104" t="s">
        <v>490</v>
      </c>
      <c r="N176" s="117" t="str">
        <f>_xlfn.IFNA(VLOOKUP(H176, '[1]ACIFM Employees'!$D$3:$BV$3000, 15, FALSE), "---")</f>
        <v>---</v>
      </c>
      <c r="O176" s="117" t="str">
        <f>_xlfn.IFNA(VLOOKUP(H176, '[1]ACIFM Employees'!$D$3:$BV$3000, 2, FALSE), "---")</f>
        <v>---</v>
      </c>
      <c r="P176" s="133" t="s">
        <v>1141</v>
      </c>
      <c r="Q176" s="107"/>
      <c r="R176" s="125" t="s">
        <v>1200</v>
      </c>
    </row>
    <row r="177" spans="1:18" customFormat="1" x14ac:dyDescent="0.3">
      <c r="A177" s="100">
        <v>43831</v>
      </c>
      <c r="B177" s="101" t="s">
        <v>67</v>
      </c>
      <c r="C177" s="101" t="s">
        <v>7</v>
      </c>
      <c r="D177" s="102" t="s">
        <v>1154</v>
      </c>
      <c r="E177" s="105">
        <v>500</v>
      </c>
      <c r="F177" s="103">
        <v>500</v>
      </c>
      <c r="G177" s="101" t="s">
        <v>1156</v>
      </c>
      <c r="H177" s="105" t="s">
        <v>1141</v>
      </c>
      <c r="I177" s="117" t="str">
        <f>_xlfn.IFNA(VLOOKUP(H177, '[1]ACIFM Employees'!$D$3:$BV$3000, 3, FALSE), "")</f>
        <v/>
      </c>
      <c r="J177" s="105" t="s">
        <v>1165</v>
      </c>
      <c r="K177" s="122" t="str">
        <f t="shared" si="2"/>
        <v>Internet - Under IT Department</v>
      </c>
      <c r="L177" s="117" t="str">
        <f>_xlfn.IFNA(VLOOKUP(H177, '[1]ACIFM Employees'!$D$3:$BV$3000, 4, FALSE), "---")</f>
        <v>---</v>
      </c>
      <c r="M177" s="104" t="s">
        <v>490</v>
      </c>
      <c r="N177" s="117" t="str">
        <f>_xlfn.IFNA(VLOOKUP(H177, '[1]ACIFM Employees'!$D$3:$BV$3000, 15, FALSE), "---")</f>
        <v>---</v>
      </c>
      <c r="O177" s="117" t="str">
        <f>_xlfn.IFNA(VLOOKUP(H177, '[1]ACIFM Employees'!$D$3:$BV$3000, 2, FALSE), "---")</f>
        <v>---</v>
      </c>
      <c r="P177" s="133" t="s">
        <v>1141</v>
      </c>
      <c r="Q177" s="107"/>
      <c r="R177" s="125" t="s">
        <v>1200</v>
      </c>
    </row>
    <row r="178" spans="1:18" customFormat="1" x14ac:dyDescent="0.3">
      <c r="A178" s="100">
        <v>43831</v>
      </c>
      <c r="B178" s="101" t="s">
        <v>68</v>
      </c>
      <c r="C178" s="101" t="s">
        <v>7</v>
      </c>
      <c r="D178" s="102" t="s">
        <v>1154</v>
      </c>
      <c r="E178" s="105">
        <v>500</v>
      </c>
      <c r="F178" s="103">
        <v>500</v>
      </c>
      <c r="G178" s="101" t="s">
        <v>1156</v>
      </c>
      <c r="H178" s="105" t="s">
        <v>1141</v>
      </c>
      <c r="I178" s="117" t="str">
        <f>_xlfn.IFNA(VLOOKUP(H178, '[1]ACIFM Employees'!$D$3:$BV$3000, 3, FALSE), "")</f>
        <v/>
      </c>
      <c r="J178" s="105" t="s">
        <v>1165</v>
      </c>
      <c r="K178" s="122" t="str">
        <f t="shared" si="2"/>
        <v>Internet - Under IT Department</v>
      </c>
      <c r="L178" s="117" t="str">
        <f>_xlfn.IFNA(VLOOKUP(H178, '[1]ACIFM Employees'!$D$3:$BV$3000, 4, FALSE), "---")</f>
        <v>---</v>
      </c>
      <c r="M178" s="104" t="s">
        <v>490</v>
      </c>
      <c r="N178" s="117" t="str">
        <f>_xlfn.IFNA(VLOOKUP(H178, '[1]ACIFM Employees'!$D$3:$BV$3000, 15, FALSE), "---")</f>
        <v>---</v>
      </c>
      <c r="O178" s="117" t="str">
        <f>_xlfn.IFNA(VLOOKUP(H178, '[1]ACIFM Employees'!$D$3:$BV$3000, 2, FALSE), "---")</f>
        <v>---</v>
      </c>
      <c r="P178" s="133" t="s">
        <v>1141</v>
      </c>
      <c r="Q178" s="107"/>
      <c r="R178" s="125" t="s">
        <v>1200</v>
      </c>
    </row>
    <row r="179" spans="1:18" customFormat="1" x14ac:dyDescent="0.3">
      <c r="A179" s="100">
        <v>43831</v>
      </c>
      <c r="B179" s="101" t="s">
        <v>69</v>
      </c>
      <c r="C179" s="101" t="s">
        <v>7</v>
      </c>
      <c r="D179" s="102" t="s">
        <v>1154</v>
      </c>
      <c r="E179" s="105">
        <v>500</v>
      </c>
      <c r="F179" s="103">
        <v>500</v>
      </c>
      <c r="G179" s="101" t="s">
        <v>1156</v>
      </c>
      <c r="H179" s="105" t="s">
        <v>1141</v>
      </c>
      <c r="I179" s="117" t="str">
        <f>_xlfn.IFNA(VLOOKUP(H179, '[1]ACIFM Employees'!$D$3:$BV$3000, 3, FALSE), "")</f>
        <v/>
      </c>
      <c r="J179" s="105" t="s">
        <v>1165</v>
      </c>
      <c r="K179" s="122" t="str">
        <f t="shared" si="2"/>
        <v>Internet - Under IT Department</v>
      </c>
      <c r="L179" s="117" t="str">
        <f>_xlfn.IFNA(VLOOKUP(H179, '[1]ACIFM Employees'!$D$3:$BV$3000, 4, FALSE), "---")</f>
        <v>---</v>
      </c>
      <c r="M179" s="104" t="s">
        <v>490</v>
      </c>
      <c r="N179" s="117" t="str">
        <f>_xlfn.IFNA(VLOOKUP(H179, '[1]ACIFM Employees'!$D$3:$BV$3000, 15, FALSE), "---")</f>
        <v>---</v>
      </c>
      <c r="O179" s="117" t="str">
        <f>_xlfn.IFNA(VLOOKUP(H179, '[1]ACIFM Employees'!$D$3:$BV$3000, 2, FALSE), "---")</f>
        <v>---</v>
      </c>
      <c r="P179" s="133" t="s">
        <v>1141</v>
      </c>
      <c r="Q179" s="107"/>
      <c r="R179" s="125" t="s">
        <v>1200</v>
      </c>
    </row>
    <row r="180" spans="1:18" customFormat="1" x14ac:dyDescent="0.3">
      <c r="A180" s="100">
        <v>43831</v>
      </c>
      <c r="B180" s="101" t="s">
        <v>70</v>
      </c>
      <c r="C180" s="101" t="s">
        <v>7</v>
      </c>
      <c r="D180" s="102" t="s">
        <v>1154</v>
      </c>
      <c r="E180" s="105">
        <v>500</v>
      </c>
      <c r="F180" s="103">
        <v>500</v>
      </c>
      <c r="G180" s="101" t="s">
        <v>1156</v>
      </c>
      <c r="H180" s="105" t="s">
        <v>1141</v>
      </c>
      <c r="I180" s="117" t="str">
        <f>_xlfn.IFNA(VLOOKUP(H180, '[1]ACIFM Employees'!$D$3:$BV$3000, 3, FALSE), "")</f>
        <v/>
      </c>
      <c r="J180" s="105" t="s">
        <v>1165</v>
      </c>
      <c r="K180" s="122" t="str">
        <f t="shared" si="2"/>
        <v>Internet - Under IT Department</v>
      </c>
      <c r="L180" s="117" t="str">
        <f>_xlfn.IFNA(VLOOKUP(H180, '[1]ACIFM Employees'!$D$3:$BV$3000, 4, FALSE), "---")</f>
        <v>---</v>
      </c>
      <c r="M180" s="104" t="s">
        <v>490</v>
      </c>
      <c r="N180" s="117" t="str">
        <f>_xlfn.IFNA(VLOOKUP(H180, '[1]ACIFM Employees'!$D$3:$BV$3000, 15, FALSE), "---")</f>
        <v>---</v>
      </c>
      <c r="O180" s="117" t="str">
        <f>_xlfn.IFNA(VLOOKUP(H180, '[1]ACIFM Employees'!$D$3:$BV$3000, 2, FALSE), "---")</f>
        <v>---</v>
      </c>
      <c r="P180" s="133" t="s">
        <v>1141</v>
      </c>
      <c r="Q180" s="107"/>
      <c r="R180" s="125" t="s">
        <v>1200</v>
      </c>
    </row>
    <row r="181" spans="1:18" customFormat="1" x14ac:dyDescent="0.3">
      <c r="A181" s="100">
        <v>43831</v>
      </c>
      <c r="B181" s="101" t="s">
        <v>71</v>
      </c>
      <c r="C181" s="101" t="s">
        <v>7</v>
      </c>
      <c r="D181" s="102" t="s">
        <v>1154</v>
      </c>
      <c r="E181" s="105">
        <v>500</v>
      </c>
      <c r="F181" s="103">
        <v>500</v>
      </c>
      <c r="G181" s="101" t="s">
        <v>1156</v>
      </c>
      <c r="H181" s="105" t="s">
        <v>1141</v>
      </c>
      <c r="I181" s="117" t="str">
        <f>_xlfn.IFNA(VLOOKUP(H181, '[1]ACIFM Employees'!$D$3:$BV$3000, 3, FALSE), "")</f>
        <v/>
      </c>
      <c r="J181" s="105" t="s">
        <v>1165</v>
      </c>
      <c r="K181" s="122" t="str">
        <f t="shared" si="2"/>
        <v>Internet - Under IT Department</v>
      </c>
      <c r="L181" s="117" t="str">
        <f>_xlfn.IFNA(VLOOKUP(H181, '[1]ACIFM Employees'!$D$3:$BV$3000, 4, FALSE), "---")</f>
        <v>---</v>
      </c>
      <c r="M181" s="104" t="s">
        <v>490</v>
      </c>
      <c r="N181" s="117" t="str">
        <f>_xlfn.IFNA(VLOOKUP(H181, '[1]ACIFM Employees'!$D$3:$BV$3000, 15, FALSE), "---")</f>
        <v>---</v>
      </c>
      <c r="O181" s="117" t="str">
        <f>_xlfn.IFNA(VLOOKUP(H181, '[1]ACIFM Employees'!$D$3:$BV$3000, 2, FALSE), "---")</f>
        <v>---</v>
      </c>
      <c r="P181" s="133" t="s">
        <v>1141</v>
      </c>
      <c r="Q181" s="107"/>
      <c r="R181" s="125" t="s">
        <v>1200</v>
      </c>
    </row>
    <row r="182" spans="1:18" customFormat="1" x14ac:dyDescent="0.3">
      <c r="A182" s="100">
        <v>43831</v>
      </c>
      <c r="B182" s="101" t="s">
        <v>72</v>
      </c>
      <c r="C182" s="101" t="s">
        <v>7</v>
      </c>
      <c r="D182" s="102" t="s">
        <v>1154</v>
      </c>
      <c r="E182" s="105">
        <v>500</v>
      </c>
      <c r="F182" s="103">
        <v>500</v>
      </c>
      <c r="G182" s="101" t="s">
        <v>1156</v>
      </c>
      <c r="H182" s="105" t="s">
        <v>1141</v>
      </c>
      <c r="I182" s="117" t="str">
        <f>_xlfn.IFNA(VLOOKUP(H182, '[1]ACIFM Employees'!$D$3:$BV$3000, 3, FALSE), "")</f>
        <v/>
      </c>
      <c r="J182" s="105" t="s">
        <v>1165</v>
      </c>
      <c r="K182" s="122" t="str">
        <f t="shared" si="2"/>
        <v>Internet - Under IT Department</v>
      </c>
      <c r="L182" s="117" t="str">
        <f>_xlfn.IFNA(VLOOKUP(H182, '[1]ACIFM Employees'!$D$3:$BV$3000, 4, FALSE), "---")</f>
        <v>---</v>
      </c>
      <c r="M182" s="104" t="s">
        <v>490</v>
      </c>
      <c r="N182" s="117" t="str">
        <f>_xlfn.IFNA(VLOOKUP(H182, '[1]ACIFM Employees'!$D$3:$BV$3000, 15, FALSE), "---")</f>
        <v>---</v>
      </c>
      <c r="O182" s="117" t="str">
        <f>_xlfn.IFNA(VLOOKUP(H182, '[1]ACIFM Employees'!$D$3:$BV$3000, 2, FALSE), "---")</f>
        <v>---</v>
      </c>
      <c r="P182" s="133" t="s">
        <v>1141</v>
      </c>
      <c r="Q182" s="107"/>
      <c r="R182" s="125" t="s">
        <v>1200</v>
      </c>
    </row>
    <row r="183" spans="1:18" customFormat="1" x14ac:dyDescent="0.3">
      <c r="A183" s="100">
        <v>43831</v>
      </c>
      <c r="B183" s="101" t="s">
        <v>73</v>
      </c>
      <c r="C183" s="101" t="s">
        <v>7</v>
      </c>
      <c r="D183" s="102">
        <v>33493922</v>
      </c>
      <c r="E183" s="105">
        <v>500</v>
      </c>
      <c r="F183" s="103">
        <v>500</v>
      </c>
      <c r="G183" s="101" t="s">
        <v>1156</v>
      </c>
      <c r="H183" s="105" t="s">
        <v>1141</v>
      </c>
      <c r="I183" s="117" t="str">
        <f>_xlfn.IFNA(VLOOKUP(H183, '[1]ACIFM Employees'!$D$3:$BV$3000, 3, FALSE), "")</f>
        <v/>
      </c>
      <c r="J183" s="105" t="s">
        <v>1165</v>
      </c>
      <c r="K183" s="122" t="str">
        <f t="shared" si="2"/>
        <v>Internet - Under IT Department</v>
      </c>
      <c r="L183" s="117" t="str">
        <f>_xlfn.IFNA(VLOOKUP(H183, '[1]ACIFM Employees'!$D$3:$BV$3000, 4, FALSE), "---")</f>
        <v>---</v>
      </c>
      <c r="M183" s="104" t="s">
        <v>490</v>
      </c>
      <c r="N183" s="117" t="str">
        <f>_xlfn.IFNA(VLOOKUP(H183, '[1]ACIFM Employees'!$D$3:$BV$3000, 15, FALSE), "---")</f>
        <v>---</v>
      </c>
      <c r="O183" s="117" t="str">
        <f>_xlfn.IFNA(VLOOKUP(H183, '[1]ACIFM Employees'!$D$3:$BV$3000, 2, FALSE), "---")</f>
        <v>---</v>
      </c>
      <c r="P183" s="133" t="s">
        <v>1141</v>
      </c>
      <c r="Q183" s="107"/>
      <c r="R183" s="125" t="s">
        <v>1199</v>
      </c>
    </row>
    <row r="184" spans="1:18" customFormat="1" x14ac:dyDescent="0.3">
      <c r="A184" s="100">
        <v>43831</v>
      </c>
      <c r="B184" s="101" t="s">
        <v>74</v>
      </c>
      <c r="C184" s="101" t="s">
        <v>7</v>
      </c>
      <c r="D184" s="102">
        <v>33492379</v>
      </c>
      <c r="E184" s="105">
        <v>500</v>
      </c>
      <c r="F184" s="103">
        <v>500</v>
      </c>
      <c r="G184" s="101" t="s">
        <v>1156</v>
      </c>
      <c r="H184" s="105" t="s">
        <v>1141</v>
      </c>
      <c r="I184" s="117" t="str">
        <f>_xlfn.IFNA(VLOOKUP(H184, '[1]ACIFM Employees'!$D$3:$BV$3000, 3, FALSE), "")</f>
        <v/>
      </c>
      <c r="J184" s="105" t="s">
        <v>1165</v>
      </c>
      <c r="K184" s="122" t="str">
        <f t="shared" si="2"/>
        <v>Internet - Under IT Department</v>
      </c>
      <c r="L184" s="117" t="str">
        <f>_xlfn.IFNA(VLOOKUP(H184, '[1]ACIFM Employees'!$D$3:$BV$3000, 4, FALSE), "---")</f>
        <v>---</v>
      </c>
      <c r="M184" s="104" t="s">
        <v>490</v>
      </c>
      <c r="N184" s="117" t="str">
        <f>_xlfn.IFNA(VLOOKUP(H184, '[1]ACIFM Employees'!$D$3:$BV$3000, 15, FALSE), "---")</f>
        <v>---</v>
      </c>
      <c r="O184" s="117" t="str">
        <f>_xlfn.IFNA(VLOOKUP(H184, '[1]ACIFM Employees'!$D$3:$BV$3000, 2, FALSE), "---")</f>
        <v>---</v>
      </c>
      <c r="P184" s="133" t="s">
        <v>1141</v>
      </c>
      <c r="Q184" s="107"/>
      <c r="R184" s="125" t="s">
        <v>1199</v>
      </c>
    </row>
    <row r="185" spans="1:18" customFormat="1" x14ac:dyDescent="0.3">
      <c r="A185" s="100">
        <v>43831</v>
      </c>
      <c r="B185" s="101" t="s">
        <v>294</v>
      </c>
      <c r="C185" s="101" t="s">
        <v>76</v>
      </c>
      <c r="D185" s="102">
        <v>50293261</v>
      </c>
      <c r="E185" s="101" t="s">
        <v>86</v>
      </c>
      <c r="F185" s="103">
        <v>110.5</v>
      </c>
      <c r="G185" s="103" t="s">
        <v>1155</v>
      </c>
      <c r="H185" s="105" t="s">
        <v>1090</v>
      </c>
      <c r="I185" s="117" t="str">
        <f>_xlfn.IFNA(VLOOKUP(H185, '[1]ACIFM Employees'!$D$3:$BV$3000, 3, FALSE), "")</f>
        <v>ERIA LWASAMPIJJA</v>
      </c>
      <c r="J185" s="105"/>
      <c r="K185" s="122" t="str">
        <f t="shared" si="2"/>
        <v>ERIA LWASAMPIJJA</v>
      </c>
      <c r="L185" s="117" t="str">
        <f>_xlfn.IFNA(VLOOKUP(H185, '[1]ACIFM Employees'!$D$3:$BV$3000, 4, FALSE), "---")</f>
        <v>JUNIOR TECHNICIAN</v>
      </c>
      <c r="M185" s="104" t="s">
        <v>1196</v>
      </c>
      <c r="N185" s="117" t="str">
        <f>_xlfn.IFNA(VLOOKUP(H185, '[1]ACIFM Employees'!$D$3:$BV$3000, 15, FALSE), "---")</f>
        <v>T2</v>
      </c>
      <c r="O185" s="117" t="str">
        <f>_xlfn.IFNA(VLOOKUP(H185, '[1]ACIFM Employees'!$D$3:$BV$3000, 2, FALSE), "---")</f>
        <v>ACTIVE</v>
      </c>
      <c r="P185" s="106"/>
      <c r="Q185" s="107"/>
      <c r="R185" s="125" t="s">
        <v>1199</v>
      </c>
    </row>
    <row r="186" spans="1:18" customFormat="1" x14ac:dyDescent="0.3">
      <c r="A186" s="100">
        <v>43831</v>
      </c>
      <c r="B186" s="101" t="s">
        <v>275</v>
      </c>
      <c r="C186" s="101" t="s">
        <v>76</v>
      </c>
      <c r="D186" s="102">
        <v>50251964</v>
      </c>
      <c r="E186" s="101" t="s">
        <v>86</v>
      </c>
      <c r="F186" s="103">
        <v>110.5</v>
      </c>
      <c r="G186" s="103" t="s">
        <v>1155</v>
      </c>
      <c r="H186" s="105" t="s">
        <v>276</v>
      </c>
      <c r="I186" s="117" t="str">
        <f>_xlfn.IFNA(VLOOKUP(H186, '[1]ACIFM Employees'!$D$3:$BV$3000, 3, FALSE), "")</f>
        <v>EMILY NABIRYE</v>
      </c>
      <c r="J186" s="105"/>
      <c r="K186" s="122" t="str">
        <f t="shared" si="2"/>
        <v>EMILY NABIRYE</v>
      </c>
      <c r="L186" s="117" t="str">
        <f>_xlfn.IFNA(VLOOKUP(H186, '[1]ACIFM Employees'!$D$3:$BV$3000, 4, FALSE), "---")</f>
        <v>JUNIOR ADMINISTRATOR</v>
      </c>
      <c r="M186" s="104" t="s">
        <v>1085</v>
      </c>
      <c r="N186" s="117" t="str">
        <f>_xlfn.IFNA(VLOOKUP(H186, '[1]ACIFM Employees'!$D$3:$BV$3000, 15, FALSE), "---")</f>
        <v>S1</v>
      </c>
      <c r="O186" s="117" t="str">
        <f>_xlfn.IFNA(VLOOKUP(H186, '[1]ACIFM Employees'!$D$3:$BV$3000, 2, FALSE), "---")</f>
        <v>ACTIVE</v>
      </c>
      <c r="P186" s="106"/>
      <c r="Q186" s="107" t="s">
        <v>278</v>
      </c>
      <c r="R186" s="125" t="s">
        <v>1199</v>
      </c>
    </row>
    <row r="187" spans="1:18" customFormat="1" x14ac:dyDescent="0.3">
      <c r="A187" s="100">
        <v>43831</v>
      </c>
      <c r="B187" s="101" t="s">
        <v>340</v>
      </c>
      <c r="C187" s="101" t="s">
        <v>76</v>
      </c>
      <c r="D187" s="102">
        <v>50911964</v>
      </c>
      <c r="E187" s="101" t="s">
        <v>127</v>
      </c>
      <c r="F187" s="103">
        <v>58.5</v>
      </c>
      <c r="G187" s="103" t="s">
        <v>1157</v>
      </c>
      <c r="H187" s="105" t="s">
        <v>1141</v>
      </c>
      <c r="I187" s="117" t="str">
        <f>_xlfn.IFNA(VLOOKUP(H187, '[1]ACIFM Employees'!$D$3:$BV$3000, 3, FALSE), "")</f>
        <v/>
      </c>
      <c r="J187" s="105" t="s">
        <v>341</v>
      </c>
      <c r="K187" s="122" t="str">
        <f t="shared" si="2"/>
        <v>AJIKUMAR M.R. PILLAI</v>
      </c>
      <c r="L187" s="117" t="str">
        <f>_xlfn.IFNA(VLOOKUP(H187, '[1]ACIFM Employees'!$D$3:$BV$3000, 4, FALSE), "---")</f>
        <v>---</v>
      </c>
      <c r="M187" s="104" t="s">
        <v>1192</v>
      </c>
      <c r="N187" s="117" t="str">
        <f>_xlfn.IFNA(VLOOKUP(H187, '[1]ACIFM Employees'!$D$3:$BV$3000, 15, FALSE), "---")</f>
        <v>---</v>
      </c>
      <c r="O187" s="117" t="str">
        <f>_xlfn.IFNA(VLOOKUP(H187, '[1]ACIFM Employees'!$D$3:$BV$3000, 2, FALSE), "---")</f>
        <v>---</v>
      </c>
      <c r="P187" s="106"/>
      <c r="Q187" s="107"/>
      <c r="R187" s="125" t="s">
        <v>1199</v>
      </c>
    </row>
    <row r="188" spans="1:18" customFormat="1" x14ac:dyDescent="0.3">
      <c r="A188" s="100">
        <v>43831</v>
      </c>
      <c r="B188" s="101" t="s">
        <v>338</v>
      </c>
      <c r="C188" s="101" t="s">
        <v>76</v>
      </c>
      <c r="D188" s="102">
        <v>50911604</v>
      </c>
      <c r="E188" s="101" t="s">
        <v>127</v>
      </c>
      <c r="F188" s="103">
        <v>58.5</v>
      </c>
      <c r="G188" s="103" t="s">
        <v>1157</v>
      </c>
      <c r="H188" s="105" t="s">
        <v>1141</v>
      </c>
      <c r="I188" s="117" t="str">
        <f>_xlfn.IFNA(VLOOKUP(H188, '[1]ACIFM Employees'!$D$3:$BV$3000, 3, FALSE), "")</f>
        <v/>
      </c>
      <c r="J188" s="105" t="s">
        <v>339</v>
      </c>
      <c r="K188" s="122" t="str">
        <f t="shared" si="2"/>
        <v xml:space="preserve">SHAUKATHALY V. VALAPPIL </v>
      </c>
      <c r="L188" s="117" t="str">
        <f>_xlfn.IFNA(VLOOKUP(H188, '[1]ACIFM Employees'!$D$3:$BV$3000, 4, FALSE), "---")</f>
        <v>---</v>
      </c>
      <c r="M188" s="104" t="s">
        <v>1192</v>
      </c>
      <c r="N188" s="117" t="str">
        <f>_xlfn.IFNA(VLOOKUP(H188, '[1]ACIFM Employees'!$D$3:$BV$3000, 15, FALSE), "---")</f>
        <v>---</v>
      </c>
      <c r="O188" s="117" t="str">
        <f>_xlfn.IFNA(VLOOKUP(H188, '[1]ACIFM Employees'!$D$3:$BV$3000, 2, FALSE), "---")</f>
        <v>---</v>
      </c>
      <c r="P188" s="106"/>
      <c r="Q188" s="107"/>
      <c r="R188" s="125" t="s">
        <v>1199</v>
      </c>
    </row>
    <row r="189" spans="1:18" customFormat="1" x14ac:dyDescent="0.3">
      <c r="A189" s="100">
        <v>43831</v>
      </c>
      <c r="B189" s="101" t="s">
        <v>154</v>
      </c>
      <c r="C189" s="101" t="s">
        <v>76</v>
      </c>
      <c r="D189" s="102">
        <v>33177248</v>
      </c>
      <c r="E189" s="101" t="s">
        <v>82</v>
      </c>
      <c r="F189" s="103">
        <v>135</v>
      </c>
      <c r="G189" s="103" t="s">
        <v>1159</v>
      </c>
      <c r="H189" s="105" t="s">
        <v>156</v>
      </c>
      <c r="I189" s="117" t="str">
        <f>_xlfn.IFNA(VLOOKUP(H189, '[1]ACIFM Employees'!$D$3:$BV$3000, 3, FALSE), "")</f>
        <v>NAVAS KUNDACHALIL</v>
      </c>
      <c r="J189" s="105"/>
      <c r="K189" s="122" t="str">
        <f t="shared" si="2"/>
        <v>NAVAS KUNDACHALIL</v>
      </c>
      <c r="L189" s="117" t="str">
        <f>_xlfn.IFNA(VLOOKUP(H189, '[1]ACIFM Employees'!$D$3:$BV$3000, 4, FALSE), "---")</f>
        <v>SENIOR PRO</v>
      </c>
      <c r="M189" s="104" t="s">
        <v>1195</v>
      </c>
      <c r="N189" s="117" t="str">
        <f>_xlfn.IFNA(VLOOKUP(H189, '[1]ACIFM Employees'!$D$3:$BV$3000, 15, FALSE), "---")</f>
        <v>S4</v>
      </c>
      <c r="O189" s="117" t="str">
        <f>_xlfn.IFNA(VLOOKUP(H189, '[1]ACIFM Employees'!$D$3:$BV$3000, 2, FALSE), "---")</f>
        <v>ACTIVE</v>
      </c>
      <c r="P189" s="106"/>
      <c r="Q189" s="107"/>
      <c r="R189" s="125" t="s">
        <v>1199</v>
      </c>
    </row>
    <row r="190" spans="1:18" customFormat="1" x14ac:dyDescent="0.3">
      <c r="A190" s="100">
        <v>43831</v>
      </c>
      <c r="B190" s="101" t="s">
        <v>456</v>
      </c>
      <c r="C190" s="101" t="s">
        <v>76</v>
      </c>
      <c r="D190" s="102">
        <v>66869549</v>
      </c>
      <c r="E190" s="101" t="s">
        <v>86</v>
      </c>
      <c r="F190" s="103">
        <v>110.5</v>
      </c>
      <c r="G190" s="103" t="s">
        <v>1155</v>
      </c>
      <c r="H190" s="105" t="s">
        <v>457</v>
      </c>
      <c r="I190" s="117" t="str">
        <f>_xlfn.IFNA(VLOOKUP(H190, '[1]ACIFM Employees'!$D$3:$BV$3000, 3, FALSE), "")</f>
        <v>KRISTOFFERSON MERCADO ILAO</v>
      </c>
      <c r="J190" s="105"/>
      <c r="K190" s="122" t="str">
        <f t="shared" si="2"/>
        <v>KRISTOFFERSON MERCADO ILAO</v>
      </c>
      <c r="L190" s="117" t="str">
        <f>_xlfn.IFNA(VLOOKUP(H190, '[1]ACIFM Employees'!$D$3:$BV$3000, 4, FALSE), "---")</f>
        <v>HVAC CHILLER SUPERVISOR</v>
      </c>
      <c r="M190" s="104" t="s">
        <v>1085</v>
      </c>
      <c r="N190" s="117" t="str">
        <f>_xlfn.IFNA(VLOOKUP(H190, '[1]ACIFM Employees'!$D$3:$BV$3000, 15, FALSE), "---")</f>
        <v>T4A</v>
      </c>
      <c r="O190" s="117" t="str">
        <f>_xlfn.IFNA(VLOOKUP(H190, '[1]ACIFM Employees'!$D$3:$BV$3000, 2, FALSE), "---")</f>
        <v>ACTIVE</v>
      </c>
      <c r="P190" s="106"/>
      <c r="Q190" s="107"/>
      <c r="R190" s="125" t="s">
        <v>1199</v>
      </c>
    </row>
    <row r="191" spans="1:18" customFormat="1" x14ac:dyDescent="0.3">
      <c r="A191" s="100">
        <v>43831</v>
      </c>
      <c r="B191" s="101" t="s">
        <v>351</v>
      </c>
      <c r="C191" s="101" t="s">
        <v>76</v>
      </c>
      <c r="D191" s="102">
        <v>55174403</v>
      </c>
      <c r="E191" s="101" t="s">
        <v>86</v>
      </c>
      <c r="F191" s="103">
        <v>110.5</v>
      </c>
      <c r="G191" s="103" t="s">
        <v>1155</v>
      </c>
      <c r="H191" s="105" t="s">
        <v>352</v>
      </c>
      <c r="I191" s="117" t="str">
        <f>_xlfn.IFNA(VLOOKUP(H191, '[1]ACIFM Employees'!$D$3:$BV$3000, 3, FALSE), "")</f>
        <v>MANOJ RAMACHANDRAN NAIR</v>
      </c>
      <c r="J191" s="105"/>
      <c r="K191" s="122" t="str">
        <f t="shared" si="2"/>
        <v>MANOJ RAMACHANDRAN NAIR</v>
      </c>
      <c r="L191" s="117" t="str">
        <f>_xlfn.IFNA(VLOOKUP(H191, '[1]ACIFM Employees'!$D$3:$BV$3000, 4, FALSE), "---")</f>
        <v>FLS ELECTRICAL SUPERVISOR</v>
      </c>
      <c r="M191" s="104" t="s">
        <v>1085</v>
      </c>
      <c r="N191" s="117" t="str">
        <f>_xlfn.IFNA(VLOOKUP(H191, '[1]ACIFM Employees'!$D$3:$BV$3000, 15, FALSE), "---")</f>
        <v>T4A</v>
      </c>
      <c r="O191" s="117" t="str">
        <f>_xlfn.IFNA(VLOOKUP(H191, '[1]ACIFM Employees'!$D$3:$BV$3000, 2, FALSE), "---")</f>
        <v>ACTIVE</v>
      </c>
      <c r="P191" s="106"/>
      <c r="Q191" s="107"/>
      <c r="R191" s="125" t="s">
        <v>1199</v>
      </c>
    </row>
    <row r="192" spans="1:18" customFormat="1" x14ac:dyDescent="0.3">
      <c r="A192" s="100">
        <v>43831</v>
      </c>
      <c r="B192" s="101" t="s">
        <v>348</v>
      </c>
      <c r="C192" s="101" t="s">
        <v>76</v>
      </c>
      <c r="D192" s="102">
        <v>55106355</v>
      </c>
      <c r="E192" s="101" t="s">
        <v>86</v>
      </c>
      <c r="F192" s="103">
        <v>110.5</v>
      </c>
      <c r="G192" s="103" t="s">
        <v>1155</v>
      </c>
      <c r="H192" s="105" t="s">
        <v>1201</v>
      </c>
      <c r="I192" s="117" t="str">
        <f>_xlfn.IFNA(VLOOKUP(H192, '[1]ACIFM Employees'!$D$3:$BV$3000, 3, FALSE), "")</f>
        <v>CONRAD MUHUMUZA</v>
      </c>
      <c r="J192" s="105"/>
      <c r="K192" s="122" t="str">
        <f t="shared" si="2"/>
        <v>CONRAD MUHUMUZA</v>
      </c>
      <c r="L192" s="117" t="str">
        <f>_xlfn.IFNA(VLOOKUP(H192, '[1]ACIFM Employees'!$D$3:$BV$3000, 4, FALSE), "---")</f>
        <v>SENIOR FLS ELECTRICAL TECHNICIAN</v>
      </c>
      <c r="M192" s="104" t="s">
        <v>1085</v>
      </c>
      <c r="N192" s="117" t="str">
        <f>_xlfn.IFNA(VLOOKUP(H192, '[1]ACIFM Employees'!$D$3:$BV$3000, 15, FALSE), "---")</f>
        <v>T3</v>
      </c>
      <c r="O192" s="117" t="str">
        <f>_xlfn.IFNA(VLOOKUP(H192, '[1]ACIFM Employees'!$D$3:$BV$3000, 2, FALSE), "---")</f>
        <v>ACTIVE</v>
      </c>
      <c r="P192" s="106"/>
      <c r="Q192" s="107"/>
      <c r="R192" s="125" t="s">
        <v>1199</v>
      </c>
    </row>
    <row r="193" spans="1:18" customFormat="1" x14ac:dyDescent="0.3">
      <c r="A193" s="100">
        <v>43831</v>
      </c>
      <c r="B193" s="101" t="s">
        <v>360</v>
      </c>
      <c r="C193" s="101" t="s">
        <v>76</v>
      </c>
      <c r="D193" s="102">
        <v>55214046</v>
      </c>
      <c r="E193" s="101" t="s">
        <v>86</v>
      </c>
      <c r="F193" s="103">
        <v>110.5</v>
      </c>
      <c r="G193" s="103" t="s">
        <v>1155</v>
      </c>
      <c r="H193" s="105" t="s">
        <v>1091</v>
      </c>
      <c r="I193" s="117" t="str">
        <f>_xlfn.IFNA(VLOOKUP(H193, '[1]ACIFM Employees'!$D$3:$BV$3000, 3, FALSE), "")</f>
        <v>MUHAMMAD AWAIS</v>
      </c>
      <c r="J193" s="105"/>
      <c r="K193" s="122" t="str">
        <f t="shared" si="2"/>
        <v>MUHAMMAD AWAIS</v>
      </c>
      <c r="L193" s="117" t="str">
        <f>_xlfn.IFNA(VLOOKUP(H193, '[1]ACIFM Employees'!$D$3:$BV$3000, 4, FALSE), "---")</f>
        <v>MECHANICAL SUPERVISOR</v>
      </c>
      <c r="M193" s="104" t="s">
        <v>1085</v>
      </c>
      <c r="N193" s="117" t="str">
        <f>_xlfn.IFNA(VLOOKUP(H193, '[1]ACIFM Employees'!$D$3:$BV$3000, 15, FALSE), "---")</f>
        <v>T4A</v>
      </c>
      <c r="O193" s="117" t="str">
        <f>_xlfn.IFNA(VLOOKUP(H193, '[1]ACIFM Employees'!$D$3:$BV$3000, 2, FALSE), "---")</f>
        <v>ACTIVE</v>
      </c>
      <c r="P193" s="106"/>
      <c r="Q193" s="107"/>
      <c r="R193" s="125" t="s">
        <v>1199</v>
      </c>
    </row>
    <row r="194" spans="1:18" customFormat="1" x14ac:dyDescent="0.3">
      <c r="A194" s="100">
        <v>43831</v>
      </c>
      <c r="B194" s="101" t="s">
        <v>453</v>
      </c>
      <c r="C194" s="101" t="s">
        <v>76</v>
      </c>
      <c r="D194" s="102">
        <v>66856956</v>
      </c>
      <c r="E194" s="101" t="s">
        <v>155</v>
      </c>
      <c r="F194" s="103">
        <v>90</v>
      </c>
      <c r="G194" s="103" t="s">
        <v>1158</v>
      </c>
      <c r="H194" s="105" t="s">
        <v>454</v>
      </c>
      <c r="I194" s="117" t="str">
        <f>_xlfn.IFNA(VLOOKUP(H194, '[1]ACIFM Employees'!$D$3:$BV$3000, 3, FALSE), "")</f>
        <v>WILLYS DOUGLAS OFWONO</v>
      </c>
      <c r="J194" s="105"/>
      <c r="K194" s="122" t="str">
        <f t="shared" ref="K194:K256" si="3">I194 &amp; J194</f>
        <v>WILLYS DOUGLAS OFWONO</v>
      </c>
      <c r="L194" s="117" t="str">
        <f>_xlfn.IFNA(VLOOKUP(H194, '[1]ACIFM Employees'!$D$3:$BV$3000, 4, FALSE), "---")</f>
        <v>GROUP STATION SUPERVISOR</v>
      </c>
      <c r="M194" s="104" t="s">
        <v>1097</v>
      </c>
      <c r="N194" s="117" t="str">
        <f>_xlfn.IFNA(VLOOKUP(H194, '[1]ACIFM Employees'!$D$3:$BV$3000, 15, FALSE), "---")</f>
        <v>T4A</v>
      </c>
      <c r="O194" s="117" t="str">
        <f>_xlfn.IFNA(VLOOKUP(H194, '[1]ACIFM Employees'!$D$3:$BV$3000, 2, FALSE), "---")</f>
        <v>ACTIVE</v>
      </c>
      <c r="P194" s="106"/>
      <c r="Q194" s="107"/>
      <c r="R194" s="125" t="s">
        <v>1199</v>
      </c>
    </row>
    <row r="195" spans="1:18" customFormat="1" x14ac:dyDescent="0.3">
      <c r="A195" s="100">
        <v>43831</v>
      </c>
      <c r="B195" s="101" t="s">
        <v>368</v>
      </c>
      <c r="C195" s="101" t="s">
        <v>76</v>
      </c>
      <c r="D195" s="102">
        <v>55437118</v>
      </c>
      <c r="E195" s="101" t="s">
        <v>86</v>
      </c>
      <c r="F195" s="103">
        <v>110.5</v>
      </c>
      <c r="G195" s="103" t="s">
        <v>1155</v>
      </c>
      <c r="H195" s="105" t="s">
        <v>1141</v>
      </c>
      <c r="I195" s="117" t="str">
        <f>_xlfn.IFNA(VLOOKUP(H195, '[1]ACIFM Employees'!$D$3:$BV$3000, 3, FALSE), "")</f>
        <v/>
      </c>
      <c r="J195" s="105" t="s">
        <v>369</v>
      </c>
      <c r="K195" s="122" t="str">
        <f t="shared" si="3"/>
        <v>HAMAD HOSPITAL STATION</v>
      </c>
      <c r="L195" s="117" t="str">
        <f>_xlfn.IFNA(VLOOKUP(H195, '[1]ACIFM Employees'!$D$3:$BV$3000, 4, FALSE), "---")</f>
        <v>---</v>
      </c>
      <c r="M195" s="105" t="s">
        <v>1097</v>
      </c>
      <c r="N195" s="117" t="str">
        <f>_xlfn.IFNA(VLOOKUP(H195, '[1]ACIFM Employees'!$D$3:$BV$3000, 15, FALSE), "---")</f>
        <v>---</v>
      </c>
      <c r="O195" s="117" t="str">
        <f>_xlfn.IFNA(VLOOKUP(H195, '[1]ACIFM Employees'!$D$3:$BV$3000, 2, FALSE), "---")</f>
        <v>---</v>
      </c>
      <c r="P195" s="106"/>
      <c r="Q195" s="107"/>
      <c r="R195" s="125" t="s">
        <v>1199</v>
      </c>
    </row>
    <row r="196" spans="1:18" customFormat="1" x14ac:dyDescent="0.3">
      <c r="A196" s="100">
        <v>43831</v>
      </c>
      <c r="B196" s="101" t="s">
        <v>354</v>
      </c>
      <c r="C196" s="101" t="s">
        <v>76</v>
      </c>
      <c r="D196" s="102">
        <v>55206613</v>
      </c>
      <c r="E196" s="101" t="s">
        <v>86</v>
      </c>
      <c r="F196" s="103">
        <v>110.5</v>
      </c>
      <c r="G196" s="103" t="s">
        <v>1155</v>
      </c>
      <c r="H196" s="105" t="s">
        <v>1092</v>
      </c>
      <c r="I196" s="117" t="str">
        <f>_xlfn.IFNA(VLOOKUP(H196, '[1]ACIFM Employees'!$D$3:$BV$3000, 3, FALSE), "")</f>
        <v>RICHARD KYAGULANYI</v>
      </c>
      <c r="J196" s="105"/>
      <c r="K196" s="122" t="str">
        <f t="shared" si="3"/>
        <v>RICHARD KYAGULANYI</v>
      </c>
      <c r="L196" s="117" t="str">
        <f>_xlfn.IFNA(VLOOKUP(H196, '[1]ACIFM Employees'!$D$3:$BV$3000, 4, FALSE), "---")</f>
        <v>SENIOR HVAC TECHNICIAN</v>
      </c>
      <c r="M196" s="104" t="s">
        <v>1085</v>
      </c>
      <c r="N196" s="117" t="str">
        <f>_xlfn.IFNA(VLOOKUP(H196, '[1]ACIFM Employees'!$D$3:$BV$3000, 15, FALSE), "---")</f>
        <v>T3</v>
      </c>
      <c r="O196" s="117" t="str">
        <f>_xlfn.IFNA(VLOOKUP(H196, '[1]ACIFM Employees'!$D$3:$BV$3000, 2, FALSE), "---")</f>
        <v>ACTIVE</v>
      </c>
      <c r="P196" s="106"/>
      <c r="Q196" s="107"/>
      <c r="R196" s="125" t="s">
        <v>1199</v>
      </c>
    </row>
    <row r="197" spans="1:18" customFormat="1" x14ac:dyDescent="0.3">
      <c r="A197" s="100">
        <v>43831</v>
      </c>
      <c r="B197" s="101" t="s">
        <v>363</v>
      </c>
      <c r="C197" s="101" t="s">
        <v>76</v>
      </c>
      <c r="D197" s="102">
        <v>55224938</v>
      </c>
      <c r="E197" s="101" t="s">
        <v>86</v>
      </c>
      <c r="F197" s="103">
        <v>110.5</v>
      </c>
      <c r="G197" s="103" t="s">
        <v>1155</v>
      </c>
      <c r="H197" s="105" t="s">
        <v>1093</v>
      </c>
      <c r="I197" s="117" t="str">
        <f>_xlfn.IFNA(VLOOKUP(H197, '[1]ACIFM Employees'!$D$3:$BV$3000, 3, FALSE), "")</f>
        <v>MUHAMMAD BORHAN UDDIN</v>
      </c>
      <c r="J197" s="105"/>
      <c r="K197" s="122" t="str">
        <f t="shared" si="3"/>
        <v>MUHAMMAD BORHAN UDDIN</v>
      </c>
      <c r="L197" s="117" t="str">
        <f>_xlfn.IFNA(VLOOKUP(H197, '[1]ACIFM Employees'!$D$3:$BV$3000, 4, FALSE), "---")</f>
        <v>SENIOR MECHANICAL TECHNICIAN</v>
      </c>
      <c r="M197" s="104" t="s">
        <v>1085</v>
      </c>
      <c r="N197" s="117" t="str">
        <f>_xlfn.IFNA(VLOOKUP(H197, '[1]ACIFM Employees'!$D$3:$BV$3000, 15, FALSE), "---")</f>
        <v>T3</v>
      </c>
      <c r="O197" s="117" t="str">
        <f>_xlfn.IFNA(VLOOKUP(H197, '[1]ACIFM Employees'!$D$3:$BV$3000, 2, FALSE), "---")</f>
        <v>ACTIVE</v>
      </c>
      <c r="P197" s="106"/>
      <c r="Q197" s="107"/>
      <c r="R197" s="125" t="s">
        <v>1199</v>
      </c>
    </row>
    <row r="198" spans="1:18" customFormat="1" x14ac:dyDescent="0.3">
      <c r="A198" s="100">
        <v>43831</v>
      </c>
      <c r="B198" s="101" t="s">
        <v>357</v>
      </c>
      <c r="C198" s="101" t="s">
        <v>76</v>
      </c>
      <c r="D198" s="102">
        <v>55213149</v>
      </c>
      <c r="E198" s="101" t="s">
        <v>86</v>
      </c>
      <c r="F198" s="103">
        <v>110.5</v>
      </c>
      <c r="G198" s="103" t="s">
        <v>1155</v>
      </c>
      <c r="H198" s="105" t="s">
        <v>1094</v>
      </c>
      <c r="I198" s="117" t="str">
        <f>_xlfn.IFNA(VLOOKUP(H198, '[1]ACIFM Employees'!$D$3:$BV$3000, 3, FALSE), "")</f>
        <v>ROMEFEL SARUCAM SASABAN</v>
      </c>
      <c r="J198" s="105"/>
      <c r="K198" s="122" t="str">
        <f t="shared" si="3"/>
        <v>ROMEFEL SARUCAM SASABAN</v>
      </c>
      <c r="L198" s="117" t="str">
        <f>_xlfn.IFNA(VLOOKUP(H198, '[1]ACIFM Employees'!$D$3:$BV$3000, 4, FALSE), "---")</f>
        <v>SENIOR MECHANICAL TECHNICIAN</v>
      </c>
      <c r="M198" s="104" t="s">
        <v>1085</v>
      </c>
      <c r="N198" s="117" t="str">
        <f>_xlfn.IFNA(VLOOKUP(H198, '[1]ACIFM Employees'!$D$3:$BV$3000, 15, FALSE), "---")</f>
        <v>T3</v>
      </c>
      <c r="O198" s="117" t="str">
        <f>_xlfn.IFNA(VLOOKUP(H198, '[1]ACIFM Employees'!$D$3:$BV$3000, 2, FALSE), "---")</f>
        <v>ACTIVE</v>
      </c>
      <c r="P198" s="106"/>
      <c r="Q198" s="107"/>
      <c r="R198" s="125" t="s">
        <v>1199</v>
      </c>
    </row>
    <row r="199" spans="1:18" customFormat="1" x14ac:dyDescent="0.3">
      <c r="A199" s="100">
        <v>43831</v>
      </c>
      <c r="B199" s="101" t="s">
        <v>379</v>
      </c>
      <c r="C199" s="101" t="s">
        <v>76</v>
      </c>
      <c r="D199" s="102">
        <v>55698311</v>
      </c>
      <c r="E199" s="101" t="s">
        <v>127</v>
      </c>
      <c r="F199" s="103">
        <v>58.5</v>
      </c>
      <c r="G199" s="103" t="s">
        <v>1157</v>
      </c>
      <c r="H199" s="105" t="s">
        <v>380</v>
      </c>
      <c r="I199" s="117" t="str">
        <f>_xlfn.IFNA(VLOOKUP(H199, '[1]ACIFM Employees'!$D$3:$BV$3000, 3, FALSE), "")</f>
        <v>ARJUN BISWAKARMA</v>
      </c>
      <c r="J199" s="105"/>
      <c r="K199" s="122" t="str">
        <f t="shared" si="3"/>
        <v>ARJUN BISWAKARMA</v>
      </c>
      <c r="L199" s="117" t="str">
        <f>_xlfn.IFNA(VLOOKUP(H199, '[1]ACIFM Employees'!$D$3:$BV$3000, 4, FALSE), "---")</f>
        <v>GROUP STATION SUPERVISOR</v>
      </c>
      <c r="M199" s="104" t="s">
        <v>1097</v>
      </c>
      <c r="N199" s="117" t="str">
        <f>_xlfn.IFNA(VLOOKUP(H199, '[1]ACIFM Employees'!$D$3:$BV$3000, 15, FALSE), "---")</f>
        <v>T4A</v>
      </c>
      <c r="O199" s="117" t="str">
        <f>_xlfn.IFNA(VLOOKUP(H199, '[1]ACIFM Employees'!$D$3:$BV$3000, 2, FALSE), "---")</f>
        <v>ACTIVE</v>
      </c>
      <c r="P199" s="106"/>
      <c r="Q199" s="107"/>
      <c r="R199" s="125" t="s">
        <v>1199</v>
      </c>
    </row>
    <row r="200" spans="1:18" customFormat="1" x14ac:dyDescent="0.3">
      <c r="A200" s="100">
        <v>43831</v>
      </c>
      <c r="B200" s="101" t="s">
        <v>103</v>
      </c>
      <c r="C200" s="101" t="s">
        <v>76</v>
      </c>
      <c r="D200" s="102">
        <v>30498206</v>
      </c>
      <c r="E200" s="101" t="s">
        <v>86</v>
      </c>
      <c r="F200" s="103">
        <v>110.5</v>
      </c>
      <c r="G200" s="103" t="s">
        <v>1155</v>
      </c>
      <c r="H200" s="105" t="s">
        <v>1141</v>
      </c>
      <c r="I200" s="117" t="str">
        <f>_xlfn.IFNA(VLOOKUP(H200, '[1]ACIFM Employees'!$D$3:$BV$3000, 3, FALSE), "")</f>
        <v/>
      </c>
      <c r="J200" s="105" t="s">
        <v>104</v>
      </c>
      <c r="K200" s="122" t="str">
        <f t="shared" si="3"/>
        <v>WHITE PALACE</v>
      </c>
      <c r="L200" s="117" t="str">
        <f>_xlfn.IFNA(VLOOKUP(H200, '[1]ACIFM Employees'!$D$3:$BV$3000, 4, FALSE), "---")</f>
        <v>---</v>
      </c>
      <c r="M200" s="105" t="s">
        <v>1097</v>
      </c>
      <c r="N200" s="117" t="str">
        <f>_xlfn.IFNA(VLOOKUP(H200, '[1]ACIFM Employees'!$D$3:$BV$3000, 15, FALSE), "---")</f>
        <v>---</v>
      </c>
      <c r="O200" s="117" t="str">
        <f>_xlfn.IFNA(VLOOKUP(H200, '[1]ACIFM Employees'!$D$3:$BV$3000, 2, FALSE), "---")</f>
        <v>---</v>
      </c>
      <c r="P200" s="106"/>
      <c r="Q200" s="107"/>
      <c r="R200" s="125" t="s">
        <v>1199</v>
      </c>
    </row>
    <row r="201" spans="1:18" customFormat="1" x14ac:dyDescent="0.3">
      <c r="A201" s="100">
        <v>43831</v>
      </c>
      <c r="B201" s="101" t="s">
        <v>427</v>
      </c>
      <c r="C201" s="101" t="s">
        <v>76</v>
      </c>
      <c r="D201" s="102">
        <v>66561987</v>
      </c>
      <c r="E201" s="101" t="s">
        <v>86</v>
      </c>
      <c r="F201" s="103">
        <v>110.5</v>
      </c>
      <c r="G201" s="103" t="s">
        <v>1155</v>
      </c>
      <c r="H201" s="105" t="s">
        <v>428</v>
      </c>
      <c r="I201" s="117" t="str">
        <f>_xlfn.IFNA(VLOOKUP(H201, '[1]ACIFM Employees'!$D$3:$BV$3000, 3, FALSE), "")</f>
        <v>REYNALDO CAMILOTE CANDOLADA</v>
      </c>
      <c r="J201" s="105"/>
      <c r="K201" s="122" t="str">
        <f t="shared" si="3"/>
        <v>REYNALDO CAMILOTE CANDOLADA</v>
      </c>
      <c r="L201" s="117" t="str">
        <f>_xlfn.IFNA(VLOOKUP(H201, '[1]ACIFM Employees'!$D$3:$BV$3000, 4, FALSE), "---")</f>
        <v>FLS MECHANICAL SUPERVISOR</v>
      </c>
      <c r="M201" s="104" t="s">
        <v>1085</v>
      </c>
      <c r="N201" s="117" t="str">
        <f>_xlfn.IFNA(VLOOKUP(H201, '[1]ACIFM Employees'!$D$3:$BV$3000, 15, FALSE), "---")</f>
        <v>T4A</v>
      </c>
      <c r="O201" s="117" t="str">
        <f>_xlfn.IFNA(VLOOKUP(H201, '[1]ACIFM Employees'!$D$3:$BV$3000, 2, FALSE), "---")</f>
        <v>ACTIVE</v>
      </c>
      <c r="P201" s="106"/>
      <c r="Q201" s="107"/>
      <c r="R201" s="125" t="s">
        <v>1199</v>
      </c>
    </row>
    <row r="202" spans="1:18" customFormat="1" x14ac:dyDescent="0.3">
      <c r="A202" s="100">
        <v>43831</v>
      </c>
      <c r="B202" s="101" t="s">
        <v>370</v>
      </c>
      <c r="C202" s="101" t="s">
        <v>76</v>
      </c>
      <c r="D202" s="102">
        <v>55615745</v>
      </c>
      <c r="E202" s="101" t="s">
        <v>82</v>
      </c>
      <c r="F202" s="103">
        <v>135</v>
      </c>
      <c r="G202" s="103" t="s">
        <v>1159</v>
      </c>
      <c r="H202" s="105" t="s">
        <v>371</v>
      </c>
      <c r="I202" s="117" t="str">
        <f>_xlfn.IFNA(VLOOKUP(H202, '[1]ACIFM Employees'!$D$3:$BV$3000, 3, FALSE), "")</f>
        <v>ADNAN MOOAN MERHEB</v>
      </c>
      <c r="J202" s="105"/>
      <c r="K202" s="122" t="str">
        <f t="shared" si="3"/>
        <v>ADNAN MOOAN MERHEB</v>
      </c>
      <c r="L202" s="117" t="str">
        <f>_xlfn.IFNA(VLOOKUP(H202, '[1]ACIFM Employees'!$D$3:$BV$3000, 4, FALSE), "---")</f>
        <v>HEAD OF MEP</v>
      </c>
      <c r="M202" s="104" t="s">
        <v>1085</v>
      </c>
      <c r="N202" s="117" t="str">
        <f>_xlfn.IFNA(VLOOKUP(H202, '[1]ACIFM Employees'!$D$3:$BV$3000, 15, FALSE), "---")</f>
        <v>M2B</v>
      </c>
      <c r="O202" s="117" t="str">
        <f>_xlfn.IFNA(VLOOKUP(H202, '[1]ACIFM Employees'!$D$3:$BV$3000, 2, FALSE), "---")</f>
        <v>ACTIVE</v>
      </c>
      <c r="P202" s="106"/>
      <c r="Q202" s="107"/>
      <c r="R202" s="125" t="s">
        <v>1199</v>
      </c>
    </row>
    <row r="203" spans="1:18" customFormat="1" x14ac:dyDescent="0.3">
      <c r="A203" s="100">
        <v>43831</v>
      </c>
      <c r="B203" s="101" t="s">
        <v>557</v>
      </c>
      <c r="C203" s="101" t="s">
        <v>76</v>
      </c>
      <c r="D203" s="102">
        <v>50346608</v>
      </c>
      <c r="E203" s="101" t="s">
        <v>127</v>
      </c>
      <c r="F203" s="103">
        <v>58.5</v>
      </c>
      <c r="G203" s="103" t="s">
        <v>1157</v>
      </c>
      <c r="H203" s="105" t="s">
        <v>1141</v>
      </c>
      <c r="I203" s="117" t="str">
        <f>_xlfn.IFNA(VLOOKUP(H203, '[1]ACIFM Employees'!$D$3:$BV$3000, 3, FALSE), "")</f>
        <v/>
      </c>
      <c r="J203" s="105" t="s">
        <v>558</v>
      </c>
      <c r="K203" s="122" t="str">
        <f t="shared" si="3"/>
        <v>SREEKANTH KUTTASSERY RAVI</v>
      </c>
      <c r="L203" s="117" t="str">
        <f>_xlfn.IFNA(VLOOKUP(H203, '[1]ACIFM Employees'!$D$3:$BV$3000, 4, FALSE), "---")</f>
        <v>---</v>
      </c>
      <c r="M203" s="104" t="s">
        <v>1192</v>
      </c>
      <c r="N203" s="117" t="str">
        <f>_xlfn.IFNA(VLOOKUP(H203, '[1]ACIFM Employees'!$D$3:$BV$3000, 15, FALSE), "---")</f>
        <v>---</v>
      </c>
      <c r="O203" s="117" t="str">
        <f>_xlfn.IFNA(VLOOKUP(H203, '[1]ACIFM Employees'!$D$3:$BV$3000, 2, FALSE), "---")</f>
        <v>---</v>
      </c>
      <c r="P203" s="106"/>
      <c r="Q203" s="107" t="s">
        <v>543</v>
      </c>
      <c r="R203" s="125" t="s">
        <v>1199</v>
      </c>
    </row>
    <row r="204" spans="1:18" customFormat="1" x14ac:dyDescent="0.3">
      <c r="A204" s="100">
        <v>43831</v>
      </c>
      <c r="B204" s="101" t="s">
        <v>164</v>
      </c>
      <c r="C204" s="101" t="s">
        <v>76</v>
      </c>
      <c r="D204" s="102">
        <v>33374208</v>
      </c>
      <c r="E204" s="101" t="s">
        <v>86</v>
      </c>
      <c r="F204" s="103">
        <v>110.5</v>
      </c>
      <c r="G204" s="103" t="s">
        <v>1155</v>
      </c>
      <c r="H204" s="105" t="s">
        <v>165</v>
      </c>
      <c r="I204" s="117" t="str">
        <f>_xlfn.IFNA(VLOOKUP(H204, '[1]ACIFM Employees'!$D$3:$BV$3000, 3, FALSE), "")</f>
        <v xml:space="preserve">SAI KUMAR RAMPALLY </v>
      </c>
      <c r="J204" s="105"/>
      <c r="K204" s="122" t="str">
        <f t="shared" si="3"/>
        <v xml:space="preserve">SAI KUMAR RAMPALLY </v>
      </c>
      <c r="L204" s="117" t="str">
        <f>_xlfn.IFNA(VLOOKUP(H204, '[1]ACIFM Employees'!$D$3:$BV$3000, 4, FALSE), "---")</f>
        <v>ELECTRICAL SUPERVISOR</v>
      </c>
      <c r="M204" s="104" t="s">
        <v>1085</v>
      </c>
      <c r="N204" s="117" t="str">
        <f>_xlfn.IFNA(VLOOKUP(H204, '[1]ACIFM Employees'!$D$3:$BV$3000, 15, FALSE), "---")</f>
        <v>T4A</v>
      </c>
      <c r="O204" s="117" t="str">
        <f>_xlfn.IFNA(VLOOKUP(H204, '[1]ACIFM Employees'!$D$3:$BV$3000, 2, FALSE), "---")</f>
        <v>ACTIVE</v>
      </c>
      <c r="P204" s="106"/>
      <c r="Q204" s="107"/>
      <c r="R204" s="125" t="s">
        <v>1199</v>
      </c>
    </row>
    <row r="205" spans="1:18" customFormat="1" x14ac:dyDescent="0.3">
      <c r="A205" s="100">
        <v>43831</v>
      </c>
      <c r="B205" s="101" t="s">
        <v>382</v>
      </c>
      <c r="C205" s="101" t="s">
        <v>76</v>
      </c>
      <c r="D205" s="102">
        <v>55833815</v>
      </c>
      <c r="E205" s="101" t="s">
        <v>86</v>
      </c>
      <c r="F205" s="103">
        <v>110.5</v>
      </c>
      <c r="G205" s="103" t="s">
        <v>1155</v>
      </c>
      <c r="H205" s="105" t="s">
        <v>383</v>
      </c>
      <c r="I205" s="117" t="str">
        <f>_xlfn.IFNA(VLOOKUP(H205, '[1]ACIFM Employees'!$D$3:$BV$3000, 3, FALSE), "")</f>
        <v>SATYANARAYAN PATRA</v>
      </c>
      <c r="J205" s="105"/>
      <c r="K205" s="122" t="str">
        <f t="shared" si="3"/>
        <v>SATYANARAYAN PATRA</v>
      </c>
      <c r="L205" s="117" t="str">
        <f>_xlfn.IFNA(VLOOKUP(H205, '[1]ACIFM Employees'!$D$3:$BV$3000, 4, FALSE), "---")</f>
        <v>MECHANICAL SUPERVISOR</v>
      </c>
      <c r="M205" s="104" t="s">
        <v>1085</v>
      </c>
      <c r="N205" s="117" t="str">
        <f>_xlfn.IFNA(VLOOKUP(H205, '[1]ACIFM Employees'!$D$3:$BV$3000, 15, FALSE), "---")</f>
        <v>T4A</v>
      </c>
      <c r="O205" s="117" t="str">
        <f>_xlfn.IFNA(VLOOKUP(H205, '[1]ACIFM Employees'!$D$3:$BV$3000, 2, FALSE), "---")</f>
        <v>ACTIVE</v>
      </c>
      <c r="P205" s="106"/>
      <c r="Q205" s="107"/>
      <c r="R205" s="125" t="s">
        <v>1199</v>
      </c>
    </row>
    <row r="206" spans="1:18" customFormat="1" x14ac:dyDescent="0.3">
      <c r="A206" s="100">
        <v>43831</v>
      </c>
      <c r="B206" s="101" t="s">
        <v>544</v>
      </c>
      <c r="C206" s="101" t="s">
        <v>76</v>
      </c>
      <c r="D206" s="102">
        <v>50542058</v>
      </c>
      <c r="E206" s="101" t="s">
        <v>86</v>
      </c>
      <c r="F206" s="103">
        <v>110.5</v>
      </c>
      <c r="G206" s="103" t="s">
        <v>1155</v>
      </c>
      <c r="H206" s="105" t="s">
        <v>545</v>
      </c>
      <c r="I206" s="117" t="str">
        <f>_xlfn.IFNA(VLOOKUP(H206, '[1]ACIFM Employees'!$D$3:$BV$3000, 3, FALSE), "")</f>
        <v>VINOD KUMAR PANICKA VEEDU RAVEENDRAN</v>
      </c>
      <c r="J206" s="105"/>
      <c r="K206" s="122" t="str">
        <f t="shared" si="3"/>
        <v>VINOD KUMAR PANICKA VEEDU RAVEENDRAN</v>
      </c>
      <c r="L206" s="117" t="str">
        <f>_xlfn.IFNA(VLOOKUP(H206, '[1]ACIFM Employees'!$D$3:$BV$3000, 4, FALSE), "---")</f>
        <v>SENIOR FLS ELECTRICAL SUPERVISOR</v>
      </c>
      <c r="M206" s="104" t="s">
        <v>1085</v>
      </c>
      <c r="N206" s="117" t="str">
        <f>_xlfn.IFNA(VLOOKUP(H206, '[1]ACIFM Employees'!$D$3:$BV$3000, 15, FALSE), "---")</f>
        <v>T4B</v>
      </c>
      <c r="O206" s="117" t="str">
        <f>_xlfn.IFNA(VLOOKUP(H206, '[1]ACIFM Employees'!$D$3:$BV$3000, 2, FALSE), "---")</f>
        <v>ACTIVE</v>
      </c>
      <c r="P206" s="106"/>
      <c r="Q206" s="107" t="s">
        <v>543</v>
      </c>
      <c r="R206" s="125" t="s">
        <v>1199</v>
      </c>
    </row>
    <row r="207" spans="1:18" customFormat="1" x14ac:dyDescent="0.3">
      <c r="A207" s="100">
        <v>43831</v>
      </c>
      <c r="B207" s="101" t="s">
        <v>540</v>
      </c>
      <c r="C207" s="101" t="s">
        <v>76</v>
      </c>
      <c r="D207" s="102">
        <v>50538437</v>
      </c>
      <c r="E207" s="101" t="s">
        <v>86</v>
      </c>
      <c r="F207" s="103">
        <v>110.5</v>
      </c>
      <c r="G207" s="103" t="s">
        <v>1155</v>
      </c>
      <c r="H207" s="105" t="s">
        <v>541</v>
      </c>
      <c r="I207" s="117" t="str">
        <f>_xlfn.IFNA(VLOOKUP(H207, '[1]ACIFM Employees'!$D$3:$BV$3000, 3, FALSE), "")</f>
        <v>MOHAMMED ZAKARI</v>
      </c>
      <c r="J207" s="105"/>
      <c r="K207" s="122" t="str">
        <f t="shared" si="3"/>
        <v>MOHAMMED ZAKARI</v>
      </c>
      <c r="L207" s="117" t="str">
        <f>_xlfn.IFNA(VLOOKUP(H207, '[1]ACIFM Employees'!$D$3:$BV$3000, 4, FALSE), "---")</f>
        <v>FIRE FIGHTING SUPERVISOR</v>
      </c>
      <c r="M207" s="104" t="s">
        <v>1085</v>
      </c>
      <c r="N207" s="117" t="str">
        <f>_xlfn.IFNA(VLOOKUP(H207, '[1]ACIFM Employees'!$D$3:$BV$3000, 15, FALSE), "---")</f>
        <v>T4A</v>
      </c>
      <c r="O207" s="117" t="str">
        <f>_xlfn.IFNA(VLOOKUP(H207, '[1]ACIFM Employees'!$D$3:$BV$3000, 2, FALSE), "---")</f>
        <v>ACTIVE</v>
      </c>
      <c r="P207" s="106"/>
      <c r="Q207" s="107" t="s">
        <v>543</v>
      </c>
      <c r="R207" s="125" t="s">
        <v>1199</v>
      </c>
    </row>
    <row r="208" spans="1:18" customFormat="1" x14ac:dyDescent="0.3">
      <c r="A208" s="100">
        <v>43831</v>
      </c>
      <c r="B208" s="101" t="s">
        <v>563</v>
      </c>
      <c r="C208" s="101" t="s">
        <v>76</v>
      </c>
      <c r="D208" s="102">
        <v>50290138</v>
      </c>
      <c r="E208" s="101" t="s">
        <v>86</v>
      </c>
      <c r="F208" s="103">
        <v>110.5</v>
      </c>
      <c r="G208" s="103" t="s">
        <v>1155</v>
      </c>
      <c r="H208" s="105" t="s">
        <v>1141</v>
      </c>
      <c r="I208" s="117" t="str">
        <f>_xlfn.IFNA(VLOOKUP(H208, '[1]ACIFM Employees'!$D$3:$BV$3000, 3, FALSE), "")</f>
        <v/>
      </c>
      <c r="J208" s="105" t="s">
        <v>564</v>
      </c>
      <c r="K208" s="122" t="str">
        <f t="shared" si="3"/>
        <v>HIA</v>
      </c>
      <c r="L208" s="117" t="str">
        <f>_xlfn.IFNA(VLOOKUP(H208, '[1]ACIFM Employees'!$D$3:$BV$3000, 4, FALSE), "---")</f>
        <v>---</v>
      </c>
      <c r="M208" s="105" t="s">
        <v>1097</v>
      </c>
      <c r="N208" s="117" t="str">
        <f>_xlfn.IFNA(VLOOKUP(H208, '[1]ACIFM Employees'!$D$3:$BV$3000, 15, FALSE), "---")</f>
        <v>---</v>
      </c>
      <c r="O208" s="117" t="str">
        <f>_xlfn.IFNA(VLOOKUP(H208, '[1]ACIFM Employees'!$D$3:$BV$3000, 2, FALSE), "---")</f>
        <v>---</v>
      </c>
      <c r="P208" s="106"/>
      <c r="Q208" s="107" t="s">
        <v>543</v>
      </c>
      <c r="R208" s="125" t="s">
        <v>1199</v>
      </c>
    </row>
    <row r="209" spans="1:25" customFormat="1" x14ac:dyDescent="0.3">
      <c r="A209" s="100">
        <v>43831</v>
      </c>
      <c r="B209" s="101" t="s">
        <v>565</v>
      </c>
      <c r="C209" s="101" t="s">
        <v>76</v>
      </c>
      <c r="D209" s="102">
        <v>50286386</v>
      </c>
      <c r="E209" s="101" t="s">
        <v>86</v>
      </c>
      <c r="F209" s="103">
        <v>110.5</v>
      </c>
      <c r="G209" s="103" t="s">
        <v>1155</v>
      </c>
      <c r="H209" s="105" t="s">
        <v>1141</v>
      </c>
      <c r="I209" s="117" t="str">
        <f>_xlfn.IFNA(VLOOKUP(H209, '[1]ACIFM Employees'!$D$3:$BV$3000, 3, FALSE), "")</f>
        <v/>
      </c>
      <c r="J209" s="105" t="s">
        <v>566</v>
      </c>
      <c r="K209" s="122" t="str">
        <f t="shared" si="3"/>
        <v>LUSAIL</v>
      </c>
      <c r="L209" s="117" t="str">
        <f>_xlfn.IFNA(VLOOKUP(H209, '[1]ACIFM Employees'!$D$3:$BV$3000, 4, FALSE), "---")</f>
        <v>---</v>
      </c>
      <c r="M209" s="105" t="s">
        <v>1097</v>
      </c>
      <c r="N209" s="117" t="str">
        <f>_xlfn.IFNA(VLOOKUP(H209, '[1]ACIFM Employees'!$D$3:$BV$3000, 15, FALSE), "---")</f>
        <v>---</v>
      </c>
      <c r="O209" s="117" t="str">
        <f>_xlfn.IFNA(VLOOKUP(H209, '[1]ACIFM Employees'!$D$3:$BV$3000, 2, FALSE), "---")</f>
        <v>---</v>
      </c>
      <c r="P209" s="106"/>
      <c r="Q209" s="107" t="s">
        <v>543</v>
      </c>
      <c r="R209" s="125" t="s">
        <v>1199</v>
      </c>
    </row>
    <row r="210" spans="1:25" customFormat="1" x14ac:dyDescent="0.3">
      <c r="A210" s="100">
        <v>43831</v>
      </c>
      <c r="B210" s="101" t="s">
        <v>572</v>
      </c>
      <c r="C210" s="101" t="s">
        <v>76</v>
      </c>
      <c r="D210" s="102">
        <v>55465926</v>
      </c>
      <c r="E210" s="101" t="s">
        <v>127</v>
      </c>
      <c r="F210" s="103">
        <v>58.5</v>
      </c>
      <c r="G210" s="103" t="s">
        <v>1157</v>
      </c>
      <c r="H210" s="105" t="s">
        <v>573</v>
      </c>
      <c r="I210" s="117" t="str">
        <f>_xlfn.IFNA(VLOOKUP(H210, '[1]ACIFM Employees'!$D$3:$BV$3000, 3, FALSE), "")</f>
        <v>GEOFFREY MWESIGWA</v>
      </c>
      <c r="J210" s="105"/>
      <c r="K210" s="122" t="str">
        <f t="shared" si="3"/>
        <v>GEOFFREY MWESIGWA</v>
      </c>
      <c r="L210" s="117" t="str">
        <f>_xlfn.IFNA(VLOOKUP(H210, '[1]ACIFM Employees'!$D$3:$BV$3000, 4, FALSE), "---")</f>
        <v xml:space="preserve">JUNIOR HSE OFFICER </v>
      </c>
      <c r="M210" s="104" t="s">
        <v>1031</v>
      </c>
      <c r="N210" s="117" t="str">
        <f>_xlfn.IFNA(VLOOKUP(H210, '[1]ACIFM Employees'!$D$3:$BV$3000, 15, FALSE), "---")</f>
        <v>S2</v>
      </c>
      <c r="O210" s="117" t="str">
        <f>_xlfn.IFNA(VLOOKUP(H210, '[1]ACIFM Employees'!$D$3:$BV$3000, 2, FALSE), "---")</f>
        <v>INACTIVE</v>
      </c>
      <c r="P210" s="106"/>
      <c r="Q210" s="107" t="s">
        <v>543</v>
      </c>
      <c r="R210" s="125" t="s">
        <v>1199</v>
      </c>
    </row>
    <row r="211" spans="1:25" customFormat="1" x14ac:dyDescent="0.3">
      <c r="A211" s="100">
        <v>43831</v>
      </c>
      <c r="B211" s="101" t="s">
        <v>568</v>
      </c>
      <c r="C211" s="101" t="s">
        <v>76</v>
      </c>
      <c r="D211" s="102">
        <v>50202745</v>
      </c>
      <c r="E211" s="101" t="s">
        <v>86</v>
      </c>
      <c r="F211" s="103">
        <v>110.5</v>
      </c>
      <c r="G211" s="103" t="s">
        <v>1155</v>
      </c>
      <c r="H211" s="105" t="s">
        <v>1141</v>
      </c>
      <c r="I211" s="117" t="str">
        <f>_xlfn.IFNA(VLOOKUP(H211, '[1]ACIFM Employees'!$D$3:$BV$3000, 3, FALSE), "")</f>
        <v/>
      </c>
      <c r="J211" s="105" t="s">
        <v>112</v>
      </c>
      <c r="K211" s="122" t="str">
        <f t="shared" si="3"/>
        <v>AL RIFFA</v>
      </c>
      <c r="L211" s="117" t="str">
        <f>_xlfn.IFNA(VLOOKUP(H211, '[1]ACIFM Employees'!$D$3:$BV$3000, 4, FALSE), "---")</f>
        <v>---</v>
      </c>
      <c r="M211" s="105" t="s">
        <v>1097</v>
      </c>
      <c r="N211" s="117" t="str">
        <f>_xlfn.IFNA(VLOOKUP(H211, '[1]ACIFM Employees'!$D$3:$BV$3000, 15, FALSE), "---")</f>
        <v>---</v>
      </c>
      <c r="O211" s="117" t="str">
        <f>_xlfn.IFNA(VLOOKUP(H211, '[1]ACIFM Employees'!$D$3:$BV$3000, 2, FALSE), "---")</f>
        <v>---</v>
      </c>
      <c r="P211" s="106"/>
      <c r="Q211" s="107" t="s">
        <v>543</v>
      </c>
      <c r="R211" s="125" t="s">
        <v>1199</v>
      </c>
    </row>
    <row r="212" spans="1:25" customFormat="1" x14ac:dyDescent="0.3">
      <c r="A212" s="100">
        <v>43831</v>
      </c>
      <c r="B212" s="101" t="s">
        <v>569</v>
      </c>
      <c r="C212" s="101" t="s">
        <v>76</v>
      </c>
      <c r="D212" s="102">
        <v>50297248</v>
      </c>
      <c r="E212" s="101" t="s">
        <v>86</v>
      </c>
      <c r="F212" s="103">
        <v>110.5</v>
      </c>
      <c r="G212" s="103" t="s">
        <v>1155</v>
      </c>
      <c r="H212" s="105" t="s">
        <v>1141</v>
      </c>
      <c r="I212" s="117" t="str">
        <f>_xlfn.IFNA(VLOOKUP(H212, '[1]ACIFM Employees'!$D$3:$BV$3000, 3, FALSE), "")</f>
        <v/>
      </c>
      <c r="J212" s="105" t="s">
        <v>396</v>
      </c>
      <c r="K212" s="122" t="str">
        <f t="shared" si="3"/>
        <v>AL AZIZIYAH</v>
      </c>
      <c r="L212" s="117" t="str">
        <f>_xlfn.IFNA(VLOOKUP(H212, '[1]ACIFM Employees'!$D$3:$BV$3000, 4, FALSE), "---")</f>
        <v>---</v>
      </c>
      <c r="M212" s="105" t="s">
        <v>1097</v>
      </c>
      <c r="N212" s="117" t="str">
        <f>_xlfn.IFNA(VLOOKUP(H212, '[1]ACIFM Employees'!$D$3:$BV$3000, 15, FALSE), "---")</f>
        <v>---</v>
      </c>
      <c r="O212" s="117" t="str">
        <f>_xlfn.IFNA(VLOOKUP(H212, '[1]ACIFM Employees'!$D$3:$BV$3000, 2, FALSE), "---")</f>
        <v>---</v>
      </c>
      <c r="P212" s="106"/>
      <c r="Q212" s="107" t="s">
        <v>543</v>
      </c>
      <c r="R212" s="125" t="s">
        <v>1199</v>
      </c>
    </row>
    <row r="213" spans="1:25" customFormat="1" x14ac:dyDescent="0.3">
      <c r="A213" s="100">
        <v>43831</v>
      </c>
      <c r="B213" s="101" t="s">
        <v>562</v>
      </c>
      <c r="C213" s="101" t="s">
        <v>76</v>
      </c>
      <c r="D213" s="102">
        <v>50312217</v>
      </c>
      <c r="E213" s="101" t="s">
        <v>86</v>
      </c>
      <c r="F213" s="103">
        <v>110.5</v>
      </c>
      <c r="G213" s="103" t="s">
        <v>1155</v>
      </c>
      <c r="H213" s="105" t="s">
        <v>1141</v>
      </c>
      <c r="I213" s="117" t="str">
        <f>_xlfn.IFNA(VLOOKUP(H213, '[1]ACIFM Employees'!$D$3:$BV$3000, 3, FALSE), "")</f>
        <v/>
      </c>
      <c r="J213" s="105" t="s">
        <v>233</v>
      </c>
      <c r="K213" s="122" t="str">
        <f t="shared" si="3"/>
        <v>AL WAKRA</v>
      </c>
      <c r="L213" s="117" t="str">
        <f>_xlfn.IFNA(VLOOKUP(H213, '[1]ACIFM Employees'!$D$3:$BV$3000, 4, FALSE), "---")</f>
        <v>---</v>
      </c>
      <c r="M213" s="105" t="s">
        <v>1097</v>
      </c>
      <c r="N213" s="117" t="str">
        <f>_xlfn.IFNA(VLOOKUP(H213, '[1]ACIFM Employees'!$D$3:$BV$3000, 15, FALSE), "---")</f>
        <v>---</v>
      </c>
      <c r="O213" s="117" t="str">
        <f>_xlfn.IFNA(VLOOKUP(H213, '[1]ACIFM Employees'!$D$3:$BV$3000, 2, FALSE), "---")</f>
        <v>---</v>
      </c>
      <c r="P213" s="106"/>
      <c r="Q213" s="107" t="s">
        <v>543</v>
      </c>
      <c r="R213" s="125" t="s">
        <v>1199</v>
      </c>
      <c r="S213" s="3"/>
      <c r="T213" s="3"/>
      <c r="U213" s="3"/>
      <c r="V213" s="3"/>
      <c r="W213" s="3"/>
      <c r="X213" s="3"/>
      <c r="Y213" s="3"/>
    </row>
    <row r="214" spans="1:25" customFormat="1" x14ac:dyDescent="0.3">
      <c r="A214" s="100">
        <v>43831</v>
      </c>
      <c r="B214" s="101" t="s">
        <v>570</v>
      </c>
      <c r="C214" s="101" t="s">
        <v>76</v>
      </c>
      <c r="D214" s="102">
        <v>50237213</v>
      </c>
      <c r="E214" s="101" t="s">
        <v>86</v>
      </c>
      <c r="F214" s="103">
        <v>110.5</v>
      </c>
      <c r="G214" s="103" t="s">
        <v>1155</v>
      </c>
      <c r="H214" s="105" t="s">
        <v>1141</v>
      </c>
      <c r="I214" s="117" t="str">
        <f>_xlfn.IFNA(VLOOKUP(H214, '[1]ACIFM Employees'!$D$3:$BV$3000, 3, FALSE), "")</f>
        <v/>
      </c>
      <c r="J214" s="105" t="s">
        <v>571</v>
      </c>
      <c r="K214" s="122" t="str">
        <f t="shared" si="3"/>
        <v>RBA</v>
      </c>
      <c r="L214" s="117" t="str">
        <f>_xlfn.IFNA(VLOOKUP(H214, '[1]ACIFM Employees'!$D$3:$BV$3000, 4, FALSE), "---")</f>
        <v>---</v>
      </c>
      <c r="M214" s="105" t="s">
        <v>1097</v>
      </c>
      <c r="N214" s="117" t="str">
        <f>_xlfn.IFNA(VLOOKUP(H214, '[1]ACIFM Employees'!$D$3:$BV$3000, 15, FALSE), "---")</f>
        <v>---</v>
      </c>
      <c r="O214" s="117" t="str">
        <f>_xlfn.IFNA(VLOOKUP(H214, '[1]ACIFM Employees'!$D$3:$BV$3000, 2, FALSE), "---")</f>
        <v>---</v>
      </c>
      <c r="P214" s="106"/>
      <c r="Q214" s="107" t="s">
        <v>543</v>
      </c>
      <c r="R214" s="125" t="s">
        <v>1199</v>
      </c>
    </row>
    <row r="215" spans="1:25" customFormat="1" x14ac:dyDescent="0.3">
      <c r="A215" s="100">
        <v>43831</v>
      </c>
      <c r="B215" s="101" t="s">
        <v>549</v>
      </c>
      <c r="C215" s="101" t="s">
        <v>76</v>
      </c>
      <c r="D215" s="102">
        <v>50543240</v>
      </c>
      <c r="E215" s="101" t="s">
        <v>155</v>
      </c>
      <c r="F215" s="103">
        <v>90</v>
      </c>
      <c r="G215" s="103" t="s">
        <v>1158</v>
      </c>
      <c r="H215" s="105" t="s">
        <v>1176</v>
      </c>
      <c r="I215" s="117" t="str">
        <f>_xlfn.IFNA(VLOOKUP(H215, '[1]ACIFM Employees'!$D$3:$BV$3000, 3, FALSE), "")</f>
        <v>PRITAM KUMAR YADAV</v>
      </c>
      <c r="J215" s="105"/>
      <c r="K215" s="122" t="str">
        <f t="shared" si="3"/>
        <v>PRITAM KUMAR YADAV</v>
      </c>
      <c r="L215" s="117" t="str">
        <f>_xlfn.IFNA(VLOOKUP(H215, '[1]ACIFM Employees'!$D$3:$BV$3000, 4, FALSE), "---")</f>
        <v>GROUP STATION SUPERVISOR</v>
      </c>
      <c r="M215" s="104" t="s">
        <v>1097</v>
      </c>
      <c r="N215" s="117" t="str">
        <f>_xlfn.IFNA(VLOOKUP(H215, '[1]ACIFM Employees'!$D$3:$BV$3000, 15, FALSE), "---")</f>
        <v>T4A</v>
      </c>
      <c r="O215" s="117" t="str">
        <f>_xlfn.IFNA(VLOOKUP(H215, '[1]ACIFM Employees'!$D$3:$BV$3000, 2, FALSE), "---")</f>
        <v>ACTIVE</v>
      </c>
      <c r="P215" s="106"/>
      <c r="Q215" s="107" t="s">
        <v>543</v>
      </c>
      <c r="R215" s="125" t="s">
        <v>1199</v>
      </c>
    </row>
    <row r="216" spans="1:25" customFormat="1" x14ac:dyDescent="0.3">
      <c r="A216" s="100">
        <v>43831</v>
      </c>
      <c r="B216" s="101" t="s">
        <v>547</v>
      </c>
      <c r="C216" s="101" t="s">
        <v>76</v>
      </c>
      <c r="D216" s="102">
        <v>50531844</v>
      </c>
      <c r="E216" s="101" t="s">
        <v>86</v>
      </c>
      <c r="F216" s="103">
        <v>110.5</v>
      </c>
      <c r="G216" s="103" t="s">
        <v>1155</v>
      </c>
      <c r="H216" s="105" t="s">
        <v>1141</v>
      </c>
      <c r="I216" s="117" t="str">
        <f>_xlfn.IFNA(VLOOKUP(H216, '[1]ACIFM Employees'!$D$3:$BV$3000, 3, FALSE), "")</f>
        <v/>
      </c>
      <c r="J216" s="105" t="s">
        <v>548</v>
      </c>
      <c r="K216" s="122" t="str">
        <f t="shared" si="3"/>
        <v>LUSAIL STABLING YARD</v>
      </c>
      <c r="L216" s="117" t="str">
        <f>_xlfn.IFNA(VLOOKUP(H216, '[1]ACIFM Employees'!$D$3:$BV$3000, 4, FALSE), "---")</f>
        <v>---</v>
      </c>
      <c r="M216" s="105" t="s">
        <v>1097</v>
      </c>
      <c r="N216" s="117" t="str">
        <f>_xlfn.IFNA(VLOOKUP(H216, '[1]ACIFM Employees'!$D$3:$BV$3000, 15, FALSE), "---")</f>
        <v>---</v>
      </c>
      <c r="O216" s="117" t="str">
        <f>_xlfn.IFNA(VLOOKUP(H216, '[1]ACIFM Employees'!$D$3:$BV$3000, 2, FALSE), "---")</f>
        <v>---</v>
      </c>
      <c r="P216" s="106"/>
      <c r="Q216" s="107" t="s">
        <v>543</v>
      </c>
      <c r="R216" s="125" t="s">
        <v>1199</v>
      </c>
    </row>
    <row r="217" spans="1:25" customFormat="1" x14ac:dyDescent="0.3">
      <c r="A217" s="100">
        <v>43831</v>
      </c>
      <c r="B217" s="101" t="s">
        <v>567</v>
      </c>
      <c r="C217" s="101" t="s">
        <v>76</v>
      </c>
      <c r="D217" s="102">
        <v>50157020</v>
      </c>
      <c r="E217" s="101" t="s">
        <v>86</v>
      </c>
      <c r="F217" s="103">
        <v>110.5</v>
      </c>
      <c r="G217" s="103" t="s">
        <v>1155</v>
      </c>
      <c r="H217" s="105" t="s">
        <v>1141</v>
      </c>
      <c r="I217" s="117" t="str">
        <f>_xlfn.IFNA(VLOOKUP(H217, '[1]ACIFM Employees'!$D$3:$BV$3000, 3, FALSE), "")</f>
        <v/>
      </c>
      <c r="J217" s="105" t="s">
        <v>114</v>
      </c>
      <c r="K217" s="122" t="str">
        <f t="shared" si="3"/>
        <v>AL MANSOURA</v>
      </c>
      <c r="L217" s="117" t="str">
        <f>_xlfn.IFNA(VLOOKUP(H217, '[1]ACIFM Employees'!$D$3:$BV$3000, 4, FALSE), "---")</f>
        <v>---</v>
      </c>
      <c r="M217" s="105" t="s">
        <v>1097</v>
      </c>
      <c r="N217" s="117" t="str">
        <f>_xlfn.IFNA(VLOOKUP(H217, '[1]ACIFM Employees'!$D$3:$BV$3000, 15, FALSE), "---")</f>
        <v>---</v>
      </c>
      <c r="O217" s="117" t="str">
        <f>_xlfn.IFNA(VLOOKUP(H217, '[1]ACIFM Employees'!$D$3:$BV$3000, 2, FALSE), "---")</f>
        <v>---</v>
      </c>
      <c r="P217" s="106"/>
      <c r="Q217" s="107" t="s">
        <v>543</v>
      </c>
      <c r="R217" s="125" t="s">
        <v>1199</v>
      </c>
    </row>
    <row r="218" spans="1:25" customFormat="1" x14ac:dyDescent="0.3">
      <c r="A218" s="100">
        <v>43831</v>
      </c>
      <c r="B218" s="101" t="s">
        <v>559</v>
      </c>
      <c r="C218" s="101" t="s">
        <v>76</v>
      </c>
      <c r="D218" s="102">
        <v>50261142</v>
      </c>
      <c r="E218" s="101" t="s">
        <v>86</v>
      </c>
      <c r="F218" s="103">
        <v>110.5</v>
      </c>
      <c r="G218" s="103" t="s">
        <v>1155</v>
      </c>
      <c r="H218" s="105" t="s">
        <v>1095</v>
      </c>
      <c r="I218" s="117" t="str">
        <f>_xlfn.IFNA(VLOOKUP(H218, '[1]ACIFM Employees'!$D$3:$BV$3000, 3, FALSE), "")</f>
        <v>DOUGLAS AZOMBIRE ABAARE</v>
      </c>
      <c r="J218" s="105"/>
      <c r="K218" s="122" t="str">
        <f t="shared" si="3"/>
        <v>DOUGLAS AZOMBIRE ABAARE</v>
      </c>
      <c r="L218" s="117" t="str">
        <f>_xlfn.IFNA(VLOOKUP(H218, '[1]ACIFM Employees'!$D$3:$BV$3000, 4, FALSE), "---")</f>
        <v>ELECTRICAL TECHNICIAN</v>
      </c>
      <c r="M218" s="104" t="s">
        <v>1085</v>
      </c>
      <c r="N218" s="117" t="str">
        <f>_xlfn.IFNA(VLOOKUP(H218, '[1]ACIFM Employees'!$D$3:$BV$3000, 15, FALSE), "---")</f>
        <v>T3</v>
      </c>
      <c r="O218" s="117" t="str">
        <f>_xlfn.IFNA(VLOOKUP(H218, '[1]ACIFM Employees'!$D$3:$BV$3000, 2, FALSE), "---")</f>
        <v>ACTIVE</v>
      </c>
      <c r="P218" s="106"/>
      <c r="Q218" s="107" t="s">
        <v>543</v>
      </c>
      <c r="R218" s="125" t="s">
        <v>1199</v>
      </c>
    </row>
    <row r="219" spans="1:25" customFormat="1" x14ac:dyDescent="0.3">
      <c r="A219" s="100">
        <v>43831</v>
      </c>
      <c r="B219" s="101" t="s">
        <v>262</v>
      </c>
      <c r="C219" s="101" t="s">
        <v>76</v>
      </c>
      <c r="D219" s="102">
        <v>33730859</v>
      </c>
      <c r="E219" s="101" t="s">
        <v>86</v>
      </c>
      <c r="F219" s="103">
        <v>110.5</v>
      </c>
      <c r="G219" s="103" t="s">
        <v>1155</v>
      </c>
      <c r="H219" s="105" t="s">
        <v>1141</v>
      </c>
      <c r="I219" s="117" t="str">
        <f>_xlfn.IFNA(VLOOKUP(H219, '[1]ACIFM Employees'!$D$3:$BV$3000, 3, FALSE), "")</f>
        <v/>
      </c>
      <c r="J219" s="105" t="s">
        <v>263</v>
      </c>
      <c r="K219" s="122" t="str">
        <f t="shared" si="3"/>
        <v>DOHA  AL JEDIDA</v>
      </c>
      <c r="L219" s="117" t="str">
        <f>_xlfn.IFNA(VLOOKUP(H219, '[1]ACIFM Employees'!$D$3:$BV$3000, 4, FALSE), "---")</f>
        <v>---</v>
      </c>
      <c r="M219" s="105" t="s">
        <v>1097</v>
      </c>
      <c r="N219" s="117" t="str">
        <f>_xlfn.IFNA(VLOOKUP(H219, '[1]ACIFM Employees'!$D$3:$BV$3000, 15, FALSE), "---")</f>
        <v>---</v>
      </c>
      <c r="O219" s="117" t="str">
        <f>_xlfn.IFNA(VLOOKUP(H219, '[1]ACIFM Employees'!$D$3:$BV$3000, 2, FALSE), "---")</f>
        <v>---</v>
      </c>
      <c r="P219" s="106"/>
      <c r="Q219" s="107" t="s">
        <v>264</v>
      </c>
      <c r="R219" s="125" t="s">
        <v>1199</v>
      </c>
    </row>
    <row r="220" spans="1:25" customFormat="1" x14ac:dyDescent="0.3">
      <c r="A220" s="100">
        <v>43831</v>
      </c>
      <c r="B220" s="101" t="s">
        <v>1141</v>
      </c>
      <c r="C220" s="101" t="s">
        <v>76</v>
      </c>
      <c r="D220" s="102" t="s">
        <v>1154</v>
      </c>
      <c r="E220" s="101" t="s">
        <v>77</v>
      </c>
      <c r="F220" s="103">
        <v>195</v>
      </c>
      <c r="G220" s="103" t="s">
        <v>1160</v>
      </c>
      <c r="H220" s="105" t="s">
        <v>83</v>
      </c>
      <c r="I220" s="117" t="str">
        <f>_xlfn.IFNA(VLOOKUP(H220, '[1]ACIFM Employees'!$D$3:$BV$3000, 3, FALSE), "")</f>
        <v>GERHARDUS LIEBENBERG</v>
      </c>
      <c r="J220" s="105"/>
      <c r="K220" s="122" t="str">
        <f t="shared" si="3"/>
        <v>GERHARDUS LIEBENBERG</v>
      </c>
      <c r="L220" s="117" t="str">
        <f>_xlfn.IFNA(VLOOKUP(H220, '[1]ACIFM Employees'!$D$3:$BV$3000, 4, FALSE), "---")</f>
        <v>OPERATIONS MANAGER</v>
      </c>
      <c r="M220" s="104" t="s">
        <v>1097</v>
      </c>
      <c r="N220" s="117" t="str">
        <f>_xlfn.IFNA(VLOOKUP(H220, '[1]ACIFM Employees'!$D$3:$BV$3000, 15, FALSE), "---")</f>
        <v>M2B</v>
      </c>
      <c r="O220" s="117" t="str">
        <f>_xlfn.IFNA(VLOOKUP(H220, '[1]ACIFM Employees'!$D$3:$BV$3000, 2, FALSE), "---")</f>
        <v>ACTIVE</v>
      </c>
      <c r="P220" s="106"/>
      <c r="Q220" s="107"/>
      <c r="R220" s="125" t="s">
        <v>1200</v>
      </c>
    </row>
    <row r="221" spans="1:25" customFormat="1" x14ac:dyDescent="0.3">
      <c r="A221" s="100">
        <v>43831</v>
      </c>
      <c r="B221" s="101" t="s">
        <v>1141</v>
      </c>
      <c r="C221" s="101" t="s">
        <v>76</v>
      </c>
      <c r="D221" s="102">
        <v>30539085</v>
      </c>
      <c r="E221" s="101" t="s">
        <v>86</v>
      </c>
      <c r="F221" s="103">
        <v>110.5</v>
      </c>
      <c r="G221" s="103" t="s">
        <v>1155</v>
      </c>
      <c r="H221" s="105" t="s">
        <v>115</v>
      </c>
      <c r="I221" s="117" t="str">
        <f>_xlfn.IFNA(VLOOKUP(H221, '[1]ACIFM Employees'!$D$3:$BV$3000, 3, FALSE), "")</f>
        <v>BALAJI PRABHAKARAN THAMBUSAMY</v>
      </c>
      <c r="J221" s="105"/>
      <c r="K221" s="122" t="str">
        <f t="shared" si="3"/>
        <v>BALAJI PRABHAKARAN THAMBUSAMY</v>
      </c>
      <c r="L221" s="117" t="str">
        <f>_xlfn.IFNA(VLOOKUP(H221, '[1]ACIFM Employees'!$D$3:$BV$3000, 4, FALSE), "---")</f>
        <v>CIVIL SME</v>
      </c>
      <c r="M221" s="104" t="s">
        <v>1196</v>
      </c>
      <c r="N221" s="117" t="str">
        <f>_xlfn.IFNA(VLOOKUP(H221, '[1]ACIFM Employees'!$D$3:$BV$3000, 15, FALSE), "---")</f>
        <v>M1A</v>
      </c>
      <c r="O221" s="117" t="str">
        <f>_xlfn.IFNA(VLOOKUP(H221, '[1]ACIFM Employees'!$D$3:$BV$3000, 2, FALSE), "---")</f>
        <v>ACTIVE</v>
      </c>
      <c r="P221" s="106"/>
      <c r="Q221" s="107"/>
      <c r="R221" s="125" t="s">
        <v>1199</v>
      </c>
    </row>
    <row r="222" spans="1:25" customFormat="1" x14ac:dyDescent="0.3">
      <c r="A222" s="100">
        <v>43831</v>
      </c>
      <c r="B222" s="101" t="s">
        <v>1141</v>
      </c>
      <c r="C222" s="101" t="s">
        <v>76</v>
      </c>
      <c r="D222" s="102">
        <v>30557484</v>
      </c>
      <c r="E222" s="101" t="s">
        <v>86</v>
      </c>
      <c r="F222" s="103">
        <v>110.5</v>
      </c>
      <c r="G222" s="103" t="s">
        <v>1155</v>
      </c>
      <c r="H222" s="105" t="s">
        <v>117</v>
      </c>
      <c r="I222" s="117" t="str">
        <f>_xlfn.IFNA(VLOOKUP(H222, '[1]ACIFM Employees'!$D$3:$BV$3000, 3, FALSE), "")</f>
        <v>ANVAR HANAS SALAHUDEEN</v>
      </c>
      <c r="J222" s="105"/>
      <c r="K222" s="122" t="str">
        <f t="shared" si="3"/>
        <v>ANVAR HANAS SALAHUDEEN</v>
      </c>
      <c r="L222" s="117" t="str">
        <f>_xlfn.IFNA(VLOOKUP(H222, '[1]ACIFM Employees'!$D$3:$BV$3000, 4, FALSE), "---")</f>
        <v>WAREHOUSE SUPERVISOR</v>
      </c>
      <c r="M222" s="104" t="s">
        <v>1197</v>
      </c>
      <c r="N222" s="117" t="str">
        <f>_xlfn.IFNA(VLOOKUP(H222, '[1]ACIFM Employees'!$D$3:$BV$3000, 15, FALSE), "---")</f>
        <v>S4</v>
      </c>
      <c r="O222" s="117" t="str">
        <f>_xlfn.IFNA(VLOOKUP(H222, '[1]ACIFM Employees'!$D$3:$BV$3000, 2, FALSE), "---")</f>
        <v>INACTIVE</v>
      </c>
      <c r="P222" s="106"/>
      <c r="Q222" s="107" t="s">
        <v>119</v>
      </c>
      <c r="R222" s="125" t="s">
        <v>1200</v>
      </c>
    </row>
    <row r="223" spans="1:25" customFormat="1" x14ac:dyDescent="0.3">
      <c r="A223" s="100">
        <v>43831</v>
      </c>
      <c r="B223" s="101" t="s">
        <v>1141</v>
      </c>
      <c r="C223" s="101" t="s">
        <v>76</v>
      </c>
      <c r="D223" s="102">
        <v>30746915</v>
      </c>
      <c r="E223" s="101" t="s">
        <v>77</v>
      </c>
      <c r="F223" s="103">
        <v>195</v>
      </c>
      <c r="G223" s="103" t="s">
        <v>1160</v>
      </c>
      <c r="H223" s="105" t="s">
        <v>124</v>
      </c>
      <c r="I223" s="117" t="str">
        <f>_xlfn.IFNA(VLOOKUP(H223, '[1]ACIFM Employees'!$D$3:$BV$3000, 3, FALSE), "")</f>
        <v>IGNACIO Jr. BATBATAN NICOR</v>
      </c>
      <c r="J223" s="105"/>
      <c r="K223" s="122" t="str">
        <f t="shared" si="3"/>
        <v>IGNACIO Jr. BATBATAN NICOR</v>
      </c>
      <c r="L223" s="117" t="str">
        <f>_xlfn.IFNA(VLOOKUP(H223, '[1]ACIFM Employees'!$D$3:$BV$3000, 4, FALSE), "---")</f>
        <v>CHILLER - HVAC MANAGER</v>
      </c>
      <c r="M223" s="104" t="s">
        <v>1085</v>
      </c>
      <c r="N223" s="117" t="str">
        <f>_xlfn.IFNA(VLOOKUP(H223, '[1]ACIFM Employees'!$D$3:$BV$3000, 15, FALSE), "---")</f>
        <v>M1A</v>
      </c>
      <c r="O223" s="117" t="str">
        <f>_xlfn.IFNA(VLOOKUP(H223, '[1]ACIFM Employees'!$D$3:$BV$3000, 2, FALSE), "---")</f>
        <v>ACTIVE</v>
      </c>
      <c r="P223" s="106"/>
      <c r="Q223" s="107"/>
      <c r="R223" s="125" t="s">
        <v>1199</v>
      </c>
    </row>
    <row r="224" spans="1:25" customFormat="1" x14ac:dyDescent="0.3">
      <c r="A224" s="100">
        <v>43831</v>
      </c>
      <c r="B224" s="101" t="s">
        <v>1141</v>
      </c>
      <c r="C224" s="101" t="s">
        <v>76</v>
      </c>
      <c r="D224" s="102">
        <v>30822064</v>
      </c>
      <c r="E224" s="101" t="s">
        <v>127</v>
      </c>
      <c r="F224" s="103">
        <v>58.5</v>
      </c>
      <c r="G224" s="103" t="s">
        <v>1157</v>
      </c>
      <c r="H224" s="105" t="s">
        <v>1096</v>
      </c>
      <c r="I224" s="117" t="str">
        <f>_xlfn.IFNA(VLOOKUP(H224, '[1]ACIFM Employees'!$D$3:$BV$3000, 3, FALSE), "")</f>
        <v>ZESHAN KHAN</v>
      </c>
      <c r="J224" s="105"/>
      <c r="K224" s="122" t="str">
        <f t="shared" si="3"/>
        <v>ZESHAN KHAN</v>
      </c>
      <c r="L224" s="117" t="str">
        <f>_xlfn.IFNA(VLOOKUP(H224, '[1]ACIFM Employees'!$D$3:$BV$3000, 4, FALSE), "---")</f>
        <v>MMS OFFICER</v>
      </c>
      <c r="M224" s="104" t="s">
        <v>1169</v>
      </c>
      <c r="N224" s="117" t="str">
        <f>_xlfn.IFNA(VLOOKUP(H224, '[1]ACIFM Employees'!$D$3:$BV$3000, 15, FALSE), "---")</f>
        <v>S3</v>
      </c>
      <c r="O224" s="117" t="str">
        <f>_xlfn.IFNA(VLOOKUP(H224, '[1]ACIFM Employees'!$D$3:$BV$3000, 2, FALSE), "---")</f>
        <v>ACTIVE</v>
      </c>
      <c r="P224" s="106"/>
      <c r="Q224" s="107"/>
      <c r="R224" s="125" t="s">
        <v>1199</v>
      </c>
    </row>
    <row r="225" spans="1:25" s="3" customFormat="1" x14ac:dyDescent="0.3">
      <c r="A225" s="100">
        <v>43831</v>
      </c>
      <c r="B225" s="101" t="s">
        <v>1141</v>
      </c>
      <c r="C225" s="101" t="s">
        <v>76</v>
      </c>
      <c r="D225" s="102">
        <v>31078710</v>
      </c>
      <c r="E225" s="101" t="s">
        <v>82</v>
      </c>
      <c r="F225" s="103">
        <v>135</v>
      </c>
      <c r="G225" s="103" t="s">
        <v>1159</v>
      </c>
      <c r="H225" s="105" t="s">
        <v>130</v>
      </c>
      <c r="I225" s="117" t="str">
        <f>_xlfn.IFNA(VLOOKUP(H225, '[1]ACIFM Employees'!$D$3:$BV$3000, 3, FALSE), "")</f>
        <v>SAYVINTE KATTIL ABUL GAFOOR</v>
      </c>
      <c r="J225" s="105"/>
      <c r="K225" s="122" t="str">
        <f t="shared" si="3"/>
        <v>SAYVINTE KATTIL ABUL GAFOOR</v>
      </c>
      <c r="L225" s="117" t="str">
        <f>_xlfn.IFNA(VLOOKUP(H225, '[1]ACIFM Employees'!$D$3:$BV$3000, 4, FALSE), "---")</f>
        <v>TRANSPORT COORDINATOR</v>
      </c>
      <c r="M225" s="104" t="s">
        <v>1197</v>
      </c>
      <c r="N225" s="117" t="str">
        <f>_xlfn.IFNA(VLOOKUP(H225, '[1]ACIFM Employees'!$D$3:$BV$3000, 15, FALSE), "---")</f>
        <v>S2</v>
      </c>
      <c r="O225" s="117" t="str">
        <f>_xlfn.IFNA(VLOOKUP(H225, '[1]ACIFM Employees'!$D$3:$BV$3000, 2, FALSE), "---")</f>
        <v>ACTIVE</v>
      </c>
      <c r="P225" s="106"/>
      <c r="Q225" s="107"/>
      <c r="R225" s="125" t="s">
        <v>1199</v>
      </c>
      <c r="S225"/>
      <c r="T225"/>
      <c r="U225"/>
      <c r="V225"/>
      <c r="W225"/>
      <c r="X225"/>
      <c r="Y225"/>
    </row>
    <row r="226" spans="1:25" customFormat="1" x14ac:dyDescent="0.3">
      <c r="A226" s="100">
        <v>43831</v>
      </c>
      <c r="B226" s="101" t="s">
        <v>1141</v>
      </c>
      <c r="C226" s="101" t="s">
        <v>76</v>
      </c>
      <c r="D226" s="102">
        <v>31491290</v>
      </c>
      <c r="E226" s="101" t="s">
        <v>127</v>
      </c>
      <c r="F226" s="103">
        <v>58.5</v>
      </c>
      <c r="G226" s="103" t="s">
        <v>1157</v>
      </c>
      <c r="H226" s="105" t="s">
        <v>132</v>
      </c>
      <c r="I226" s="117" t="str">
        <f>_xlfn.IFNA(VLOOKUP(H226, '[1]ACIFM Employees'!$D$3:$BV$3000, 3, FALSE), "")</f>
        <v>PRAMOD LAXMAN JADHAV</v>
      </c>
      <c r="J226" s="105"/>
      <c r="K226" s="122" t="str">
        <f t="shared" si="3"/>
        <v>PRAMOD LAXMAN JADHAV</v>
      </c>
      <c r="L226" s="117" t="str">
        <f>_xlfn.IFNA(VLOOKUP(H226, '[1]ACIFM Employees'!$D$3:$BV$3000, 4, FALSE), "---")</f>
        <v>STOREKEEPER</v>
      </c>
      <c r="M226" s="104" t="s">
        <v>1197</v>
      </c>
      <c r="N226" s="117" t="str">
        <f>_xlfn.IFNA(VLOOKUP(H226, '[1]ACIFM Employees'!$D$3:$BV$3000, 15, FALSE), "---")</f>
        <v>S2</v>
      </c>
      <c r="O226" s="117" t="str">
        <f>_xlfn.IFNA(VLOOKUP(H226, '[1]ACIFM Employees'!$D$3:$BV$3000, 2, FALSE), "---")</f>
        <v>ACTIVE</v>
      </c>
      <c r="P226" s="106"/>
      <c r="Q226" s="107"/>
      <c r="R226" s="125" t="s">
        <v>1199</v>
      </c>
    </row>
    <row r="227" spans="1:25" customFormat="1" x14ac:dyDescent="0.3">
      <c r="A227" s="100">
        <v>43831</v>
      </c>
      <c r="B227" s="101" t="s">
        <v>1141</v>
      </c>
      <c r="C227" s="101" t="s">
        <v>76</v>
      </c>
      <c r="D227" s="102">
        <v>70193567</v>
      </c>
      <c r="E227" s="101" t="s">
        <v>127</v>
      </c>
      <c r="F227" s="103">
        <v>58.5</v>
      </c>
      <c r="G227" s="103" t="s">
        <v>1157</v>
      </c>
      <c r="H227" s="105" t="s">
        <v>494</v>
      </c>
      <c r="I227" s="117" t="str">
        <f>_xlfn.IFNA(VLOOKUP(H227, '[1]ACIFM Employees'!$D$3:$BV$3000, 3, FALSE), "")</f>
        <v xml:space="preserve">MUHAMMAD KHALID SHAHAB </v>
      </c>
      <c r="J227" s="105"/>
      <c r="K227" s="122" t="str">
        <f t="shared" si="3"/>
        <v xml:space="preserve">MUHAMMAD KHALID SHAHAB </v>
      </c>
      <c r="L227" s="117" t="str">
        <f>_xlfn.IFNA(VLOOKUP(H227, '[1]ACIFM Employees'!$D$3:$BV$3000, 4, FALSE), "---")</f>
        <v>MMS OFFICER</v>
      </c>
      <c r="M227" s="104" t="s">
        <v>1169</v>
      </c>
      <c r="N227" s="117" t="str">
        <f>_xlfn.IFNA(VLOOKUP(H227, '[1]ACIFM Employees'!$D$3:$BV$3000, 15, FALSE), "---")</f>
        <v>S3</v>
      </c>
      <c r="O227" s="117" t="str">
        <f>_xlfn.IFNA(VLOOKUP(H227, '[1]ACIFM Employees'!$D$3:$BV$3000, 2, FALSE), "---")</f>
        <v>ACTIVE</v>
      </c>
      <c r="P227" s="106"/>
      <c r="Q227" s="107"/>
      <c r="R227" s="125" t="s">
        <v>1199</v>
      </c>
    </row>
    <row r="228" spans="1:25" customFormat="1" x14ac:dyDescent="0.3">
      <c r="A228" s="100">
        <v>43831</v>
      </c>
      <c r="B228" s="101" t="s">
        <v>1141</v>
      </c>
      <c r="C228" s="101" t="s">
        <v>76</v>
      </c>
      <c r="D228" s="102">
        <v>70240317</v>
      </c>
      <c r="E228" s="101" t="s">
        <v>86</v>
      </c>
      <c r="F228" s="103">
        <v>110.5</v>
      </c>
      <c r="G228" s="103" t="s">
        <v>1155</v>
      </c>
      <c r="H228" s="105" t="s">
        <v>496</v>
      </c>
      <c r="I228" s="117" t="str">
        <f>_xlfn.IFNA(VLOOKUP(H228, '[1]ACIFM Employees'!$D$3:$BV$3000, 3, FALSE), "")</f>
        <v>MOHAMMAD MUZAFFAR HUSSAIN</v>
      </c>
      <c r="J228" s="105"/>
      <c r="K228" s="122" t="str">
        <f t="shared" si="3"/>
        <v>MOHAMMAD MUZAFFAR HUSSAIN</v>
      </c>
      <c r="L228" s="117" t="str">
        <f>_xlfn.IFNA(VLOOKUP(H228, '[1]ACIFM Employees'!$D$3:$BV$3000, 4, FALSE), "---")</f>
        <v>ASSISTANT SOFT SERVICES MANAGER</v>
      </c>
      <c r="M228" s="104" t="s">
        <v>1097</v>
      </c>
      <c r="N228" s="117" t="str">
        <f>_xlfn.IFNA(VLOOKUP(H228, '[1]ACIFM Employees'!$D$3:$BV$3000, 15, FALSE), "---")</f>
        <v>M1A</v>
      </c>
      <c r="O228" s="117" t="str">
        <f>_xlfn.IFNA(VLOOKUP(H228, '[1]ACIFM Employees'!$D$3:$BV$3000, 2, FALSE), "---")</f>
        <v>ACTIVE</v>
      </c>
      <c r="P228" s="106"/>
      <c r="Q228" s="107"/>
      <c r="R228" s="125" t="s">
        <v>1199</v>
      </c>
    </row>
    <row r="229" spans="1:25" customFormat="1" x14ac:dyDescent="0.3">
      <c r="A229" s="100">
        <v>43831</v>
      </c>
      <c r="B229" s="101" t="s">
        <v>1141</v>
      </c>
      <c r="C229" s="101" t="s">
        <v>76</v>
      </c>
      <c r="D229" s="102">
        <v>70610652</v>
      </c>
      <c r="E229" s="101" t="s">
        <v>127</v>
      </c>
      <c r="F229" s="103">
        <v>58.5</v>
      </c>
      <c r="G229" s="103" t="s">
        <v>1157</v>
      </c>
      <c r="H229" s="105" t="s">
        <v>500</v>
      </c>
      <c r="I229" s="117" t="str">
        <f>_xlfn.IFNA(VLOOKUP(H229, '[1]ACIFM Employees'!$D$3:$BV$3000, 3, FALSE), "")</f>
        <v>STEPHANY ACIERTO SOLIS</v>
      </c>
      <c r="J229" s="105"/>
      <c r="K229" s="122" t="str">
        <f t="shared" si="3"/>
        <v>STEPHANY ACIERTO SOLIS</v>
      </c>
      <c r="L229" s="117" t="str">
        <f>_xlfn.IFNA(VLOOKUP(H229, '[1]ACIFM Employees'!$D$3:$BV$3000, 4, FALSE), "---")</f>
        <v>OPERATIONS ADMIN</v>
      </c>
      <c r="M229" s="104" t="s">
        <v>1169</v>
      </c>
      <c r="N229" s="117" t="str">
        <f>_xlfn.IFNA(VLOOKUP(H229, '[1]ACIFM Employees'!$D$3:$BV$3000, 15, FALSE), "---")</f>
        <v>S2</v>
      </c>
      <c r="O229" s="117" t="str">
        <f>_xlfn.IFNA(VLOOKUP(H229, '[1]ACIFM Employees'!$D$3:$BV$3000, 2, FALSE), "---")</f>
        <v>ACTIVE</v>
      </c>
      <c r="P229" s="106"/>
      <c r="Q229" s="107"/>
      <c r="R229" s="125" t="s">
        <v>1199</v>
      </c>
    </row>
    <row r="230" spans="1:25" customFormat="1" x14ac:dyDescent="0.3">
      <c r="A230" s="100">
        <v>43831</v>
      </c>
      <c r="B230" s="101" t="s">
        <v>1141</v>
      </c>
      <c r="C230" s="101" t="s">
        <v>76</v>
      </c>
      <c r="D230" s="102">
        <v>70610779</v>
      </c>
      <c r="E230" s="101" t="s">
        <v>127</v>
      </c>
      <c r="F230" s="103">
        <v>58.5</v>
      </c>
      <c r="G230" s="103" t="s">
        <v>1157</v>
      </c>
      <c r="H230" s="105" t="s">
        <v>502</v>
      </c>
      <c r="I230" s="117" t="str">
        <f>_xlfn.IFNA(VLOOKUP(H230, '[1]ACIFM Employees'!$D$3:$BV$3000, 3, FALSE), "")</f>
        <v>ARDEN SANVICTORES</v>
      </c>
      <c r="J230" s="105"/>
      <c r="K230" s="122" t="str">
        <f t="shared" si="3"/>
        <v>ARDEN SANVICTORES</v>
      </c>
      <c r="L230" s="117" t="str">
        <f>_xlfn.IFNA(VLOOKUP(H230, '[1]ACIFM Employees'!$D$3:$BV$3000, 4, FALSE), "---")</f>
        <v>OPERATIONS ADMIN</v>
      </c>
      <c r="M230" s="104" t="s">
        <v>1169</v>
      </c>
      <c r="N230" s="117" t="str">
        <f>_xlfn.IFNA(VLOOKUP(H230, '[1]ACIFM Employees'!$D$3:$BV$3000, 15, FALSE), "---")</f>
        <v>S2</v>
      </c>
      <c r="O230" s="117" t="str">
        <f>_xlfn.IFNA(VLOOKUP(H230, '[1]ACIFM Employees'!$D$3:$BV$3000, 2, FALSE), "---")</f>
        <v>ACTIVE</v>
      </c>
      <c r="P230" s="106"/>
      <c r="Q230" s="107"/>
      <c r="R230" s="125" t="s">
        <v>1199</v>
      </c>
    </row>
    <row r="231" spans="1:25" customFormat="1" x14ac:dyDescent="0.3">
      <c r="A231" s="100">
        <v>43831</v>
      </c>
      <c r="B231" s="101" t="s">
        <v>1141</v>
      </c>
      <c r="C231" s="101" t="s">
        <v>76</v>
      </c>
      <c r="D231" s="102">
        <v>70639521</v>
      </c>
      <c r="E231" s="101" t="s">
        <v>127</v>
      </c>
      <c r="F231" s="103">
        <v>58.5</v>
      </c>
      <c r="G231" s="103" t="s">
        <v>1157</v>
      </c>
      <c r="H231" s="105" t="s">
        <v>506</v>
      </c>
      <c r="I231" s="117" t="str">
        <f>_xlfn.IFNA(VLOOKUP(H231, '[1]ACIFM Employees'!$D$3:$BV$3000, 3, FALSE), "")</f>
        <v xml:space="preserve">SYED WAQAR UL HASSAN </v>
      </c>
      <c r="J231" s="105"/>
      <c r="K231" s="122" t="str">
        <f t="shared" si="3"/>
        <v xml:space="preserve">SYED WAQAR UL HASSAN </v>
      </c>
      <c r="L231" s="117" t="str">
        <f>_xlfn.IFNA(VLOOKUP(H231, '[1]ACIFM Employees'!$D$3:$BV$3000, 4, FALSE), "---")</f>
        <v>IT MANAGER</v>
      </c>
      <c r="M231" s="104" t="s">
        <v>490</v>
      </c>
      <c r="N231" s="117" t="str">
        <f>_xlfn.IFNA(VLOOKUP(H231, '[1]ACIFM Employees'!$D$3:$BV$3000, 15, FALSE), "---")</f>
        <v>M1A</v>
      </c>
      <c r="O231" s="117" t="str">
        <f>_xlfn.IFNA(VLOOKUP(H231, '[1]ACIFM Employees'!$D$3:$BV$3000, 2, FALSE), "---")</f>
        <v>ACTIVE</v>
      </c>
      <c r="P231" s="106"/>
      <c r="Q231" s="107"/>
      <c r="R231" s="125" t="s">
        <v>1199</v>
      </c>
    </row>
    <row r="232" spans="1:25" customFormat="1" x14ac:dyDescent="0.3">
      <c r="A232" s="100">
        <v>43831</v>
      </c>
      <c r="B232" s="101" t="s">
        <v>1141</v>
      </c>
      <c r="C232" s="101" t="s">
        <v>76</v>
      </c>
      <c r="D232" s="102">
        <v>70643472</v>
      </c>
      <c r="E232" s="101" t="s">
        <v>127</v>
      </c>
      <c r="F232" s="103">
        <v>58.5</v>
      </c>
      <c r="G232" s="103" t="s">
        <v>1157</v>
      </c>
      <c r="H232" s="105" t="s">
        <v>508</v>
      </c>
      <c r="I232" s="117" t="str">
        <f>_xlfn.IFNA(VLOOKUP(H232, '[1]ACIFM Employees'!$D$3:$BV$3000, 3, FALSE), "")</f>
        <v>MD. MOHSIN ALAM</v>
      </c>
      <c r="J232" s="105"/>
      <c r="K232" s="122" t="str">
        <f t="shared" si="3"/>
        <v>MD. MOHSIN ALAM</v>
      </c>
      <c r="L232" s="117" t="str">
        <f>_xlfn.IFNA(VLOOKUP(H232, '[1]ACIFM Employees'!$D$3:$BV$3000, 4, FALSE), "---")</f>
        <v>MMS OFFICER</v>
      </c>
      <c r="M232" s="104" t="s">
        <v>1169</v>
      </c>
      <c r="N232" s="117" t="str">
        <f>_xlfn.IFNA(VLOOKUP(H232, '[1]ACIFM Employees'!$D$3:$BV$3000, 15, FALSE), "---")</f>
        <v>S3</v>
      </c>
      <c r="O232" s="117" t="str">
        <f>_xlfn.IFNA(VLOOKUP(H232, '[1]ACIFM Employees'!$D$3:$BV$3000, 2, FALSE), "---")</f>
        <v>ACTIVE</v>
      </c>
      <c r="P232" s="106"/>
      <c r="Q232" s="107"/>
      <c r="R232" s="125" t="s">
        <v>1199</v>
      </c>
    </row>
    <row r="233" spans="1:25" customFormat="1" x14ac:dyDescent="0.3">
      <c r="A233" s="100">
        <v>43831</v>
      </c>
      <c r="B233" s="101" t="s">
        <v>1141</v>
      </c>
      <c r="C233" s="101" t="s">
        <v>76</v>
      </c>
      <c r="D233" s="102">
        <v>70961447</v>
      </c>
      <c r="E233" s="101" t="s">
        <v>86</v>
      </c>
      <c r="F233" s="103">
        <v>110.5</v>
      </c>
      <c r="G233" s="103" t="s">
        <v>1155</v>
      </c>
      <c r="H233" s="105" t="s">
        <v>515</v>
      </c>
      <c r="I233" s="117" t="str">
        <f>_xlfn.IFNA(VLOOKUP(H233, '[1]ACIFM Employees'!$D$3:$BV$3000, 3, FALSE), "")</f>
        <v>MILTIADIS VICHOS</v>
      </c>
      <c r="J233" s="105"/>
      <c r="K233" s="122" t="str">
        <f t="shared" si="3"/>
        <v>MILTIADIS VICHOS</v>
      </c>
      <c r="L233" s="117" t="str">
        <f>_xlfn.IFNA(VLOOKUP(H233, '[1]ACIFM Employees'!$D$3:$BV$3000, 4, FALSE), "---")</f>
        <v>MEP SENIOR SUPERVISOR</v>
      </c>
      <c r="M233" s="104" t="s">
        <v>1085</v>
      </c>
      <c r="N233" s="117" t="str">
        <f>_xlfn.IFNA(VLOOKUP(H233, '[1]ACIFM Employees'!$D$3:$BV$3000, 15, FALSE), "---")</f>
        <v>T4B</v>
      </c>
      <c r="O233" s="117" t="str">
        <f>_xlfn.IFNA(VLOOKUP(H233, '[1]ACIFM Employees'!$D$3:$BV$3000, 2, FALSE), "---")</f>
        <v>INACTIVE</v>
      </c>
      <c r="P233" s="106"/>
      <c r="Q233" s="107"/>
      <c r="R233" s="125" t="s">
        <v>1200</v>
      </c>
    </row>
    <row r="234" spans="1:25" customFormat="1" x14ac:dyDescent="0.3">
      <c r="A234" s="100">
        <v>43831</v>
      </c>
      <c r="B234" s="101" t="s">
        <v>1141</v>
      </c>
      <c r="C234" s="101" t="s">
        <v>76</v>
      </c>
      <c r="D234" s="102" t="s">
        <v>1154</v>
      </c>
      <c r="E234" s="101" t="s">
        <v>82</v>
      </c>
      <c r="F234" s="103">
        <v>135</v>
      </c>
      <c r="G234" s="103" t="s">
        <v>1159</v>
      </c>
      <c r="H234" s="105" t="s">
        <v>517</v>
      </c>
      <c r="I234" s="117" t="str">
        <f>_xlfn.IFNA(VLOOKUP(H234, '[1]ACIFM Employees'!$D$3:$BV$3000, 3, FALSE), "")</f>
        <v>CHRISTOPHER JULIAN BHANA</v>
      </c>
      <c r="J234" s="105"/>
      <c r="K234" s="122" t="str">
        <f t="shared" si="3"/>
        <v>CHRISTOPHER JULIAN BHANA</v>
      </c>
      <c r="L234" s="117" t="str">
        <f>_xlfn.IFNA(VLOOKUP(H234, '[1]ACIFM Employees'!$D$3:$BV$3000, 4, FALSE), "---")</f>
        <v>SOFT SERVICES MANAGER</v>
      </c>
      <c r="M234" s="104" t="s">
        <v>1097</v>
      </c>
      <c r="N234" s="117" t="str">
        <f>_xlfn.IFNA(VLOOKUP(H234, '[1]ACIFM Employees'!$D$3:$BV$3000, 15, FALSE), "---")</f>
        <v>M2A</v>
      </c>
      <c r="O234" s="117" t="str">
        <f>_xlfn.IFNA(VLOOKUP(H234, '[1]ACIFM Employees'!$D$3:$BV$3000, 2, FALSE), "---")</f>
        <v>ACTIVE</v>
      </c>
      <c r="P234" s="106"/>
      <c r="Q234" s="107"/>
      <c r="R234" s="125" t="s">
        <v>1200</v>
      </c>
    </row>
    <row r="235" spans="1:25" customFormat="1" x14ac:dyDescent="0.3">
      <c r="A235" s="100">
        <v>43831</v>
      </c>
      <c r="B235" s="101" t="s">
        <v>1141</v>
      </c>
      <c r="C235" s="101" t="s">
        <v>76</v>
      </c>
      <c r="D235" s="102">
        <v>77048242</v>
      </c>
      <c r="E235" s="101" t="s">
        <v>82</v>
      </c>
      <c r="F235" s="103">
        <v>135</v>
      </c>
      <c r="G235" s="103" t="s">
        <v>1159</v>
      </c>
      <c r="H235" s="105" t="s">
        <v>530</v>
      </c>
      <c r="I235" s="117" t="str">
        <f>_xlfn.IFNA(VLOOKUP(H235, '[1]ACIFM Employees'!$D$3:$BV$3000, 3, FALSE), "")</f>
        <v>SYED SABAHAT KAZMI</v>
      </c>
      <c r="J235" s="105"/>
      <c r="K235" s="122" t="str">
        <f t="shared" si="3"/>
        <v>SYED SABAHAT KAZMI</v>
      </c>
      <c r="L235" s="117" t="str">
        <f>_xlfn.IFNA(VLOOKUP(H235, '[1]ACIFM Employees'!$D$3:$BV$3000, 4, FALSE), "---")</f>
        <v>SR. LOGISTICS AND PROCUREMENT OFFICER</v>
      </c>
      <c r="M235" s="104" t="s">
        <v>1197</v>
      </c>
      <c r="N235" s="117" t="str">
        <f>_xlfn.IFNA(VLOOKUP(H235, '[1]ACIFM Employees'!$D$3:$BV$3000, 15, FALSE), "---")</f>
        <v>M1A</v>
      </c>
      <c r="O235" s="117" t="str">
        <f>_xlfn.IFNA(VLOOKUP(H235, '[1]ACIFM Employees'!$D$3:$BV$3000, 2, FALSE), "---")</f>
        <v>ACTIVE</v>
      </c>
      <c r="P235" s="106"/>
      <c r="Q235" s="107"/>
      <c r="R235" s="125" t="s">
        <v>1199</v>
      </c>
    </row>
    <row r="236" spans="1:25" customFormat="1" x14ac:dyDescent="0.3">
      <c r="A236" s="100">
        <v>43831</v>
      </c>
      <c r="B236" s="101" t="s">
        <v>1141</v>
      </c>
      <c r="C236" s="101" t="s">
        <v>76</v>
      </c>
      <c r="D236" s="102">
        <v>77051601</v>
      </c>
      <c r="E236" s="101" t="s">
        <v>127</v>
      </c>
      <c r="F236" s="103">
        <v>58.5</v>
      </c>
      <c r="G236" s="103" t="s">
        <v>1157</v>
      </c>
      <c r="H236" s="105" t="s">
        <v>532</v>
      </c>
      <c r="I236" s="117" t="str">
        <f>_xlfn.IFNA(VLOOKUP(H236, '[1]ACIFM Employees'!$D$3:$BV$3000, 3, FALSE), "")</f>
        <v xml:space="preserve">AMJAD ALI MIR </v>
      </c>
      <c r="J236" s="105"/>
      <c r="K236" s="122" t="str">
        <f t="shared" si="3"/>
        <v xml:space="preserve">AMJAD ALI MIR </v>
      </c>
      <c r="L236" s="117" t="str">
        <f>_xlfn.IFNA(VLOOKUP(H236, '[1]ACIFM Employees'!$D$3:$BV$3000, 4, FALSE), "---")</f>
        <v>Sr. MMS OFFICER</v>
      </c>
      <c r="M236" s="104" t="s">
        <v>1169</v>
      </c>
      <c r="N236" s="117" t="str">
        <f>_xlfn.IFNA(VLOOKUP(H236, '[1]ACIFM Employees'!$D$3:$BV$3000, 15, FALSE), "---")</f>
        <v>S3</v>
      </c>
      <c r="O236" s="117" t="str">
        <f>_xlfn.IFNA(VLOOKUP(H236, '[1]ACIFM Employees'!$D$3:$BV$3000, 2, FALSE), "---")</f>
        <v>ACTIVE</v>
      </c>
      <c r="P236" s="106"/>
      <c r="Q236" s="107"/>
      <c r="R236" s="125" t="s">
        <v>1199</v>
      </c>
    </row>
    <row r="237" spans="1:25" customFormat="1" x14ac:dyDescent="0.3">
      <c r="A237" s="100">
        <v>43831</v>
      </c>
      <c r="B237" s="101" t="s">
        <v>1141</v>
      </c>
      <c r="C237" s="101" t="s">
        <v>76</v>
      </c>
      <c r="D237" s="102">
        <v>77149317</v>
      </c>
      <c r="E237" s="101" t="s">
        <v>82</v>
      </c>
      <c r="F237" s="103">
        <v>135</v>
      </c>
      <c r="G237" s="103" t="s">
        <v>1159</v>
      </c>
      <c r="H237" s="105" t="s">
        <v>536</v>
      </c>
      <c r="I237" s="117" t="str">
        <f>_xlfn.IFNA(VLOOKUP(H237, '[1]ACIFM Employees'!$D$3:$BV$3000, 3, FALSE), "")</f>
        <v>JOEL SAMODIO BORDAN</v>
      </c>
      <c r="J237" s="105"/>
      <c r="K237" s="122" t="str">
        <f t="shared" si="3"/>
        <v>JOEL SAMODIO BORDAN</v>
      </c>
      <c r="L237" s="117" t="str">
        <f>_xlfn.IFNA(VLOOKUP(H237, '[1]ACIFM Employees'!$D$3:$BV$3000, 4, FALSE), "---")</f>
        <v>CIVIL SME</v>
      </c>
      <c r="M237" s="104" t="s">
        <v>1196</v>
      </c>
      <c r="N237" s="117" t="str">
        <f>_xlfn.IFNA(VLOOKUP(H237, '[1]ACIFM Employees'!$D$3:$BV$3000, 15, FALSE), "---")</f>
        <v>M1A</v>
      </c>
      <c r="O237" s="117" t="str">
        <f>_xlfn.IFNA(VLOOKUP(H237, '[1]ACIFM Employees'!$D$3:$BV$3000, 2, FALSE), "---")</f>
        <v>ACTIVE</v>
      </c>
      <c r="P237" s="106"/>
      <c r="Q237" s="107"/>
      <c r="R237" s="125" t="s">
        <v>1199</v>
      </c>
    </row>
    <row r="238" spans="1:25" customFormat="1" x14ac:dyDescent="0.3">
      <c r="A238" s="100">
        <v>43831</v>
      </c>
      <c r="B238" s="101" t="s">
        <v>1141</v>
      </c>
      <c r="C238" s="101" t="s">
        <v>76</v>
      </c>
      <c r="D238" s="102">
        <v>77526183</v>
      </c>
      <c r="E238" s="101" t="s">
        <v>82</v>
      </c>
      <c r="F238" s="103">
        <v>135</v>
      </c>
      <c r="G238" s="103" t="s">
        <v>1159</v>
      </c>
      <c r="H238" s="105" t="s">
        <v>538</v>
      </c>
      <c r="I238" s="117" t="str">
        <f>_xlfn.IFNA(VLOOKUP(H238, '[1]ACIFM Employees'!$D$3:$BV$3000, 3, FALSE), "")</f>
        <v>GEORGIOS VASTARDIS</v>
      </c>
      <c r="J238" s="105"/>
      <c r="K238" s="122" t="str">
        <f t="shared" si="3"/>
        <v>GEORGIOS VASTARDIS</v>
      </c>
      <c r="L238" s="117" t="str">
        <f>_xlfn.IFNA(VLOOKUP(H238, '[1]ACIFM Employees'!$D$3:$BV$3000, 4, FALSE), "---")</f>
        <v>FM MANAGER LRT</v>
      </c>
      <c r="M238" s="104" t="s">
        <v>1085</v>
      </c>
      <c r="N238" s="117" t="str">
        <f>_xlfn.IFNA(VLOOKUP(H238, '[1]ACIFM Employees'!$D$3:$BV$3000, 15, FALSE), "---")</f>
        <v>M2A</v>
      </c>
      <c r="O238" s="117" t="str">
        <f>_xlfn.IFNA(VLOOKUP(H238, '[1]ACIFM Employees'!$D$3:$BV$3000, 2, FALSE), "---")</f>
        <v>INACTIVE</v>
      </c>
      <c r="P238" s="106"/>
      <c r="Q238" s="107"/>
      <c r="R238" s="125" t="s">
        <v>1200</v>
      </c>
    </row>
    <row r="239" spans="1:25" customFormat="1" x14ac:dyDescent="0.3">
      <c r="A239" s="100">
        <v>43831</v>
      </c>
      <c r="B239" s="101" t="s">
        <v>143</v>
      </c>
      <c r="C239" s="101" t="s">
        <v>76</v>
      </c>
      <c r="D239" s="102">
        <v>33066844</v>
      </c>
      <c r="E239" s="101" t="s">
        <v>86</v>
      </c>
      <c r="F239" s="103">
        <v>110.5</v>
      </c>
      <c r="G239" s="103" t="s">
        <v>1155</v>
      </c>
      <c r="H239" s="105" t="s">
        <v>1141</v>
      </c>
      <c r="I239" s="117" t="str">
        <f>_xlfn.IFNA(VLOOKUP(H239, '[1]ACIFM Employees'!$D$3:$BV$3000, 3, FALSE), "")</f>
        <v/>
      </c>
      <c r="J239" s="105" t="s">
        <v>144</v>
      </c>
      <c r="K239" s="122" t="str">
        <f t="shared" si="3"/>
        <v>High Access - RAVI SUDHAKAR PAMPANA</v>
      </c>
      <c r="L239" s="117" t="str">
        <f>_xlfn.IFNA(VLOOKUP(H239, '[1]ACIFM Employees'!$D$3:$BV$3000, 4, FALSE), "---")</f>
        <v>---</v>
      </c>
      <c r="M239" s="105" t="s">
        <v>1097</v>
      </c>
      <c r="N239" s="117" t="str">
        <f>_xlfn.IFNA(VLOOKUP(H239, '[1]ACIFM Employees'!$D$3:$BV$3000, 15, FALSE), "---")</f>
        <v>---</v>
      </c>
      <c r="O239" s="117" t="str">
        <f>_xlfn.IFNA(VLOOKUP(H239, '[1]ACIFM Employees'!$D$3:$BV$3000, 2, FALSE), "---")</f>
        <v>---</v>
      </c>
      <c r="P239" s="106"/>
      <c r="Q239" s="107"/>
      <c r="R239" s="125" t="s">
        <v>1199</v>
      </c>
    </row>
    <row r="240" spans="1:25" customFormat="1" x14ac:dyDescent="0.3">
      <c r="A240" s="100">
        <v>43831</v>
      </c>
      <c r="B240" s="101" t="s">
        <v>162</v>
      </c>
      <c r="C240" s="101" t="s">
        <v>76</v>
      </c>
      <c r="D240" s="102">
        <v>33369822</v>
      </c>
      <c r="E240" s="101" t="s">
        <v>86</v>
      </c>
      <c r="F240" s="103">
        <v>110.5</v>
      </c>
      <c r="G240" s="103" t="s">
        <v>1155</v>
      </c>
      <c r="H240" s="105" t="s">
        <v>1141</v>
      </c>
      <c r="I240" s="117" t="str">
        <f>_xlfn.IFNA(VLOOKUP(H240, '[1]ACIFM Employees'!$D$3:$BV$3000, 3, FALSE), "")</f>
        <v/>
      </c>
      <c r="J240" s="105" t="s">
        <v>163</v>
      </c>
      <c r="K240" s="122" t="str">
        <f t="shared" si="3"/>
        <v>GOLD LINE (GSS)</v>
      </c>
      <c r="L240" s="117" t="str">
        <f>_xlfn.IFNA(VLOOKUP(H240, '[1]ACIFM Employees'!$D$3:$BV$3000, 4, FALSE), "---")</f>
        <v>---</v>
      </c>
      <c r="M240" s="105" t="s">
        <v>1097</v>
      </c>
      <c r="N240" s="117" t="str">
        <f>_xlfn.IFNA(VLOOKUP(H240, '[1]ACIFM Employees'!$D$3:$BV$3000, 15, FALSE), "---")</f>
        <v>---</v>
      </c>
      <c r="O240" s="117" t="str">
        <f>_xlfn.IFNA(VLOOKUP(H240, '[1]ACIFM Employees'!$D$3:$BV$3000, 2, FALSE), "---")</f>
        <v>---</v>
      </c>
      <c r="P240" s="106"/>
      <c r="Q240" s="107"/>
      <c r="R240" s="125" t="s">
        <v>1199</v>
      </c>
    </row>
    <row r="241" spans="1:25" customFormat="1" x14ac:dyDescent="0.3">
      <c r="A241" s="100">
        <v>44171</v>
      </c>
      <c r="B241" s="110" t="s">
        <v>595</v>
      </c>
      <c r="C241" s="101" t="s">
        <v>76</v>
      </c>
      <c r="D241" s="102" t="s">
        <v>800</v>
      </c>
      <c r="E241" s="101" t="s">
        <v>86</v>
      </c>
      <c r="F241" s="103">
        <v>110.5</v>
      </c>
      <c r="G241" s="103" t="s">
        <v>1155</v>
      </c>
      <c r="H241" s="105" t="s">
        <v>596</v>
      </c>
      <c r="I241" s="117" t="str">
        <f>_xlfn.IFNA(VLOOKUP(H241, '[1]ACIFM Employees'!$D$3:$BV$3000, 3, FALSE), "")</f>
        <v>RETHISKUMAR SIVARAMAN</v>
      </c>
      <c r="J241" s="105"/>
      <c r="K241" s="122" t="str">
        <f t="shared" si="3"/>
        <v>RETHISKUMAR SIVARAMAN</v>
      </c>
      <c r="L241" s="117" t="str">
        <f>_xlfn.IFNA(VLOOKUP(H241, '[1]ACIFM Employees'!$D$3:$BV$3000, 4, FALSE), "---")</f>
        <v>SENIOR FLS ELECTRICAL SUPERVISOR</v>
      </c>
      <c r="M241" s="104" t="s">
        <v>1085</v>
      </c>
      <c r="N241" s="117" t="str">
        <f>_xlfn.IFNA(VLOOKUP(H241, '[1]ACIFM Employees'!$D$3:$BV$3000, 15, FALSE), "---")</f>
        <v>T4C</v>
      </c>
      <c r="O241" s="117" t="str">
        <f>_xlfn.IFNA(VLOOKUP(H241, '[1]ACIFM Employees'!$D$3:$BV$3000, 2, FALSE), "---")</f>
        <v>ACTIVE</v>
      </c>
      <c r="P241" s="106">
        <v>44174</v>
      </c>
      <c r="Q241" s="107" t="s">
        <v>600</v>
      </c>
      <c r="R241" s="125" t="s">
        <v>1199</v>
      </c>
    </row>
    <row r="242" spans="1:25" customFormat="1" x14ac:dyDescent="0.3">
      <c r="A242" s="100">
        <v>44171</v>
      </c>
      <c r="B242" s="110" t="s">
        <v>578</v>
      </c>
      <c r="C242" s="101" t="s">
        <v>76</v>
      </c>
      <c r="D242" s="102" t="s">
        <v>801</v>
      </c>
      <c r="E242" s="101" t="s">
        <v>155</v>
      </c>
      <c r="F242" s="103">
        <v>90</v>
      </c>
      <c r="G242" s="103" t="s">
        <v>1158</v>
      </c>
      <c r="H242" s="105" t="s">
        <v>579</v>
      </c>
      <c r="I242" s="117" t="str">
        <f>_xlfn.IFNA(VLOOKUP(H242, '[1]ACIFM Employees'!$D$3:$BV$3000, 3, FALSE), "")</f>
        <v>JOHAR ALI</v>
      </c>
      <c r="J242" s="105"/>
      <c r="K242" s="122" t="str">
        <f t="shared" si="3"/>
        <v>JOHAR ALI</v>
      </c>
      <c r="L242" s="117" t="str">
        <f>_xlfn.IFNA(VLOOKUP(H242, '[1]ACIFM Employees'!$D$3:$BV$3000, 4, FALSE), "---")</f>
        <v>MMS TEAM LEAD</v>
      </c>
      <c r="M242" s="104" t="s">
        <v>1169</v>
      </c>
      <c r="N242" s="117" t="str">
        <f>_xlfn.IFNA(VLOOKUP(H242, '[1]ACIFM Employees'!$D$3:$BV$3000, 15, FALSE), "---")</f>
        <v>S4</v>
      </c>
      <c r="O242" s="117" t="str">
        <f>_xlfn.IFNA(VLOOKUP(H242, '[1]ACIFM Employees'!$D$3:$BV$3000, 2, FALSE), "---")</f>
        <v>ACTIVE</v>
      </c>
      <c r="P242" s="106">
        <v>44174</v>
      </c>
      <c r="Q242" s="107" t="s">
        <v>583</v>
      </c>
      <c r="R242" s="125" t="s">
        <v>1200</v>
      </c>
    </row>
    <row r="243" spans="1:25" customFormat="1" x14ac:dyDescent="0.3">
      <c r="A243" s="100">
        <v>44171</v>
      </c>
      <c r="B243" s="110" t="s">
        <v>584</v>
      </c>
      <c r="C243" s="101" t="s">
        <v>76</v>
      </c>
      <c r="D243" s="102">
        <v>55651691</v>
      </c>
      <c r="E243" s="101" t="s">
        <v>127</v>
      </c>
      <c r="F243" s="103">
        <v>58.5</v>
      </c>
      <c r="G243" s="103" t="s">
        <v>1157</v>
      </c>
      <c r="H243" s="105" t="s">
        <v>585</v>
      </c>
      <c r="I243" s="117" t="str">
        <f>_xlfn.IFNA(VLOOKUP(H243, '[1]ACIFM Employees'!$D$3:$BV$3000, 3, FALSE), "")</f>
        <v>ANTO FRANCIS</v>
      </c>
      <c r="J243" s="105"/>
      <c r="K243" s="122" t="str">
        <f t="shared" si="3"/>
        <v>ANTO FRANCIS</v>
      </c>
      <c r="L243" s="117" t="str">
        <f>_xlfn.IFNA(VLOOKUP(H243, '[1]ACIFM Employees'!$D$3:$BV$3000, 4, FALSE), "---")</f>
        <v>MMS OFFICER</v>
      </c>
      <c r="M243" s="104" t="s">
        <v>1169</v>
      </c>
      <c r="N243" s="117" t="str">
        <f>_xlfn.IFNA(VLOOKUP(H243, '[1]ACIFM Employees'!$D$3:$BV$3000, 15, FALSE), "---")</f>
        <v>S3</v>
      </c>
      <c r="O243" s="117" t="str">
        <f>_xlfn.IFNA(VLOOKUP(H243, '[1]ACIFM Employees'!$D$3:$BV$3000, 2, FALSE), "---")</f>
        <v>ACTIVE</v>
      </c>
      <c r="P243" s="106">
        <v>44174</v>
      </c>
      <c r="Q243" s="107"/>
      <c r="R243" s="125" t="s">
        <v>1199</v>
      </c>
    </row>
    <row r="244" spans="1:25" customFormat="1" x14ac:dyDescent="0.3">
      <c r="A244" s="100">
        <v>44172</v>
      </c>
      <c r="B244" s="110" t="s">
        <v>601</v>
      </c>
      <c r="C244" s="101" t="s">
        <v>76</v>
      </c>
      <c r="D244" s="102">
        <v>55756693</v>
      </c>
      <c r="E244" s="101" t="s">
        <v>86</v>
      </c>
      <c r="F244" s="103">
        <v>110.5</v>
      </c>
      <c r="G244" s="103" t="s">
        <v>1155</v>
      </c>
      <c r="H244" s="105" t="s">
        <v>602</v>
      </c>
      <c r="I244" s="117" t="str">
        <f>_xlfn.IFNA(VLOOKUP(H244, '[1]ACIFM Employees'!$D$3:$BV$3000, 3, FALSE), "")</f>
        <v>HASSAN BULEGA</v>
      </c>
      <c r="J244" s="105"/>
      <c r="K244" s="122" t="str">
        <f t="shared" si="3"/>
        <v>HASSAN BULEGA</v>
      </c>
      <c r="L244" s="117" t="str">
        <f>_xlfn.IFNA(VLOOKUP(H244, '[1]ACIFM Employees'!$D$3:$BV$3000, 4, FALSE), "---")</f>
        <v>CIVIL SUPERVISOR</v>
      </c>
      <c r="M244" s="104" t="s">
        <v>1196</v>
      </c>
      <c r="N244" s="117" t="str">
        <f>_xlfn.IFNA(VLOOKUP(H244, '[1]ACIFM Employees'!$D$3:$BV$3000, 15, FALSE), "---")</f>
        <v>T4A</v>
      </c>
      <c r="O244" s="117" t="str">
        <f>_xlfn.IFNA(VLOOKUP(H244, '[1]ACIFM Employees'!$D$3:$BV$3000, 2, FALSE), "---")</f>
        <v>ACTIVE</v>
      </c>
      <c r="P244" s="106">
        <v>44179</v>
      </c>
      <c r="Q244" s="107"/>
      <c r="R244" s="125" t="s">
        <v>1199</v>
      </c>
    </row>
    <row r="245" spans="1:25" customFormat="1" x14ac:dyDescent="0.3">
      <c r="A245" s="100">
        <v>44174</v>
      </c>
      <c r="B245" s="110" t="s">
        <v>606</v>
      </c>
      <c r="C245" s="101" t="s">
        <v>76</v>
      </c>
      <c r="D245" s="102">
        <v>55494931</v>
      </c>
      <c r="E245" s="101" t="s">
        <v>86</v>
      </c>
      <c r="F245" s="103">
        <v>110.5</v>
      </c>
      <c r="G245" s="103" t="s">
        <v>1155</v>
      </c>
      <c r="H245" s="105" t="s">
        <v>1141</v>
      </c>
      <c r="I245" s="117" t="str">
        <f>_xlfn.IFNA(VLOOKUP(H245, '[1]ACIFM Employees'!$D$3:$BV$3000, 3, FALSE), "")</f>
        <v/>
      </c>
      <c r="J245" s="108" t="s">
        <v>607</v>
      </c>
      <c r="K245" s="122" t="str">
        <f t="shared" si="3"/>
        <v>Lusail Tram # 01</v>
      </c>
      <c r="L245" s="117" t="str">
        <f>_xlfn.IFNA(VLOOKUP(H245, '[1]ACIFM Employees'!$D$3:$BV$3000, 4, FALSE), "---")</f>
        <v>---</v>
      </c>
      <c r="M245" s="105" t="s">
        <v>1097</v>
      </c>
      <c r="N245" s="117" t="str">
        <f>_xlfn.IFNA(VLOOKUP(H245, '[1]ACIFM Employees'!$D$3:$BV$3000, 15, FALSE), "---")</f>
        <v>---</v>
      </c>
      <c r="O245" s="117" t="str">
        <f>_xlfn.IFNA(VLOOKUP(H245, '[1]ACIFM Employees'!$D$3:$BV$3000, 2, FALSE), "---")</f>
        <v>---</v>
      </c>
      <c r="P245" s="106">
        <v>44177</v>
      </c>
      <c r="Q245" s="107" t="s">
        <v>608</v>
      </c>
      <c r="R245" s="125" t="s">
        <v>1199</v>
      </c>
    </row>
    <row r="246" spans="1:25" customFormat="1" x14ac:dyDescent="0.3">
      <c r="A246" s="100">
        <v>44174</v>
      </c>
      <c r="B246" s="110" t="s">
        <v>609</v>
      </c>
      <c r="C246" s="101" t="s">
        <v>76</v>
      </c>
      <c r="D246" s="102">
        <v>55499701</v>
      </c>
      <c r="E246" s="101" t="s">
        <v>86</v>
      </c>
      <c r="F246" s="103">
        <v>110.5</v>
      </c>
      <c r="G246" s="103" t="s">
        <v>1155</v>
      </c>
      <c r="H246" s="105" t="s">
        <v>1141</v>
      </c>
      <c r="I246" s="117" t="str">
        <f>_xlfn.IFNA(VLOOKUP(H246, '[1]ACIFM Employees'!$D$3:$BV$3000, 3, FALSE), "")</f>
        <v/>
      </c>
      <c r="J246" s="108" t="s">
        <v>610</v>
      </c>
      <c r="K246" s="122" t="str">
        <f t="shared" si="3"/>
        <v>Lusail Tram # 02</v>
      </c>
      <c r="L246" s="117" t="str">
        <f>_xlfn.IFNA(VLOOKUP(H246, '[1]ACIFM Employees'!$D$3:$BV$3000, 4, FALSE), "---")</f>
        <v>---</v>
      </c>
      <c r="M246" s="105" t="s">
        <v>1097</v>
      </c>
      <c r="N246" s="117" t="str">
        <f>_xlfn.IFNA(VLOOKUP(H246, '[1]ACIFM Employees'!$D$3:$BV$3000, 15, FALSE), "---")</f>
        <v>---</v>
      </c>
      <c r="O246" s="117" t="str">
        <f>_xlfn.IFNA(VLOOKUP(H246, '[1]ACIFM Employees'!$D$3:$BV$3000, 2, FALSE), "---")</f>
        <v>---</v>
      </c>
      <c r="P246" s="106">
        <v>44177</v>
      </c>
      <c r="Q246" s="107" t="s">
        <v>608</v>
      </c>
      <c r="R246" s="125" t="s">
        <v>1199</v>
      </c>
    </row>
    <row r="247" spans="1:25" customFormat="1" x14ac:dyDescent="0.3">
      <c r="A247" s="100">
        <v>44174</v>
      </c>
      <c r="B247" s="110" t="s">
        <v>611</v>
      </c>
      <c r="C247" s="101" t="s">
        <v>76</v>
      </c>
      <c r="D247" s="102">
        <v>55497265</v>
      </c>
      <c r="E247" s="101" t="s">
        <v>86</v>
      </c>
      <c r="F247" s="103">
        <v>110.5</v>
      </c>
      <c r="G247" s="103" t="s">
        <v>1155</v>
      </c>
      <c r="H247" s="105" t="s">
        <v>1141</v>
      </c>
      <c r="I247" s="117" t="str">
        <f>_xlfn.IFNA(VLOOKUP(H247, '[1]ACIFM Employees'!$D$3:$BV$3000, 3, FALSE), "")</f>
        <v/>
      </c>
      <c r="J247" s="108" t="s">
        <v>612</v>
      </c>
      <c r="K247" s="122" t="str">
        <f t="shared" si="3"/>
        <v>Lusail Tram # 03</v>
      </c>
      <c r="L247" s="117" t="str">
        <f>_xlfn.IFNA(VLOOKUP(H247, '[1]ACIFM Employees'!$D$3:$BV$3000, 4, FALSE), "---")</f>
        <v>---</v>
      </c>
      <c r="M247" s="105" t="s">
        <v>1097</v>
      </c>
      <c r="N247" s="117" t="str">
        <f>_xlfn.IFNA(VLOOKUP(H247, '[1]ACIFM Employees'!$D$3:$BV$3000, 15, FALSE), "---")</f>
        <v>---</v>
      </c>
      <c r="O247" s="117" t="str">
        <f>_xlfn.IFNA(VLOOKUP(H247, '[1]ACIFM Employees'!$D$3:$BV$3000, 2, FALSE), "---")</f>
        <v>---</v>
      </c>
      <c r="P247" s="106">
        <v>44177</v>
      </c>
      <c r="Q247" s="107" t="s">
        <v>608</v>
      </c>
      <c r="R247" s="125" t="s">
        <v>1199</v>
      </c>
      <c r="S247" s="3"/>
      <c r="T247" s="3"/>
      <c r="U247" s="3"/>
      <c r="V247" s="3"/>
      <c r="W247" s="3"/>
      <c r="X247" s="3"/>
      <c r="Y247" s="3"/>
    </row>
    <row r="248" spans="1:25" customFormat="1" x14ac:dyDescent="0.3">
      <c r="A248" s="100">
        <v>44174</v>
      </c>
      <c r="B248" s="110" t="s">
        <v>613</v>
      </c>
      <c r="C248" s="101" t="s">
        <v>76</v>
      </c>
      <c r="D248" s="102">
        <v>55597286</v>
      </c>
      <c r="E248" s="101" t="s">
        <v>86</v>
      </c>
      <c r="F248" s="103">
        <v>110.5</v>
      </c>
      <c r="G248" s="103" t="s">
        <v>1155</v>
      </c>
      <c r="H248" s="105" t="s">
        <v>1141</v>
      </c>
      <c r="I248" s="117" t="str">
        <f>_xlfn.IFNA(VLOOKUP(H248, '[1]ACIFM Employees'!$D$3:$BV$3000, 3, FALSE), "")</f>
        <v/>
      </c>
      <c r="J248" s="108" t="s">
        <v>614</v>
      </c>
      <c r="K248" s="122" t="str">
        <f t="shared" si="3"/>
        <v>Lusail Tram # 04</v>
      </c>
      <c r="L248" s="117" t="str">
        <f>_xlfn.IFNA(VLOOKUP(H248, '[1]ACIFM Employees'!$D$3:$BV$3000, 4, FALSE), "---")</f>
        <v>---</v>
      </c>
      <c r="M248" s="105" t="s">
        <v>1097</v>
      </c>
      <c r="N248" s="117" t="str">
        <f>_xlfn.IFNA(VLOOKUP(H248, '[1]ACIFM Employees'!$D$3:$BV$3000, 15, FALSE), "---")</f>
        <v>---</v>
      </c>
      <c r="O248" s="117" t="str">
        <f>_xlfn.IFNA(VLOOKUP(H248, '[1]ACIFM Employees'!$D$3:$BV$3000, 2, FALSE), "---")</f>
        <v>---</v>
      </c>
      <c r="P248" s="106">
        <v>44177</v>
      </c>
      <c r="Q248" s="107" t="s">
        <v>608</v>
      </c>
      <c r="R248" s="125" t="s">
        <v>1199</v>
      </c>
    </row>
    <row r="249" spans="1:25" customFormat="1" x14ac:dyDescent="0.3">
      <c r="A249" s="100">
        <v>44174</v>
      </c>
      <c r="B249" s="110" t="s">
        <v>616</v>
      </c>
      <c r="C249" s="101" t="s">
        <v>76</v>
      </c>
      <c r="D249" s="102">
        <v>55601686</v>
      </c>
      <c r="E249" s="101" t="s">
        <v>86</v>
      </c>
      <c r="F249" s="103">
        <v>110.5</v>
      </c>
      <c r="G249" s="103" t="s">
        <v>1155</v>
      </c>
      <c r="H249" s="105" t="s">
        <v>1141</v>
      </c>
      <c r="I249" s="117" t="str">
        <f>_xlfn.IFNA(VLOOKUP(H249, '[1]ACIFM Employees'!$D$3:$BV$3000, 3, FALSE), "")</f>
        <v/>
      </c>
      <c r="J249" s="108" t="s">
        <v>617</v>
      </c>
      <c r="K249" s="122" t="str">
        <f t="shared" si="3"/>
        <v>Lusail Tram # 06</v>
      </c>
      <c r="L249" s="117" t="str">
        <f>_xlfn.IFNA(VLOOKUP(H249, '[1]ACIFM Employees'!$D$3:$BV$3000, 4, FALSE), "---")</f>
        <v>---</v>
      </c>
      <c r="M249" s="105" t="s">
        <v>1097</v>
      </c>
      <c r="N249" s="117" t="str">
        <f>_xlfn.IFNA(VLOOKUP(H249, '[1]ACIFM Employees'!$D$3:$BV$3000, 15, FALSE), "---")</f>
        <v>---</v>
      </c>
      <c r="O249" s="117" t="str">
        <f>_xlfn.IFNA(VLOOKUP(H249, '[1]ACIFM Employees'!$D$3:$BV$3000, 2, FALSE), "---")</f>
        <v>---</v>
      </c>
      <c r="P249" s="106">
        <v>44177</v>
      </c>
      <c r="Q249" s="107" t="s">
        <v>608</v>
      </c>
      <c r="R249" s="125" t="s">
        <v>1199</v>
      </c>
    </row>
    <row r="250" spans="1:25" customFormat="1" x14ac:dyDescent="0.3">
      <c r="A250" s="100">
        <v>44174</v>
      </c>
      <c r="B250" s="110" t="s">
        <v>618</v>
      </c>
      <c r="C250" s="101" t="s">
        <v>76</v>
      </c>
      <c r="D250" s="102">
        <v>55494729</v>
      </c>
      <c r="E250" s="101" t="s">
        <v>86</v>
      </c>
      <c r="F250" s="103">
        <v>110.5</v>
      </c>
      <c r="G250" s="103" t="s">
        <v>1155</v>
      </c>
      <c r="H250" s="105" t="s">
        <v>1141</v>
      </c>
      <c r="I250" s="117" t="str">
        <f>_xlfn.IFNA(VLOOKUP(H250, '[1]ACIFM Employees'!$D$3:$BV$3000, 3, FALSE), "")</f>
        <v/>
      </c>
      <c r="J250" s="108" t="s">
        <v>619</v>
      </c>
      <c r="K250" s="122" t="str">
        <f t="shared" si="3"/>
        <v>Lusail Tram # 07</v>
      </c>
      <c r="L250" s="117" t="str">
        <f>_xlfn.IFNA(VLOOKUP(H250, '[1]ACIFM Employees'!$D$3:$BV$3000, 4, FALSE), "---")</f>
        <v>---</v>
      </c>
      <c r="M250" s="105" t="s">
        <v>1097</v>
      </c>
      <c r="N250" s="117" t="str">
        <f>_xlfn.IFNA(VLOOKUP(H250, '[1]ACIFM Employees'!$D$3:$BV$3000, 15, FALSE), "---")</f>
        <v>---</v>
      </c>
      <c r="O250" s="117" t="str">
        <f>_xlfn.IFNA(VLOOKUP(H250, '[1]ACIFM Employees'!$D$3:$BV$3000, 2, FALSE), "---")</f>
        <v>---</v>
      </c>
      <c r="P250" s="106">
        <v>44177</v>
      </c>
      <c r="Q250" s="107" t="s">
        <v>608</v>
      </c>
      <c r="R250" s="125" t="s">
        <v>1199</v>
      </c>
    </row>
    <row r="251" spans="1:25" customFormat="1" x14ac:dyDescent="0.3">
      <c r="A251" s="100">
        <v>44174</v>
      </c>
      <c r="B251" s="110" t="s">
        <v>620</v>
      </c>
      <c r="C251" s="101" t="s">
        <v>76</v>
      </c>
      <c r="D251" s="102">
        <v>55494721</v>
      </c>
      <c r="E251" s="101" t="s">
        <v>86</v>
      </c>
      <c r="F251" s="103">
        <v>110.5</v>
      </c>
      <c r="G251" s="103" t="s">
        <v>1155</v>
      </c>
      <c r="H251" s="105" t="s">
        <v>1141</v>
      </c>
      <c r="I251" s="117" t="str">
        <f>_xlfn.IFNA(VLOOKUP(H251, '[1]ACIFM Employees'!$D$3:$BV$3000, 3, FALSE), "")</f>
        <v/>
      </c>
      <c r="J251" s="108" t="s">
        <v>621</v>
      </c>
      <c r="K251" s="122" t="str">
        <f t="shared" si="3"/>
        <v>Lusail Tram # 08</v>
      </c>
      <c r="L251" s="117" t="str">
        <f>_xlfn.IFNA(VLOOKUP(H251, '[1]ACIFM Employees'!$D$3:$BV$3000, 4, FALSE), "---")</f>
        <v>---</v>
      </c>
      <c r="M251" s="105" t="s">
        <v>1097</v>
      </c>
      <c r="N251" s="117" t="str">
        <f>_xlfn.IFNA(VLOOKUP(H251, '[1]ACIFM Employees'!$D$3:$BV$3000, 15, FALSE), "---")</f>
        <v>---</v>
      </c>
      <c r="O251" s="117" t="str">
        <f>_xlfn.IFNA(VLOOKUP(H251, '[1]ACIFM Employees'!$D$3:$BV$3000, 2, FALSE), "---")</f>
        <v>---</v>
      </c>
      <c r="P251" s="106">
        <v>44177</v>
      </c>
      <c r="Q251" s="107" t="s">
        <v>608</v>
      </c>
      <c r="R251" s="125" t="s">
        <v>1199</v>
      </c>
    </row>
    <row r="252" spans="1:25" customFormat="1" x14ac:dyDescent="0.3">
      <c r="A252" s="100">
        <v>44174</v>
      </c>
      <c r="B252" s="110" t="s">
        <v>622</v>
      </c>
      <c r="C252" s="101" t="s">
        <v>76</v>
      </c>
      <c r="D252" s="102">
        <v>55712095</v>
      </c>
      <c r="E252" s="101" t="s">
        <v>86</v>
      </c>
      <c r="F252" s="103">
        <v>110.5</v>
      </c>
      <c r="G252" s="103" t="s">
        <v>1155</v>
      </c>
      <c r="H252" s="105" t="s">
        <v>1141</v>
      </c>
      <c r="I252" s="117" t="str">
        <f>_xlfn.IFNA(VLOOKUP(H252, '[1]ACIFM Employees'!$D$3:$BV$3000, 3, FALSE), "")</f>
        <v/>
      </c>
      <c r="J252" s="108" t="s">
        <v>623</v>
      </c>
      <c r="K252" s="122" t="str">
        <f t="shared" si="3"/>
        <v>Lusail Tram # 09</v>
      </c>
      <c r="L252" s="117" t="str">
        <f>_xlfn.IFNA(VLOOKUP(H252, '[1]ACIFM Employees'!$D$3:$BV$3000, 4, FALSE), "---")</f>
        <v>---</v>
      </c>
      <c r="M252" s="105" t="s">
        <v>1097</v>
      </c>
      <c r="N252" s="117" t="str">
        <f>_xlfn.IFNA(VLOOKUP(H252, '[1]ACIFM Employees'!$D$3:$BV$3000, 15, FALSE), "---")</f>
        <v>---</v>
      </c>
      <c r="O252" s="117" t="str">
        <f>_xlfn.IFNA(VLOOKUP(H252, '[1]ACIFM Employees'!$D$3:$BV$3000, 2, FALSE), "---")</f>
        <v>---</v>
      </c>
      <c r="P252" s="106">
        <v>44177</v>
      </c>
      <c r="Q252" s="107" t="s">
        <v>608</v>
      </c>
      <c r="R252" s="125" t="s">
        <v>1199</v>
      </c>
    </row>
    <row r="253" spans="1:25" customFormat="1" x14ac:dyDescent="0.3">
      <c r="A253" s="100">
        <v>44174</v>
      </c>
      <c r="B253" s="110" t="s">
        <v>624</v>
      </c>
      <c r="C253" s="101" t="s">
        <v>76</v>
      </c>
      <c r="D253" s="102">
        <v>55497581</v>
      </c>
      <c r="E253" s="101" t="s">
        <v>86</v>
      </c>
      <c r="F253" s="103">
        <v>110.5</v>
      </c>
      <c r="G253" s="103" t="s">
        <v>1155</v>
      </c>
      <c r="H253" s="105" t="s">
        <v>1141</v>
      </c>
      <c r="I253" s="117" t="str">
        <f>_xlfn.IFNA(VLOOKUP(H253, '[1]ACIFM Employees'!$D$3:$BV$3000, 3, FALSE), "")</f>
        <v/>
      </c>
      <c r="J253" s="108" t="s">
        <v>625</v>
      </c>
      <c r="K253" s="122" t="str">
        <f t="shared" si="3"/>
        <v>Lusail Tram # 10</v>
      </c>
      <c r="L253" s="117" t="str">
        <f>_xlfn.IFNA(VLOOKUP(H253, '[1]ACIFM Employees'!$D$3:$BV$3000, 4, FALSE), "---")</f>
        <v>---</v>
      </c>
      <c r="M253" s="105" t="s">
        <v>1097</v>
      </c>
      <c r="N253" s="117" t="str">
        <f>_xlfn.IFNA(VLOOKUP(H253, '[1]ACIFM Employees'!$D$3:$BV$3000, 15, FALSE), "---")</f>
        <v>---</v>
      </c>
      <c r="O253" s="117" t="str">
        <f>_xlfn.IFNA(VLOOKUP(H253, '[1]ACIFM Employees'!$D$3:$BV$3000, 2, FALSE), "---")</f>
        <v>---</v>
      </c>
      <c r="P253" s="106">
        <v>44177</v>
      </c>
      <c r="Q253" s="107" t="s">
        <v>608</v>
      </c>
      <c r="R253" s="125" t="s">
        <v>1199</v>
      </c>
    </row>
    <row r="254" spans="1:25" customFormat="1" x14ac:dyDescent="0.3">
      <c r="A254" s="100">
        <v>44174</v>
      </c>
      <c r="B254" s="110" t="s">
        <v>626</v>
      </c>
      <c r="C254" s="101" t="s">
        <v>76</v>
      </c>
      <c r="D254" s="102">
        <v>55523265</v>
      </c>
      <c r="E254" s="101" t="s">
        <v>86</v>
      </c>
      <c r="F254" s="103">
        <v>110.5</v>
      </c>
      <c r="G254" s="103" t="s">
        <v>1155</v>
      </c>
      <c r="H254" s="105" t="s">
        <v>1141</v>
      </c>
      <c r="I254" s="117" t="str">
        <f>_xlfn.IFNA(VLOOKUP(H254, '[1]ACIFM Employees'!$D$3:$BV$3000, 3, FALSE), "")</f>
        <v/>
      </c>
      <c r="J254" s="108" t="s">
        <v>627</v>
      </c>
      <c r="K254" s="122" t="str">
        <f t="shared" si="3"/>
        <v>Lusail Tram # 11</v>
      </c>
      <c r="L254" s="117" t="str">
        <f>_xlfn.IFNA(VLOOKUP(H254, '[1]ACIFM Employees'!$D$3:$BV$3000, 4, FALSE), "---")</f>
        <v>---</v>
      </c>
      <c r="M254" s="105" t="s">
        <v>1097</v>
      </c>
      <c r="N254" s="117" t="str">
        <f>_xlfn.IFNA(VLOOKUP(H254, '[1]ACIFM Employees'!$D$3:$BV$3000, 15, FALSE), "---")</f>
        <v>---</v>
      </c>
      <c r="O254" s="117" t="str">
        <f>_xlfn.IFNA(VLOOKUP(H254, '[1]ACIFM Employees'!$D$3:$BV$3000, 2, FALSE), "---")</f>
        <v>---</v>
      </c>
      <c r="P254" s="106">
        <v>44177</v>
      </c>
      <c r="Q254" s="107" t="s">
        <v>608</v>
      </c>
      <c r="R254" s="125" t="s">
        <v>1199</v>
      </c>
    </row>
    <row r="255" spans="1:25" customFormat="1" x14ac:dyDescent="0.3">
      <c r="A255" s="100">
        <v>44174</v>
      </c>
      <c r="B255" s="110" t="s">
        <v>628</v>
      </c>
      <c r="C255" s="101" t="s">
        <v>76</v>
      </c>
      <c r="D255" s="102">
        <v>55602736</v>
      </c>
      <c r="E255" s="101" t="s">
        <v>86</v>
      </c>
      <c r="F255" s="103">
        <v>110.5</v>
      </c>
      <c r="G255" s="103" t="s">
        <v>1155</v>
      </c>
      <c r="H255" s="105" t="s">
        <v>1141</v>
      </c>
      <c r="I255" s="117" t="str">
        <f>_xlfn.IFNA(VLOOKUP(H255, '[1]ACIFM Employees'!$D$3:$BV$3000, 3, FALSE), "")</f>
        <v/>
      </c>
      <c r="J255" s="108" t="s">
        <v>629</v>
      </c>
      <c r="K255" s="122" t="str">
        <f t="shared" si="3"/>
        <v>Lusail Tram # 12</v>
      </c>
      <c r="L255" s="117" t="str">
        <f>_xlfn.IFNA(VLOOKUP(H255, '[1]ACIFM Employees'!$D$3:$BV$3000, 4, FALSE), "---")</f>
        <v>---</v>
      </c>
      <c r="M255" s="105" t="s">
        <v>1097</v>
      </c>
      <c r="N255" s="117" t="str">
        <f>_xlfn.IFNA(VLOOKUP(H255, '[1]ACIFM Employees'!$D$3:$BV$3000, 15, FALSE), "---")</f>
        <v>---</v>
      </c>
      <c r="O255" s="117" t="str">
        <f>_xlfn.IFNA(VLOOKUP(H255, '[1]ACIFM Employees'!$D$3:$BV$3000, 2, FALSE), "---")</f>
        <v>---</v>
      </c>
      <c r="P255" s="106">
        <v>44177</v>
      </c>
      <c r="Q255" s="107" t="s">
        <v>608</v>
      </c>
      <c r="R255" s="125" t="s">
        <v>1199</v>
      </c>
    </row>
    <row r="256" spans="1:25" customFormat="1" x14ac:dyDescent="0.3">
      <c r="A256" s="100">
        <v>44174</v>
      </c>
      <c r="B256" s="110" t="s">
        <v>630</v>
      </c>
      <c r="C256" s="101" t="s">
        <v>76</v>
      </c>
      <c r="D256" s="102">
        <v>55964905</v>
      </c>
      <c r="E256" s="101" t="s">
        <v>86</v>
      </c>
      <c r="F256" s="103">
        <v>110.5</v>
      </c>
      <c r="G256" s="103" t="s">
        <v>1155</v>
      </c>
      <c r="H256" s="105" t="s">
        <v>1202</v>
      </c>
      <c r="I256" s="117" t="str">
        <f>_xlfn.IFNA(VLOOKUP(H256, '[1]ACIFM Employees'!$D$3:$BV$3000, 3, FALSE), "")</f>
        <v>FARHAN AHMAD</v>
      </c>
      <c r="J256" s="105"/>
      <c r="K256" s="122" t="str">
        <f t="shared" si="3"/>
        <v>FARHAN AHMAD</v>
      </c>
      <c r="L256" s="117" t="str">
        <f>_xlfn.IFNA(VLOOKUP(H256, '[1]ACIFM Employees'!$D$3:$BV$3000, 4, FALSE), "---")</f>
        <v>ELECTRICAL TECHNICIAN</v>
      </c>
      <c r="M256" s="104" t="s">
        <v>1085</v>
      </c>
      <c r="N256" s="117" t="str">
        <f>_xlfn.IFNA(VLOOKUP(H256, '[1]ACIFM Employees'!$D$3:$BV$3000, 15, FALSE), "---")</f>
        <v>T2</v>
      </c>
      <c r="O256" s="117" t="str">
        <f>_xlfn.IFNA(VLOOKUP(H256, '[1]ACIFM Employees'!$D$3:$BV$3000, 2, FALSE), "---")</f>
        <v>ACTIVE</v>
      </c>
      <c r="P256" s="106">
        <v>44177</v>
      </c>
      <c r="Q256" s="107" t="s">
        <v>634</v>
      </c>
      <c r="R256" s="125" t="s">
        <v>1199</v>
      </c>
    </row>
    <row r="257" spans="1:25" customFormat="1" x14ac:dyDescent="0.3">
      <c r="A257" s="100">
        <v>44192</v>
      </c>
      <c r="B257" s="101" t="s">
        <v>158</v>
      </c>
      <c r="C257" s="101" t="s">
        <v>76</v>
      </c>
      <c r="D257" s="102">
        <v>33244785</v>
      </c>
      <c r="E257" s="101" t="s">
        <v>86</v>
      </c>
      <c r="F257" s="103">
        <v>110.5</v>
      </c>
      <c r="G257" s="103" t="s">
        <v>1155</v>
      </c>
      <c r="H257" s="105" t="s">
        <v>159</v>
      </c>
      <c r="I257" s="117" t="str">
        <f>_xlfn.IFNA(VLOOKUP(H257, '[1]ACIFM Employees'!$D$3:$BV$3000, 3, FALSE), "")</f>
        <v xml:space="preserve">NIKOLASO BINTEVINOS </v>
      </c>
      <c r="J257" s="105"/>
      <c r="K257" s="122" t="str">
        <f t="shared" ref="K257:K320" si="4">I257 &amp; J257</f>
        <v xml:space="preserve">NIKOLASO BINTEVINOS </v>
      </c>
      <c r="L257" s="117" t="str">
        <f>_xlfn.IFNA(VLOOKUP(H257, '[1]ACIFM Employees'!$D$3:$BV$3000, 4, FALSE), "---")</f>
        <v>PERFORMANCE OPERATIONS MANAGER</v>
      </c>
      <c r="M257" s="104" t="s">
        <v>1167</v>
      </c>
      <c r="N257" s="117" t="str">
        <f>_xlfn.IFNA(VLOOKUP(H257, '[1]ACIFM Employees'!$D$3:$BV$3000, 15, FALSE), "---")</f>
        <v>M1A</v>
      </c>
      <c r="O257" s="117" t="str">
        <f>_xlfn.IFNA(VLOOKUP(H257, '[1]ACIFM Employees'!$D$3:$BV$3000, 2, FALSE), "---")</f>
        <v>INACTIVE</v>
      </c>
      <c r="P257" s="106"/>
      <c r="Q257" s="107" t="s">
        <v>161</v>
      </c>
      <c r="R257" s="125" t="s">
        <v>1200</v>
      </c>
    </row>
    <row r="258" spans="1:25" customFormat="1" x14ac:dyDescent="0.3">
      <c r="A258" s="100">
        <v>44192</v>
      </c>
      <c r="B258" s="101" t="s">
        <v>575</v>
      </c>
      <c r="C258" s="101" t="s">
        <v>76</v>
      </c>
      <c r="D258" s="102">
        <v>33727604</v>
      </c>
      <c r="E258" s="101" t="s">
        <v>127</v>
      </c>
      <c r="F258" s="103">
        <v>58.5</v>
      </c>
      <c r="G258" s="103" t="s">
        <v>1157</v>
      </c>
      <c r="H258" s="105" t="s">
        <v>576</v>
      </c>
      <c r="I258" s="117" t="str">
        <f>_xlfn.IFNA(VLOOKUP(H258, '[1]ACIFM Employees'!$D$3:$BV$3000, 3, FALSE), "")</f>
        <v>PATHIAS MATSIKO</v>
      </c>
      <c r="J258" s="105"/>
      <c r="K258" s="122" t="str">
        <f t="shared" si="4"/>
        <v>PATHIAS MATSIKO</v>
      </c>
      <c r="L258" s="117" t="str">
        <f>_xlfn.IFNA(VLOOKUP(H258, '[1]ACIFM Employees'!$D$3:$BV$3000, 4, FALSE), "---")</f>
        <v>ASSISTANT HSE OFFICER</v>
      </c>
      <c r="M258" s="104" t="s">
        <v>1031</v>
      </c>
      <c r="N258" s="117" t="str">
        <f>_xlfn.IFNA(VLOOKUP(H258, '[1]ACIFM Employees'!$D$3:$BV$3000, 15, FALSE), "---")</f>
        <v>S2</v>
      </c>
      <c r="O258" s="117" t="str">
        <f>_xlfn.IFNA(VLOOKUP(H258, '[1]ACIFM Employees'!$D$3:$BV$3000, 2, FALSE), "---")</f>
        <v>INACTIVE</v>
      </c>
      <c r="P258" s="106"/>
      <c r="Q258" s="107" t="s">
        <v>119</v>
      </c>
      <c r="R258" s="125" t="s">
        <v>1200</v>
      </c>
    </row>
    <row r="259" spans="1:25" s="3" customFormat="1" x14ac:dyDescent="0.3">
      <c r="A259" s="100">
        <v>44192</v>
      </c>
      <c r="B259" s="101" t="s">
        <v>1141</v>
      </c>
      <c r="C259" s="101" t="s">
        <v>76</v>
      </c>
      <c r="D259" s="102">
        <v>70582001</v>
      </c>
      <c r="E259" s="101" t="s">
        <v>86</v>
      </c>
      <c r="F259" s="103">
        <v>110.5</v>
      </c>
      <c r="G259" s="103" t="s">
        <v>1155</v>
      </c>
      <c r="H259" s="105" t="s">
        <v>498</v>
      </c>
      <c r="I259" s="117" t="str">
        <f>_xlfn.IFNA(VLOOKUP(H259, '[1]ACIFM Employees'!$D$3:$BV$3000, 3, FALSE), "")</f>
        <v>CHERRY SAMSON CARLOS</v>
      </c>
      <c r="J259" s="105"/>
      <c r="K259" s="122" t="str">
        <f t="shared" si="4"/>
        <v>CHERRY SAMSON CARLOS</v>
      </c>
      <c r="L259" s="117" t="str">
        <f>_xlfn.IFNA(VLOOKUP(H259, '[1]ACIFM Employees'!$D$3:$BV$3000, 4, FALSE), "---")</f>
        <v xml:space="preserve">Procurement &amp; Logistic Officer    </v>
      </c>
      <c r="M259" s="104" t="s">
        <v>1197</v>
      </c>
      <c r="N259" s="117" t="str">
        <f>_xlfn.IFNA(VLOOKUP(H259, '[1]ACIFM Employees'!$D$3:$BV$3000, 15, FALSE), "---")</f>
        <v>S3</v>
      </c>
      <c r="O259" s="117" t="str">
        <f>_xlfn.IFNA(VLOOKUP(H259, '[1]ACIFM Employees'!$D$3:$BV$3000, 2, FALSE), "---")</f>
        <v>INACTIVE</v>
      </c>
      <c r="P259" s="106"/>
      <c r="Q259" s="107" t="s">
        <v>161</v>
      </c>
      <c r="R259" s="125" t="s">
        <v>1200</v>
      </c>
      <c r="S259"/>
      <c r="T259"/>
      <c r="U259"/>
      <c r="V259"/>
      <c r="W259"/>
      <c r="X259"/>
      <c r="Y259"/>
    </row>
    <row r="260" spans="1:25" customFormat="1" x14ac:dyDescent="0.3">
      <c r="A260" s="100">
        <v>44213</v>
      </c>
      <c r="B260" s="110" t="s">
        <v>635</v>
      </c>
      <c r="C260" s="101" t="s">
        <v>76</v>
      </c>
      <c r="D260" s="102" t="s">
        <v>1154</v>
      </c>
      <c r="E260" s="101" t="s">
        <v>127</v>
      </c>
      <c r="F260" s="103">
        <v>58.5</v>
      </c>
      <c r="G260" s="103" t="s">
        <v>1157</v>
      </c>
      <c r="H260" s="108" t="s">
        <v>636</v>
      </c>
      <c r="I260" s="117" t="str">
        <f>_xlfn.IFNA(VLOOKUP(H260, '[1]ACIFM Employees'!$D$3:$BV$3000, 3, FALSE), "")</f>
        <v>IRENE NALUMANSI</v>
      </c>
      <c r="J260" s="108"/>
      <c r="K260" s="122" t="str">
        <f t="shared" si="4"/>
        <v>IRENE NALUMANSI</v>
      </c>
      <c r="L260" s="117" t="str">
        <f>_xlfn.IFNA(VLOOKUP(H260, '[1]ACIFM Employees'!$D$3:$BV$3000, 4, FALSE), "---")</f>
        <v>FACILITIES ADMINISTRATOR</v>
      </c>
      <c r="M260" s="104" t="s">
        <v>1085</v>
      </c>
      <c r="N260" s="117" t="str">
        <f>_xlfn.IFNA(VLOOKUP(H260, '[1]ACIFM Employees'!$D$3:$BV$3000, 15, FALSE), "---")</f>
        <v>S2</v>
      </c>
      <c r="O260" s="117" t="str">
        <f>_xlfn.IFNA(VLOOKUP(H260, '[1]ACIFM Employees'!$D$3:$BV$3000, 2, FALSE), "---")</f>
        <v>INACTIVE</v>
      </c>
      <c r="P260" s="106">
        <v>44222</v>
      </c>
      <c r="Q260" s="107" t="s">
        <v>639</v>
      </c>
      <c r="R260" s="125" t="s">
        <v>1200</v>
      </c>
    </row>
    <row r="261" spans="1:25" customFormat="1" x14ac:dyDescent="0.3">
      <c r="A261" s="100">
        <v>44231</v>
      </c>
      <c r="B261" s="110" t="s">
        <v>640</v>
      </c>
      <c r="C261" s="101" t="s">
        <v>76</v>
      </c>
      <c r="D261" s="102">
        <v>50427095</v>
      </c>
      <c r="E261" s="101" t="s">
        <v>82</v>
      </c>
      <c r="F261" s="103">
        <v>135</v>
      </c>
      <c r="G261" s="103" t="s">
        <v>1159</v>
      </c>
      <c r="H261" s="108" t="s">
        <v>641</v>
      </c>
      <c r="I261" s="117" t="str">
        <f>_xlfn.IFNA(VLOOKUP(H261, '[1]ACIFM Employees'!$D$3:$BV$3000, 3, FALSE), "")</f>
        <v>RAYMOND JADMAN EXCHAURE</v>
      </c>
      <c r="J261" s="108"/>
      <c r="K261" s="122" t="str">
        <f t="shared" si="4"/>
        <v>RAYMOND JADMAN EXCHAURE</v>
      </c>
      <c r="L261" s="117" t="str">
        <f>_xlfn.IFNA(VLOOKUP(H261, '[1]ACIFM Employees'!$D$3:$BV$3000, 4, FALSE), "---")</f>
        <v>WAREHOUSE SUPERVISOR</v>
      </c>
      <c r="M261" s="104" t="s">
        <v>1197</v>
      </c>
      <c r="N261" s="117" t="str">
        <f>_xlfn.IFNA(VLOOKUP(H261, '[1]ACIFM Employees'!$D$3:$BV$3000, 15, FALSE), "---")</f>
        <v>S4</v>
      </c>
      <c r="O261" s="117" t="str">
        <f>_xlfn.IFNA(VLOOKUP(H261, '[1]ACIFM Employees'!$D$3:$BV$3000, 2, FALSE), "---")</f>
        <v>ACTIVE</v>
      </c>
      <c r="P261" s="106">
        <v>44238</v>
      </c>
      <c r="Q261" s="107" t="s">
        <v>645</v>
      </c>
      <c r="R261" s="125" t="s">
        <v>1199</v>
      </c>
    </row>
    <row r="262" spans="1:25" customFormat="1" x14ac:dyDescent="0.3">
      <c r="A262" s="100">
        <v>44262</v>
      </c>
      <c r="B262" s="110" t="s">
        <v>646</v>
      </c>
      <c r="C262" s="101" t="s">
        <v>76</v>
      </c>
      <c r="D262" s="102">
        <v>66906260</v>
      </c>
      <c r="E262" s="101" t="s">
        <v>82</v>
      </c>
      <c r="F262" s="103">
        <v>135</v>
      </c>
      <c r="G262" s="103" t="s">
        <v>1159</v>
      </c>
      <c r="H262" s="105" t="s">
        <v>647</v>
      </c>
      <c r="I262" s="117" t="str">
        <f>_xlfn.IFNA(VLOOKUP(H262, '[1]ACIFM Employees'!$D$3:$BV$3000, 3, FALSE), "")</f>
        <v>USMAN LATIF</v>
      </c>
      <c r="J262" s="105"/>
      <c r="K262" s="122" t="str">
        <f t="shared" si="4"/>
        <v>USMAN LATIF</v>
      </c>
      <c r="L262" s="117" t="str">
        <f>_xlfn.IFNA(VLOOKUP(H262, '[1]ACIFM Employees'!$D$3:$BV$3000, 4, FALSE), "---")</f>
        <v>MECHANICAL SUPERVISOR</v>
      </c>
      <c r="M262" s="104" t="s">
        <v>1085</v>
      </c>
      <c r="N262" s="117" t="str">
        <f>_xlfn.IFNA(VLOOKUP(H262, '[1]ACIFM Employees'!$D$3:$BV$3000, 15, FALSE), "---")</f>
        <v>T4A</v>
      </c>
      <c r="O262" s="117" t="str">
        <f>_xlfn.IFNA(VLOOKUP(H262, '[1]ACIFM Employees'!$D$3:$BV$3000, 2, FALSE), "---")</f>
        <v>ACTIVE</v>
      </c>
      <c r="P262" s="106"/>
      <c r="Q262" s="107" t="s">
        <v>650</v>
      </c>
      <c r="R262" s="125" t="s">
        <v>1199</v>
      </c>
    </row>
    <row r="263" spans="1:25" customFormat="1" x14ac:dyDescent="0.3">
      <c r="A263" s="100">
        <v>44264</v>
      </c>
      <c r="B263" s="110" t="s">
        <v>651</v>
      </c>
      <c r="C263" s="101" t="s">
        <v>76</v>
      </c>
      <c r="D263" s="102">
        <v>66834597</v>
      </c>
      <c r="E263" s="101" t="s">
        <v>86</v>
      </c>
      <c r="F263" s="103">
        <v>110.5</v>
      </c>
      <c r="G263" s="103" t="s">
        <v>1155</v>
      </c>
      <c r="H263" s="105" t="s">
        <v>1141</v>
      </c>
      <c r="I263" s="117" t="str">
        <f>_xlfn.IFNA(VLOOKUP(H263, '[1]ACIFM Employees'!$D$3:$BV$3000, 3, FALSE), "")</f>
        <v/>
      </c>
      <c r="J263" s="108" t="s">
        <v>1190</v>
      </c>
      <c r="K263" s="122" t="str">
        <f t="shared" si="4"/>
        <v>Manager's Duty Phone c/o IT Dept.</v>
      </c>
      <c r="L263" s="117" t="str">
        <f>_xlfn.IFNA(VLOOKUP(H263, '[1]ACIFM Employees'!$D$3:$BV$3000, 4, FALSE), "---")</f>
        <v>---</v>
      </c>
      <c r="M263" s="104" t="s">
        <v>490</v>
      </c>
      <c r="N263" s="117" t="str">
        <f>_xlfn.IFNA(VLOOKUP(H263, '[1]ACIFM Employees'!$D$3:$BV$3000, 15, FALSE), "---")</f>
        <v>---</v>
      </c>
      <c r="O263" s="117" t="str">
        <f>_xlfn.IFNA(VLOOKUP(H263, '[1]ACIFM Employees'!$D$3:$BV$3000, 2, FALSE), "---")</f>
        <v>---</v>
      </c>
      <c r="P263" s="106">
        <v>44266</v>
      </c>
      <c r="Q263" s="107"/>
      <c r="R263" s="125" t="s">
        <v>1199</v>
      </c>
    </row>
    <row r="264" spans="1:25" customFormat="1" x14ac:dyDescent="0.3">
      <c r="A264" s="100">
        <v>44315</v>
      </c>
      <c r="B264" s="110" t="s">
        <v>664</v>
      </c>
      <c r="C264" s="101" t="s">
        <v>76</v>
      </c>
      <c r="D264" s="102">
        <v>55720683</v>
      </c>
      <c r="E264" s="101" t="s">
        <v>86</v>
      </c>
      <c r="F264" s="103">
        <v>110.5</v>
      </c>
      <c r="G264" s="103" t="s">
        <v>1155</v>
      </c>
      <c r="H264" s="105" t="s">
        <v>1172</v>
      </c>
      <c r="I264" s="117" t="str">
        <f>_xlfn.IFNA(VLOOKUP(H264, '[1]ACIFM Employees'!$D$3:$BV$3000, 3, FALSE), "")</f>
        <v>SARFRAZ ALAM MOHAMMAD SALEEM</v>
      </c>
      <c r="J264" s="105"/>
      <c r="K264" s="122" t="str">
        <f t="shared" si="4"/>
        <v>SARFRAZ ALAM MOHAMMAD SALEEM</v>
      </c>
      <c r="L264" s="117" t="str">
        <f>_xlfn.IFNA(VLOOKUP(H264, '[1]ACIFM Employees'!$D$3:$BV$3000, 4, FALSE), "---")</f>
        <v>FLS ELECTRICAL TECHNICIAN</v>
      </c>
      <c r="M264" s="104" t="s">
        <v>1085</v>
      </c>
      <c r="N264" s="117" t="str">
        <f>_xlfn.IFNA(VLOOKUP(H264, '[1]ACIFM Employees'!$D$3:$BV$3000, 15, FALSE), "---")</f>
        <v>T2</v>
      </c>
      <c r="O264" s="117" t="str">
        <f>_xlfn.IFNA(VLOOKUP(H264, '[1]ACIFM Employees'!$D$3:$BV$3000, 2, FALSE), "---")</f>
        <v>ACTIVE</v>
      </c>
      <c r="P264" s="106">
        <v>44319</v>
      </c>
      <c r="Q264" s="107" t="s">
        <v>668</v>
      </c>
      <c r="R264" s="125" t="s">
        <v>1199</v>
      </c>
    </row>
    <row r="265" spans="1:25" customFormat="1" x14ac:dyDescent="0.3">
      <c r="A265" s="100">
        <v>44315</v>
      </c>
      <c r="B265" s="110" t="s">
        <v>659</v>
      </c>
      <c r="C265" s="101" t="s">
        <v>76</v>
      </c>
      <c r="D265" s="102">
        <v>55722016</v>
      </c>
      <c r="E265" s="101" t="s">
        <v>86</v>
      </c>
      <c r="F265" s="103">
        <v>110.5</v>
      </c>
      <c r="G265" s="103" t="s">
        <v>1155</v>
      </c>
      <c r="H265" s="105" t="s">
        <v>660</v>
      </c>
      <c r="I265" s="117" t="str">
        <f>_xlfn.IFNA(VLOOKUP(H265, '[1]ACIFM Employees'!$D$3:$BV$3000, 3, FALSE), "")</f>
        <v>ABDUL RAFEEQ MOHAMMED HAMEED</v>
      </c>
      <c r="J265" s="105"/>
      <c r="K265" s="122" t="str">
        <f t="shared" si="4"/>
        <v>ABDUL RAFEEQ MOHAMMED HAMEED</v>
      </c>
      <c r="L265" s="117" t="str">
        <f>_xlfn.IFNA(VLOOKUP(H265, '[1]ACIFM Employees'!$D$3:$BV$3000, 4, FALSE), "---")</f>
        <v>MECHANICAL SUPERVISOR</v>
      </c>
      <c r="M265" s="104" t="s">
        <v>1085</v>
      </c>
      <c r="N265" s="117" t="str">
        <f>_xlfn.IFNA(VLOOKUP(H265, '[1]ACIFM Employees'!$D$3:$BV$3000, 15, FALSE), "---")</f>
        <v>T4B</v>
      </c>
      <c r="O265" s="117" t="str">
        <f>_xlfn.IFNA(VLOOKUP(H265, '[1]ACIFM Employees'!$D$3:$BV$3000, 2, FALSE), "---")</f>
        <v>ACTIVE</v>
      </c>
      <c r="P265" s="106">
        <v>44319</v>
      </c>
      <c r="Q265" s="107" t="s">
        <v>663</v>
      </c>
      <c r="R265" s="125" t="s">
        <v>1199</v>
      </c>
    </row>
    <row r="266" spans="1:25" customFormat="1" x14ac:dyDescent="0.3">
      <c r="A266" s="100">
        <v>44335</v>
      </c>
      <c r="B266" s="110" t="s">
        <v>669</v>
      </c>
      <c r="C266" s="101" t="s">
        <v>76</v>
      </c>
      <c r="D266" s="102">
        <v>55663049</v>
      </c>
      <c r="E266" s="101" t="s">
        <v>86</v>
      </c>
      <c r="F266" s="103">
        <v>110.5</v>
      </c>
      <c r="G266" s="103" t="s">
        <v>1155</v>
      </c>
      <c r="H266" s="105" t="s">
        <v>1141</v>
      </c>
      <c r="I266" s="117" t="str">
        <f>_xlfn.IFNA(VLOOKUP(H266, '[1]ACIFM Employees'!$D$3:$BV$3000, 3, FALSE), "")</f>
        <v/>
      </c>
      <c r="J266" s="108" t="s">
        <v>670</v>
      </c>
      <c r="K266" s="122" t="str">
        <f t="shared" si="4"/>
        <v>Lusail Tram - 000370 ABDUL RAZACK AFUNA</v>
      </c>
      <c r="L266" s="117" t="str">
        <f>_xlfn.IFNA(VLOOKUP(H266, '[1]ACIFM Employees'!$D$3:$BV$3000, 4, FALSE), "---")</f>
        <v>---</v>
      </c>
      <c r="M266" s="105" t="s">
        <v>1097</v>
      </c>
      <c r="N266" s="117" t="str">
        <f>_xlfn.IFNA(VLOOKUP(H266, '[1]ACIFM Employees'!$D$3:$BV$3000, 15, FALSE), "---")</f>
        <v>---</v>
      </c>
      <c r="O266" s="117" t="str">
        <f>_xlfn.IFNA(VLOOKUP(H266, '[1]ACIFM Employees'!$D$3:$BV$3000, 2, FALSE), "---")</f>
        <v>---</v>
      </c>
      <c r="P266" s="106">
        <v>44342</v>
      </c>
      <c r="Q266" s="107" t="s">
        <v>672</v>
      </c>
      <c r="R266" s="125" t="s">
        <v>1199</v>
      </c>
    </row>
    <row r="267" spans="1:25" customFormat="1" x14ac:dyDescent="0.3">
      <c r="A267" s="100">
        <v>44355</v>
      </c>
      <c r="B267" s="110" t="s">
        <v>673</v>
      </c>
      <c r="C267" s="101" t="s">
        <v>76</v>
      </c>
      <c r="D267" s="102">
        <v>55950398</v>
      </c>
      <c r="E267" s="101" t="s">
        <v>127</v>
      </c>
      <c r="F267" s="103">
        <v>58.5</v>
      </c>
      <c r="G267" s="103" t="s">
        <v>1157</v>
      </c>
      <c r="H267" s="108" t="s">
        <v>674</v>
      </c>
      <c r="I267" s="117" t="str">
        <f>_xlfn.IFNA(VLOOKUP(H267, '[1]ACIFM Employees'!$D$3:$BV$3000, 3, FALSE), "")</f>
        <v>PARVEZ HASAN SAMSU UDDIN</v>
      </c>
      <c r="J267" s="108"/>
      <c r="K267" s="122" t="str">
        <f t="shared" si="4"/>
        <v>PARVEZ HASAN SAMSU UDDIN</v>
      </c>
      <c r="L267" s="117" t="str">
        <f>_xlfn.IFNA(VLOOKUP(H267, '[1]ACIFM Employees'!$D$3:$BV$3000, 4, FALSE), "---")</f>
        <v>GROUP STATION SUPERVISOR</v>
      </c>
      <c r="M267" s="104" t="s">
        <v>1097</v>
      </c>
      <c r="N267" s="117" t="str">
        <f>_xlfn.IFNA(VLOOKUP(H267, '[1]ACIFM Employees'!$D$3:$BV$3000, 15, FALSE), "---")</f>
        <v>T4A</v>
      </c>
      <c r="O267" s="117" t="str">
        <f>_xlfn.IFNA(VLOOKUP(H267, '[1]ACIFM Employees'!$D$3:$BV$3000, 2, FALSE), "---")</f>
        <v>ACTIVE</v>
      </c>
      <c r="P267" s="106">
        <v>44355</v>
      </c>
      <c r="Q267" s="107" t="s">
        <v>677</v>
      </c>
      <c r="R267" s="125" t="s">
        <v>1199</v>
      </c>
    </row>
    <row r="268" spans="1:25" customFormat="1" x14ac:dyDescent="0.3">
      <c r="A268" s="100">
        <v>44355</v>
      </c>
      <c r="B268" s="110" t="s">
        <v>678</v>
      </c>
      <c r="C268" s="101" t="s">
        <v>76</v>
      </c>
      <c r="D268" s="102">
        <v>55791738</v>
      </c>
      <c r="E268" s="101" t="s">
        <v>86</v>
      </c>
      <c r="F268" s="103">
        <v>110.5</v>
      </c>
      <c r="G268" s="103" t="s">
        <v>1155</v>
      </c>
      <c r="H268" s="105" t="s">
        <v>679</v>
      </c>
      <c r="I268" s="117" t="str">
        <f>_xlfn.IFNA(VLOOKUP(H268, '[1]ACIFM Employees'!$D$3:$BV$3000, 3, FALSE), "")</f>
        <v>MOHAMMAD SHOHAGH SHEAK</v>
      </c>
      <c r="J268" s="105"/>
      <c r="K268" s="122" t="str">
        <f t="shared" si="4"/>
        <v>MOHAMMAD SHOHAGH SHEAK</v>
      </c>
      <c r="L268" s="117" t="str">
        <f>_xlfn.IFNA(VLOOKUP(H268, '[1]ACIFM Employees'!$D$3:$BV$3000, 4, FALSE), "---")</f>
        <v>ASSISTANT OPERATIONS ADMIN</v>
      </c>
      <c r="M268" s="104" t="s">
        <v>1169</v>
      </c>
      <c r="N268" s="117" t="str">
        <f>_xlfn.IFNA(VLOOKUP(H268, '[1]ACIFM Employees'!$D$3:$BV$3000, 15, FALSE), "---")</f>
        <v>S1</v>
      </c>
      <c r="O268" s="117" t="str">
        <f>_xlfn.IFNA(VLOOKUP(H268, '[1]ACIFM Employees'!$D$3:$BV$3000, 2, FALSE), "---")</f>
        <v>ACTIVE</v>
      </c>
      <c r="P268" s="106">
        <v>44355</v>
      </c>
      <c r="Q268" s="107" t="s">
        <v>681</v>
      </c>
      <c r="R268" s="125" t="s">
        <v>1199</v>
      </c>
    </row>
    <row r="269" spans="1:25" customFormat="1" x14ac:dyDescent="0.3">
      <c r="A269" s="100">
        <v>44364</v>
      </c>
      <c r="B269" s="110" t="s">
        <v>682</v>
      </c>
      <c r="C269" s="101" t="s">
        <v>76</v>
      </c>
      <c r="D269" s="102">
        <v>66710582</v>
      </c>
      <c r="E269" s="101" t="s">
        <v>86</v>
      </c>
      <c r="F269" s="103">
        <v>110.5</v>
      </c>
      <c r="G269" s="103" t="s">
        <v>1155</v>
      </c>
      <c r="H269" s="105" t="s">
        <v>683</v>
      </c>
      <c r="I269" s="117" t="str">
        <f>_xlfn.IFNA(VLOOKUP(H269, '[1]ACIFM Employees'!$D$3:$BV$3000, 3, FALSE), "")</f>
        <v>FRANK KUSIIMA</v>
      </c>
      <c r="J269" s="105"/>
      <c r="K269" s="122" t="str">
        <f t="shared" si="4"/>
        <v>FRANK KUSIIMA</v>
      </c>
      <c r="L269" s="117" t="str">
        <f>_xlfn.IFNA(VLOOKUP(H269, '[1]ACIFM Employees'!$D$3:$BV$3000, 4, FALSE), "---")</f>
        <v>SENIOR ELECTRICAL TECHNICIAN</v>
      </c>
      <c r="M269" s="104" t="s">
        <v>1085</v>
      </c>
      <c r="N269" s="117" t="str">
        <f>_xlfn.IFNA(VLOOKUP(H269, '[1]ACIFM Employees'!$D$3:$BV$3000, 15, FALSE), "---")</f>
        <v>T3</v>
      </c>
      <c r="O269" s="117" t="str">
        <f>_xlfn.IFNA(VLOOKUP(H269, '[1]ACIFM Employees'!$D$3:$BV$3000, 2, FALSE), "---")</f>
        <v>ACTIVE</v>
      </c>
      <c r="P269" s="106">
        <v>44368</v>
      </c>
      <c r="Q269" s="107" t="s">
        <v>686</v>
      </c>
      <c r="R269" s="125" t="s">
        <v>1199</v>
      </c>
    </row>
    <row r="270" spans="1:25" customFormat="1" x14ac:dyDescent="0.3">
      <c r="A270" s="100">
        <v>44392</v>
      </c>
      <c r="B270" s="110" t="s">
        <v>692</v>
      </c>
      <c r="C270" s="101" t="s">
        <v>76</v>
      </c>
      <c r="D270" s="102">
        <v>50148820</v>
      </c>
      <c r="E270" s="101" t="s">
        <v>86</v>
      </c>
      <c r="F270" s="103">
        <v>110.5</v>
      </c>
      <c r="G270" s="103" t="s">
        <v>1155</v>
      </c>
      <c r="H270" s="108" t="s">
        <v>1173</v>
      </c>
      <c r="I270" s="117" t="str">
        <f>_xlfn.IFNA(VLOOKUP(H270, '[1]ACIFM Employees'!$D$3:$BV$3000, 3, FALSE), "")</f>
        <v>HENRY KATONGOLE KASUMBA</v>
      </c>
      <c r="J270" s="108"/>
      <c r="K270" s="122" t="str">
        <f t="shared" si="4"/>
        <v>HENRY KATONGOLE KASUMBA</v>
      </c>
      <c r="L270" s="117" t="str">
        <f>_xlfn.IFNA(VLOOKUP(H270, '[1]ACIFM Employees'!$D$3:$BV$3000, 4, FALSE), "---")</f>
        <v>ELECTRICAL TECHNICIAN</v>
      </c>
      <c r="M270" s="104" t="s">
        <v>1085</v>
      </c>
      <c r="N270" s="117" t="str">
        <f>_xlfn.IFNA(VLOOKUP(H270, '[1]ACIFM Employees'!$D$3:$BV$3000, 15, FALSE), "---")</f>
        <v>T2</v>
      </c>
      <c r="O270" s="117" t="str">
        <f>_xlfn.IFNA(VLOOKUP(H270, '[1]ACIFM Employees'!$D$3:$BV$3000, 2, FALSE), "---")</f>
        <v>ACTIVE</v>
      </c>
      <c r="P270" s="106"/>
      <c r="Q270" s="107" t="s">
        <v>695</v>
      </c>
      <c r="R270" s="125" t="s">
        <v>1199</v>
      </c>
    </row>
    <row r="271" spans="1:25" customFormat="1" x14ac:dyDescent="0.3">
      <c r="A271" s="100">
        <v>44392</v>
      </c>
      <c r="B271" s="110" t="s">
        <v>687</v>
      </c>
      <c r="C271" s="101" t="s">
        <v>76</v>
      </c>
      <c r="D271" s="102">
        <v>50123565</v>
      </c>
      <c r="E271" s="101" t="s">
        <v>86</v>
      </c>
      <c r="F271" s="103">
        <v>110.5</v>
      </c>
      <c r="G271" s="103" t="s">
        <v>1155</v>
      </c>
      <c r="H271" s="108" t="s">
        <v>688</v>
      </c>
      <c r="I271" s="117" t="str">
        <f>_xlfn.IFNA(VLOOKUP(H271, '[1]ACIFM Employees'!$D$3:$BV$3000, 3, FALSE), "")</f>
        <v>WILLY JR. ORTIZ SEGUTIER</v>
      </c>
      <c r="J271" s="108"/>
      <c r="K271" s="122" t="str">
        <f t="shared" si="4"/>
        <v>WILLY JR. ORTIZ SEGUTIER</v>
      </c>
      <c r="L271" s="117" t="str">
        <f>_xlfn.IFNA(VLOOKUP(H271, '[1]ACIFM Employees'!$D$3:$BV$3000, 4, FALSE), "---")</f>
        <v>FLS ELECTRICAL SUPERVISOR</v>
      </c>
      <c r="M271" s="104" t="s">
        <v>1085</v>
      </c>
      <c r="N271" s="117" t="str">
        <f>_xlfn.IFNA(VLOOKUP(H271, '[1]ACIFM Employees'!$D$3:$BV$3000, 15, FALSE), "---")</f>
        <v>T4A</v>
      </c>
      <c r="O271" s="117" t="str">
        <f>_xlfn.IFNA(VLOOKUP(H271, '[1]ACIFM Employees'!$D$3:$BV$3000, 2, FALSE), "---")</f>
        <v>ACTIVE</v>
      </c>
      <c r="P271" s="106"/>
      <c r="Q271" s="107" t="s">
        <v>691</v>
      </c>
      <c r="R271" s="125" t="s">
        <v>1199</v>
      </c>
    </row>
    <row r="272" spans="1:25" customFormat="1" x14ac:dyDescent="0.3">
      <c r="A272" s="100">
        <v>44405</v>
      </c>
      <c r="B272" s="110" t="s">
        <v>696</v>
      </c>
      <c r="C272" s="101" t="s">
        <v>76</v>
      </c>
      <c r="D272" s="102">
        <v>33807432</v>
      </c>
      <c r="E272" s="101" t="s">
        <v>86</v>
      </c>
      <c r="F272" s="103">
        <v>110.5</v>
      </c>
      <c r="G272" s="103" t="s">
        <v>1155</v>
      </c>
      <c r="H272" s="108" t="s">
        <v>697</v>
      </c>
      <c r="I272" s="117" t="str">
        <f>_xlfn.IFNA(VLOOKUP(H272, '[1]ACIFM Employees'!$D$3:$BV$3000, 3, FALSE), "")</f>
        <v xml:space="preserve">MOHAMMED NAIF AL HARBI </v>
      </c>
      <c r="J272" s="108"/>
      <c r="K272" s="122" t="str">
        <f t="shared" si="4"/>
        <v xml:space="preserve">MOHAMMED NAIF AL HARBI </v>
      </c>
      <c r="L272" s="117" t="str">
        <f>_xlfn.IFNA(VLOOKUP(H272, '[1]ACIFM Employees'!$D$3:$BV$3000, 4, FALSE), "---")</f>
        <v>HVAC SUPERVISOR</v>
      </c>
      <c r="M272" s="104" t="s">
        <v>1085</v>
      </c>
      <c r="N272" s="117" t="str">
        <f>_xlfn.IFNA(VLOOKUP(H272, '[1]ACIFM Employees'!$D$3:$BV$3000, 15, FALSE), "---")</f>
        <v>T4A</v>
      </c>
      <c r="O272" s="117" t="str">
        <f>_xlfn.IFNA(VLOOKUP(H272, '[1]ACIFM Employees'!$D$3:$BV$3000, 2, FALSE), "---")</f>
        <v>ACTIVE</v>
      </c>
      <c r="P272" s="106"/>
      <c r="Q272" s="107" t="s">
        <v>700</v>
      </c>
      <c r="R272" s="125" t="s">
        <v>1199</v>
      </c>
    </row>
    <row r="273" spans="1:18" customFormat="1" x14ac:dyDescent="0.3">
      <c r="A273" s="100">
        <v>44535</v>
      </c>
      <c r="B273" s="110" t="s">
        <v>708</v>
      </c>
      <c r="C273" s="101" t="s">
        <v>76</v>
      </c>
      <c r="D273" s="102">
        <v>66258422</v>
      </c>
      <c r="E273" s="101" t="s">
        <v>86</v>
      </c>
      <c r="F273" s="103">
        <v>110.5</v>
      </c>
      <c r="G273" s="103" t="s">
        <v>1155</v>
      </c>
      <c r="H273" s="108" t="s">
        <v>709</v>
      </c>
      <c r="I273" s="117" t="str">
        <f>_xlfn.IFNA(VLOOKUP(H273, '[1]ACIFM Employees'!$D$3:$BV$3000, 3, FALSE), "")</f>
        <v>WILLIAM VITOR HILARIO</v>
      </c>
      <c r="J273" s="108"/>
      <c r="K273" s="122" t="str">
        <f t="shared" si="4"/>
        <v>WILLIAM VITOR HILARIO</v>
      </c>
      <c r="L273" s="117" t="str">
        <f>_xlfn.IFNA(VLOOKUP(H273, '[1]ACIFM Employees'!$D$3:$BV$3000, 4, FALSE), "---")</f>
        <v>FLS ELECTRICAL SUPERVISOR</v>
      </c>
      <c r="M273" s="104" t="s">
        <v>1085</v>
      </c>
      <c r="N273" s="117" t="str">
        <f>_xlfn.IFNA(VLOOKUP(H273, '[1]ACIFM Employees'!$D$3:$BV$3000, 15, FALSE), "---")</f>
        <v>T4A</v>
      </c>
      <c r="O273" s="117" t="str">
        <f>_xlfn.IFNA(VLOOKUP(H273, '[1]ACIFM Employees'!$D$3:$BV$3000, 2, FALSE), "---")</f>
        <v>ACTIVE</v>
      </c>
      <c r="P273" s="106"/>
      <c r="Q273" s="107" t="s">
        <v>712</v>
      </c>
      <c r="R273" s="125" t="s">
        <v>1199</v>
      </c>
    </row>
    <row r="274" spans="1:18" customFormat="1" x14ac:dyDescent="0.3">
      <c r="A274" s="100">
        <v>44535</v>
      </c>
      <c r="B274" s="110" t="s">
        <v>704</v>
      </c>
      <c r="C274" s="101" t="s">
        <v>76</v>
      </c>
      <c r="D274" s="102">
        <v>66259154</v>
      </c>
      <c r="E274" s="101" t="s">
        <v>86</v>
      </c>
      <c r="F274" s="103">
        <v>110.5</v>
      </c>
      <c r="G274" s="103" t="s">
        <v>1155</v>
      </c>
      <c r="H274" s="108" t="s">
        <v>705</v>
      </c>
      <c r="I274" s="117" t="str">
        <f>_xlfn.IFNA(VLOOKUP(H274, '[1]ACIFM Employees'!$D$3:$BV$3000, 3, FALSE), "")</f>
        <v>SHERLOCK CANGO</v>
      </c>
      <c r="J274" s="108"/>
      <c r="K274" s="122" t="str">
        <f t="shared" si="4"/>
        <v>SHERLOCK CANGO</v>
      </c>
      <c r="L274" s="117" t="str">
        <f>_xlfn.IFNA(VLOOKUP(H274, '[1]ACIFM Employees'!$D$3:$BV$3000, 4, FALSE), "---")</f>
        <v>FLS MECHANICAL SUPERVISOR</v>
      </c>
      <c r="M274" s="104" t="s">
        <v>1085</v>
      </c>
      <c r="N274" s="117" t="str">
        <f>_xlfn.IFNA(VLOOKUP(H274, '[1]ACIFM Employees'!$D$3:$BV$3000, 15, FALSE), "---")</f>
        <v>T4A</v>
      </c>
      <c r="O274" s="117" t="str">
        <f>_xlfn.IFNA(VLOOKUP(H274, '[1]ACIFM Employees'!$D$3:$BV$3000, 2, FALSE), "---")</f>
        <v>ACTIVE</v>
      </c>
      <c r="P274" s="106"/>
      <c r="Q274" s="107" t="s">
        <v>703</v>
      </c>
      <c r="R274" s="125" t="s">
        <v>1199</v>
      </c>
    </row>
    <row r="275" spans="1:18" customFormat="1" x14ac:dyDescent="0.3">
      <c r="A275" s="100">
        <v>44535</v>
      </c>
      <c r="B275" s="110" t="s">
        <v>713</v>
      </c>
      <c r="C275" s="101" t="s">
        <v>76</v>
      </c>
      <c r="D275" s="102">
        <v>55721704</v>
      </c>
      <c r="E275" s="101" t="s">
        <v>86</v>
      </c>
      <c r="F275" s="103">
        <v>110.5</v>
      </c>
      <c r="G275" s="103" t="s">
        <v>1155</v>
      </c>
      <c r="H275" s="108" t="s">
        <v>714</v>
      </c>
      <c r="I275" s="117" t="str">
        <f>_xlfn.IFNA(VLOOKUP(H275, '[1]ACIFM Employees'!$D$3:$BV$3000, 3, FALSE), "")</f>
        <v>DEVENDRAN RAJENDRAN</v>
      </c>
      <c r="J275" s="108"/>
      <c r="K275" s="122" t="str">
        <f t="shared" si="4"/>
        <v>DEVENDRAN RAJENDRAN</v>
      </c>
      <c r="L275" s="117" t="str">
        <f>_xlfn.IFNA(VLOOKUP(H275, '[1]ACIFM Employees'!$D$3:$BV$3000, 4, FALSE), "---")</f>
        <v>MECHANICAL SUPERVISOR</v>
      </c>
      <c r="M275" s="104" t="s">
        <v>1085</v>
      </c>
      <c r="N275" s="117" t="str">
        <f>_xlfn.IFNA(VLOOKUP(H275, '[1]ACIFM Employees'!$D$3:$BV$3000, 15, FALSE), "---")</f>
        <v>T4A</v>
      </c>
      <c r="O275" s="117" t="str">
        <f>_xlfn.IFNA(VLOOKUP(H275, '[1]ACIFM Employees'!$D$3:$BV$3000, 2, FALSE), "---")</f>
        <v>ACTIVE</v>
      </c>
      <c r="P275" s="106"/>
      <c r="Q275" s="107" t="s">
        <v>717</v>
      </c>
      <c r="R275" s="125" t="s">
        <v>1199</v>
      </c>
    </row>
    <row r="276" spans="1:18" customFormat="1" x14ac:dyDescent="0.3">
      <c r="A276" s="100">
        <v>44535</v>
      </c>
      <c r="B276" s="110" t="s">
        <v>701</v>
      </c>
      <c r="C276" s="101" t="s">
        <v>76</v>
      </c>
      <c r="D276" s="102">
        <v>66042062</v>
      </c>
      <c r="E276" s="101" t="s">
        <v>86</v>
      </c>
      <c r="F276" s="103">
        <v>110.5</v>
      </c>
      <c r="G276" s="103" t="s">
        <v>1155</v>
      </c>
      <c r="H276" s="105" t="s">
        <v>1141</v>
      </c>
      <c r="I276" s="117" t="str">
        <f>_xlfn.IFNA(VLOOKUP(H276, '[1]ACIFM Employees'!$D$3:$BV$3000, 3, FALSE), "")</f>
        <v/>
      </c>
      <c r="J276" s="108" t="s">
        <v>702</v>
      </c>
      <c r="K276" s="122" t="str">
        <f t="shared" si="4"/>
        <v>LRT - High Access Team</v>
      </c>
      <c r="L276" s="117" t="str">
        <f>_xlfn.IFNA(VLOOKUP(H276, '[1]ACIFM Employees'!$D$3:$BV$3000, 4, FALSE), "---")</f>
        <v>---</v>
      </c>
      <c r="M276" s="105" t="s">
        <v>1097</v>
      </c>
      <c r="N276" s="117" t="str">
        <f>_xlfn.IFNA(VLOOKUP(H276, '[1]ACIFM Employees'!$D$3:$BV$3000, 15, FALSE), "---")</f>
        <v>---</v>
      </c>
      <c r="O276" s="117" t="str">
        <f>_xlfn.IFNA(VLOOKUP(H276, '[1]ACIFM Employees'!$D$3:$BV$3000, 2, FALSE), "---")</f>
        <v>---</v>
      </c>
      <c r="P276" s="106"/>
      <c r="Q276" s="107" t="s">
        <v>703</v>
      </c>
      <c r="R276" s="125" t="s">
        <v>1199</v>
      </c>
    </row>
    <row r="277" spans="1:18" customFormat="1" x14ac:dyDescent="0.3">
      <c r="A277" s="100">
        <v>44535</v>
      </c>
      <c r="B277" s="101" t="s">
        <v>391</v>
      </c>
      <c r="C277" s="101" t="s">
        <v>76</v>
      </c>
      <c r="D277" s="102">
        <v>55997687</v>
      </c>
      <c r="E277" s="101" t="s">
        <v>86</v>
      </c>
      <c r="F277" s="103">
        <v>110.5</v>
      </c>
      <c r="G277" s="103" t="s">
        <v>1155</v>
      </c>
      <c r="H277" s="105" t="s">
        <v>1175</v>
      </c>
      <c r="I277" s="117" t="str">
        <f>_xlfn.IFNA(VLOOKUP(H277, '[1]ACIFM Employees'!$D$3:$BV$3000, 3, FALSE), "")</f>
        <v xml:space="preserve">MD SHARIFUL ISLAM APU </v>
      </c>
      <c r="J277" s="105"/>
      <c r="K277" s="122" t="str">
        <f t="shared" si="4"/>
        <v xml:space="preserve">MD SHARIFUL ISLAM APU </v>
      </c>
      <c r="L277" s="117" t="str">
        <f>_xlfn.IFNA(VLOOKUP(H277, '[1]ACIFM Employees'!$D$3:$BV$3000, 4, FALSE), "---")</f>
        <v>MECHANICAL TECHNICIAN</v>
      </c>
      <c r="M277" s="104" t="s">
        <v>1085</v>
      </c>
      <c r="N277" s="117" t="str">
        <f>_xlfn.IFNA(VLOOKUP(H277, '[1]ACIFM Employees'!$D$3:$BV$3000, 15, FALSE), "---")</f>
        <v>T3</v>
      </c>
      <c r="O277" s="117" t="str">
        <f>_xlfn.IFNA(VLOOKUP(H277, '[1]ACIFM Employees'!$D$3:$BV$3000, 2, FALSE), "---")</f>
        <v>ACTIVE</v>
      </c>
      <c r="P277" s="106"/>
      <c r="Q277" s="107" t="s">
        <v>394</v>
      </c>
      <c r="R277" s="125" t="s">
        <v>1199</v>
      </c>
    </row>
    <row r="278" spans="1:18" customFormat="1" x14ac:dyDescent="0.3">
      <c r="A278" s="100">
        <v>44565</v>
      </c>
      <c r="B278" s="110" t="s">
        <v>718</v>
      </c>
      <c r="C278" s="101" t="s">
        <v>76</v>
      </c>
      <c r="D278" s="102">
        <v>55863214</v>
      </c>
      <c r="E278" s="101" t="s">
        <v>86</v>
      </c>
      <c r="F278" s="103">
        <v>110.5</v>
      </c>
      <c r="G278" s="103" t="s">
        <v>1155</v>
      </c>
      <c r="H278" s="108" t="s">
        <v>1174</v>
      </c>
      <c r="I278" s="117" t="str">
        <f>_xlfn.IFNA(VLOOKUP(H278, '[1]ACIFM Employees'!$D$3:$BV$3000, 3, FALSE), "")</f>
        <v>MANOLITO JR BENEDICTO BANCORO</v>
      </c>
      <c r="J278" s="108"/>
      <c r="K278" s="122" t="str">
        <f t="shared" si="4"/>
        <v>MANOLITO JR BENEDICTO BANCORO</v>
      </c>
      <c r="L278" s="117" t="str">
        <f>_xlfn.IFNA(VLOOKUP(H278, '[1]ACIFM Employees'!$D$3:$BV$3000, 4, FALSE), "---")</f>
        <v>SENIOR FLS MECHANICAL TECHNICIAN</v>
      </c>
      <c r="M278" s="104" t="s">
        <v>1085</v>
      </c>
      <c r="N278" s="117" t="str">
        <f>_xlfn.IFNA(VLOOKUP(H278, '[1]ACIFM Employees'!$D$3:$BV$3000, 15, FALSE), "---")</f>
        <v>T3</v>
      </c>
      <c r="O278" s="117" t="str">
        <f>_xlfn.IFNA(VLOOKUP(H278, '[1]ACIFM Employees'!$D$3:$BV$3000, 2, FALSE), "---")</f>
        <v>ACTIVE</v>
      </c>
      <c r="P278" s="106">
        <v>44571</v>
      </c>
      <c r="Q278" s="107" t="s">
        <v>717</v>
      </c>
      <c r="R278" s="125" t="s">
        <v>1199</v>
      </c>
    </row>
    <row r="279" spans="1:18" customFormat="1" x14ac:dyDescent="0.3">
      <c r="A279" s="100">
        <v>44565</v>
      </c>
      <c r="B279" s="110" t="s">
        <v>134</v>
      </c>
      <c r="C279" s="101" t="s">
        <v>76</v>
      </c>
      <c r="D279" s="102">
        <v>31492026</v>
      </c>
      <c r="E279" s="101" t="s">
        <v>127</v>
      </c>
      <c r="F279" s="103">
        <v>58.5</v>
      </c>
      <c r="G279" s="103" t="s">
        <v>1157</v>
      </c>
      <c r="H279" s="105" t="s">
        <v>135</v>
      </c>
      <c r="I279" s="117" t="str">
        <f>_xlfn.IFNA(VLOOKUP(H279, '[1]ACIFM Employees'!$D$3:$BV$3000, 3, FALSE), "")</f>
        <v>JAIME DEDICATORIA PASILONG</v>
      </c>
      <c r="J279" s="105"/>
      <c r="K279" s="122" t="str">
        <f t="shared" si="4"/>
        <v>JAIME DEDICATORIA PASILONG</v>
      </c>
      <c r="L279" s="117" t="str">
        <f>_xlfn.IFNA(VLOOKUP(H279, '[1]ACIFM Employees'!$D$3:$BV$3000, 4, FALSE), "---")</f>
        <v>STOREKEEPER</v>
      </c>
      <c r="M279" s="104" t="s">
        <v>1197</v>
      </c>
      <c r="N279" s="117" t="str">
        <f>_xlfn.IFNA(VLOOKUP(H279, '[1]ACIFM Employees'!$D$3:$BV$3000, 15, FALSE), "---")</f>
        <v>S2</v>
      </c>
      <c r="O279" s="117" t="str">
        <f>_xlfn.IFNA(VLOOKUP(H279, '[1]ACIFM Employees'!$D$3:$BV$3000, 2, FALSE), "---")</f>
        <v>ACTIVE</v>
      </c>
      <c r="P279" s="106"/>
      <c r="Q279" s="107" t="s">
        <v>137</v>
      </c>
      <c r="R279" s="125" t="s">
        <v>1200</v>
      </c>
    </row>
    <row r="280" spans="1:18" customFormat="1" x14ac:dyDescent="0.3">
      <c r="A280" s="100">
        <v>44565</v>
      </c>
      <c r="B280" s="101" t="s">
        <v>438</v>
      </c>
      <c r="C280" s="101" t="s">
        <v>76</v>
      </c>
      <c r="D280" s="102">
        <v>66676305</v>
      </c>
      <c r="E280" s="101" t="s">
        <v>127</v>
      </c>
      <c r="F280" s="103">
        <v>58.5</v>
      </c>
      <c r="G280" s="103" t="s">
        <v>1157</v>
      </c>
      <c r="H280" s="105" t="s">
        <v>439</v>
      </c>
      <c r="I280" s="117" t="str">
        <f>_xlfn.IFNA(VLOOKUP(H280, '[1]ACIFM Employees'!$D$3:$BV$3000, 3, FALSE), "")</f>
        <v>KRISHNA PRIYA SUDHEESH SANKER</v>
      </c>
      <c r="J280" s="105"/>
      <c r="K280" s="122" t="str">
        <f t="shared" si="4"/>
        <v>KRISHNA PRIYA SUDHEESH SANKER</v>
      </c>
      <c r="L280" s="117" t="str">
        <f>_xlfn.IFNA(VLOOKUP(H280, '[1]ACIFM Employees'!$D$3:$BV$3000, 4, FALSE), "---")</f>
        <v>Sr. HR GENERALIST</v>
      </c>
      <c r="M280" s="104" t="s">
        <v>1195</v>
      </c>
      <c r="N280" s="117" t="str">
        <f>_xlfn.IFNA(VLOOKUP(H280, '[1]ACIFM Employees'!$D$3:$BV$3000, 15, FALSE), "---")</f>
        <v>S3</v>
      </c>
      <c r="O280" s="117" t="str">
        <f>_xlfn.IFNA(VLOOKUP(H280, '[1]ACIFM Employees'!$D$3:$BV$3000, 2, FALSE), "---")</f>
        <v>INACTIVE</v>
      </c>
      <c r="P280" s="106"/>
      <c r="Q280" s="107" t="s">
        <v>137</v>
      </c>
      <c r="R280" s="125" t="s">
        <v>1200</v>
      </c>
    </row>
    <row r="281" spans="1:18" customFormat="1" x14ac:dyDescent="0.3">
      <c r="A281" s="100">
        <v>44565</v>
      </c>
      <c r="B281" s="101" t="s">
        <v>552</v>
      </c>
      <c r="C281" s="101" t="s">
        <v>76</v>
      </c>
      <c r="D281" s="102">
        <v>50543869</v>
      </c>
      <c r="E281" s="101" t="s">
        <v>86</v>
      </c>
      <c r="F281" s="103">
        <v>110.5</v>
      </c>
      <c r="G281" s="103" t="s">
        <v>1155</v>
      </c>
      <c r="H281" s="105" t="s">
        <v>553</v>
      </c>
      <c r="I281" s="117" t="str">
        <f>_xlfn.IFNA(VLOOKUP(H281, '[1]ACIFM Employees'!$D$3:$BV$3000, 3, FALSE), "")</f>
        <v>KHANDAKAR KAMRUL HASAN DIPU</v>
      </c>
      <c r="J281" s="105"/>
      <c r="K281" s="122" t="str">
        <f t="shared" si="4"/>
        <v>KHANDAKAR KAMRUL HASAN DIPU</v>
      </c>
      <c r="L281" s="117" t="str">
        <f>_xlfn.IFNA(VLOOKUP(H281, '[1]ACIFM Employees'!$D$3:$BV$3000, 4, FALSE), "---")</f>
        <v>JUNIOR ASSISTANT MANAGER - TRAINS</v>
      </c>
      <c r="M281" s="104" t="s">
        <v>1097</v>
      </c>
      <c r="N281" s="117" t="str">
        <f>_xlfn.IFNA(VLOOKUP(H281, '[1]ACIFM Employees'!$D$3:$BV$3000, 15, FALSE), "---")</f>
        <v>T4A</v>
      </c>
      <c r="O281" s="117" t="str">
        <f>_xlfn.IFNA(VLOOKUP(H281, '[1]ACIFM Employees'!$D$3:$BV$3000, 2, FALSE), "---")</f>
        <v>ACTIVE</v>
      </c>
      <c r="P281" s="106"/>
      <c r="Q281" s="107" t="s">
        <v>556</v>
      </c>
      <c r="R281" s="125" t="s">
        <v>1199</v>
      </c>
    </row>
    <row r="282" spans="1:18" customFormat="1" x14ac:dyDescent="0.3">
      <c r="A282" s="100">
        <v>44565</v>
      </c>
      <c r="B282" s="101" t="s">
        <v>1141</v>
      </c>
      <c r="C282" s="101" t="s">
        <v>76</v>
      </c>
      <c r="D282" s="102">
        <v>70909359</v>
      </c>
      <c r="E282" s="101" t="s">
        <v>127</v>
      </c>
      <c r="F282" s="103">
        <v>58.5</v>
      </c>
      <c r="G282" s="103" t="s">
        <v>1157</v>
      </c>
      <c r="H282" s="105" t="s">
        <v>510</v>
      </c>
      <c r="I282" s="117" t="str">
        <f>_xlfn.IFNA(VLOOKUP(H282, '[1]ACIFM Employees'!$D$3:$BV$3000, 3, FALSE), "")</f>
        <v>KNOXVILLE CRUZ MARIANO</v>
      </c>
      <c r="J282" s="105"/>
      <c r="K282" s="122" t="str">
        <f t="shared" si="4"/>
        <v>KNOXVILLE CRUZ MARIANO</v>
      </c>
      <c r="L282" s="117" t="str">
        <f>_xlfn.IFNA(VLOOKUP(H282, '[1]ACIFM Employees'!$D$3:$BV$3000, 4, FALSE), "---")</f>
        <v>DATA ANALYST</v>
      </c>
      <c r="M282" s="104" t="s">
        <v>1167</v>
      </c>
      <c r="N282" s="117" t="str">
        <f>_xlfn.IFNA(VLOOKUP(H282, '[1]ACIFM Employees'!$D$3:$BV$3000, 15, FALSE), "---")</f>
        <v>S3</v>
      </c>
      <c r="O282" s="117" t="str">
        <f>_xlfn.IFNA(VLOOKUP(H282, '[1]ACIFM Employees'!$D$3:$BV$3000, 2, FALSE), "---")</f>
        <v>INACTIVE</v>
      </c>
      <c r="P282" s="106"/>
      <c r="Q282" s="107" t="s">
        <v>137</v>
      </c>
      <c r="R282" s="125" t="s">
        <v>1200</v>
      </c>
    </row>
    <row r="283" spans="1:18" customFormat="1" x14ac:dyDescent="0.3">
      <c r="A283" s="100">
        <v>44586</v>
      </c>
      <c r="B283" s="110" t="s">
        <v>722</v>
      </c>
      <c r="C283" s="101" t="s">
        <v>76</v>
      </c>
      <c r="D283" s="102">
        <v>66871439</v>
      </c>
      <c r="E283" s="101" t="s">
        <v>86</v>
      </c>
      <c r="F283" s="103">
        <v>110.5</v>
      </c>
      <c r="G283" s="103" t="s">
        <v>1155</v>
      </c>
      <c r="H283" s="108" t="s">
        <v>723</v>
      </c>
      <c r="I283" s="117" t="str">
        <f>_xlfn.IFNA(VLOOKUP(H283, '[1]ACIFM Employees'!$D$3:$BV$3000, 3, FALSE), "")</f>
        <v>MOHAMMAD MUDASSIR MOHAMMAD ANEES SHAIKH</v>
      </c>
      <c r="J283" s="108"/>
      <c r="K283" s="122" t="str">
        <f t="shared" si="4"/>
        <v>MOHAMMAD MUDASSIR MOHAMMAD ANEES SHAIKH</v>
      </c>
      <c r="L283" s="117" t="str">
        <f>_xlfn.IFNA(VLOOKUP(H283, '[1]ACIFM Employees'!$D$3:$BV$3000, 4, FALSE), "---")</f>
        <v>MECHANICAL SUPERVISOR</v>
      </c>
      <c r="M283" s="104" t="s">
        <v>1085</v>
      </c>
      <c r="N283" s="117" t="str">
        <f>_xlfn.IFNA(VLOOKUP(H283, '[1]ACIFM Employees'!$D$3:$BV$3000, 15, FALSE), "---")</f>
        <v>T4A</v>
      </c>
      <c r="O283" s="117" t="str">
        <f>_xlfn.IFNA(VLOOKUP(H283, '[1]ACIFM Employees'!$D$3:$BV$3000, 2, FALSE), "---")</f>
        <v>ACTIVE</v>
      </c>
      <c r="P283" s="106"/>
      <c r="Q283" s="107" t="s">
        <v>725</v>
      </c>
      <c r="R283" s="125" t="s">
        <v>1200</v>
      </c>
    </row>
    <row r="284" spans="1:18" customFormat="1" x14ac:dyDescent="0.3">
      <c r="A284" s="100">
        <v>44586</v>
      </c>
      <c r="B284" s="110" t="s">
        <v>726</v>
      </c>
      <c r="C284" s="101" t="s">
        <v>76</v>
      </c>
      <c r="D284" s="102">
        <v>66769065</v>
      </c>
      <c r="E284" s="101" t="s">
        <v>86</v>
      </c>
      <c r="F284" s="103">
        <v>110.5</v>
      </c>
      <c r="G284" s="103" t="s">
        <v>1155</v>
      </c>
      <c r="H284" s="108" t="s">
        <v>727</v>
      </c>
      <c r="I284" s="117" t="str">
        <f>_xlfn.IFNA(VLOOKUP(H284, '[1]ACIFM Employees'!$D$3:$BV$3000, 3, FALSE), "")</f>
        <v>MA RUTZIE ABELLANA LORETO</v>
      </c>
      <c r="J284" s="108"/>
      <c r="K284" s="122" t="str">
        <f t="shared" si="4"/>
        <v>MA RUTZIE ABELLANA LORETO</v>
      </c>
      <c r="L284" s="117" t="str">
        <f>_xlfn.IFNA(VLOOKUP(H284, '[1]ACIFM Employees'!$D$3:$BV$3000, 4, FALSE), "---")</f>
        <v>CAMP NURSE</v>
      </c>
      <c r="M284" s="104" t="s">
        <v>1195</v>
      </c>
      <c r="N284" s="117" t="str">
        <f>_xlfn.IFNA(VLOOKUP(H284, '[1]ACIFM Employees'!$D$3:$BV$3000, 15, FALSE), "---")</f>
        <v>S3</v>
      </c>
      <c r="O284" s="117" t="str">
        <f>_xlfn.IFNA(VLOOKUP(H284, '[1]ACIFM Employees'!$D$3:$BV$3000, 2, FALSE), "---")</f>
        <v>ACTIVE</v>
      </c>
      <c r="P284" s="106"/>
      <c r="Q284" s="107"/>
      <c r="R284" s="125" t="s">
        <v>1199</v>
      </c>
    </row>
    <row r="285" spans="1:18" customFormat="1" x14ac:dyDescent="0.3">
      <c r="A285" s="100">
        <v>44586</v>
      </c>
      <c r="B285" s="110" t="s">
        <v>730</v>
      </c>
      <c r="C285" s="101" t="s">
        <v>76</v>
      </c>
      <c r="D285" s="102">
        <v>66768791</v>
      </c>
      <c r="E285" s="101" t="s">
        <v>126</v>
      </c>
      <c r="F285" s="103">
        <v>90</v>
      </c>
      <c r="G285" s="103" t="s">
        <v>1158</v>
      </c>
      <c r="H285" s="105" t="s">
        <v>1141</v>
      </c>
      <c r="I285" s="117" t="str">
        <f>_xlfn.IFNA(VLOOKUP(H285, '[1]ACIFM Employees'!$D$3:$BV$3000, 3, FALSE), "")</f>
        <v/>
      </c>
      <c r="J285" s="108" t="s">
        <v>12</v>
      </c>
      <c r="K285" s="122" t="str">
        <f t="shared" si="4"/>
        <v xml:space="preserve">Male Camp </v>
      </c>
      <c r="L285" s="117" t="str">
        <f>_xlfn.IFNA(VLOOKUP(H285, '[1]ACIFM Employees'!$D$3:$BV$3000, 4, FALSE), "---")</f>
        <v>---</v>
      </c>
      <c r="M285" s="104" t="s">
        <v>1195</v>
      </c>
      <c r="N285" s="117" t="str">
        <f>_xlfn.IFNA(VLOOKUP(H285, '[1]ACIFM Employees'!$D$3:$BV$3000, 15, FALSE), "---")</f>
        <v>---</v>
      </c>
      <c r="O285" s="117" t="str">
        <f>_xlfn.IFNA(VLOOKUP(H285, '[1]ACIFM Employees'!$D$3:$BV$3000, 2, FALSE), "---")</f>
        <v>---</v>
      </c>
      <c r="P285" s="106"/>
      <c r="Q285" s="107"/>
      <c r="R285" s="125" t="s">
        <v>1199</v>
      </c>
    </row>
    <row r="286" spans="1:18" customFormat="1" x14ac:dyDescent="0.3">
      <c r="A286" s="100">
        <v>44705</v>
      </c>
      <c r="B286" s="110" t="s">
        <v>735</v>
      </c>
      <c r="C286" s="101" t="s">
        <v>76</v>
      </c>
      <c r="D286" s="102">
        <v>50325192</v>
      </c>
      <c r="E286" s="101" t="s">
        <v>86</v>
      </c>
      <c r="F286" s="103">
        <v>110.5</v>
      </c>
      <c r="G286" s="103" t="s">
        <v>1155</v>
      </c>
      <c r="H286" s="108" t="s">
        <v>736</v>
      </c>
      <c r="I286" s="117" t="str">
        <f>_xlfn.IFNA(VLOOKUP(H286, '[1]ACIFM Employees'!$D$3:$BV$3000, 3, FALSE), "")</f>
        <v>AAMIR WAZIR WAZIR AHMAD</v>
      </c>
      <c r="J286" s="108"/>
      <c r="K286" s="122" t="str">
        <f t="shared" si="4"/>
        <v>AAMIR WAZIR WAZIR AHMAD</v>
      </c>
      <c r="L286" s="117" t="str">
        <f>_xlfn.IFNA(VLOOKUP(H286, '[1]ACIFM Employees'!$D$3:$BV$3000, 4, FALSE), "---")</f>
        <v>MECHANICAL SUPERVISOR</v>
      </c>
      <c r="M286" s="104" t="s">
        <v>1085</v>
      </c>
      <c r="N286" s="117" t="str">
        <f>_xlfn.IFNA(VLOOKUP(H286, '[1]ACIFM Employees'!$D$3:$BV$3000, 15, FALSE), "---")</f>
        <v>T4A</v>
      </c>
      <c r="O286" s="117" t="str">
        <f>_xlfn.IFNA(VLOOKUP(H286, '[1]ACIFM Employees'!$D$3:$BV$3000, 2, FALSE), "---")</f>
        <v>ACTIVE</v>
      </c>
      <c r="P286" s="106">
        <v>44710</v>
      </c>
      <c r="Q286" s="107"/>
      <c r="R286" s="125" t="s">
        <v>1199</v>
      </c>
    </row>
    <row r="287" spans="1:18" customFormat="1" x14ac:dyDescent="0.3">
      <c r="A287" s="100">
        <v>44705</v>
      </c>
      <c r="B287" s="108" t="s">
        <v>732</v>
      </c>
      <c r="C287" s="101" t="s">
        <v>76</v>
      </c>
      <c r="D287" s="102">
        <v>50345724</v>
      </c>
      <c r="E287" s="101" t="s">
        <v>86</v>
      </c>
      <c r="F287" s="103">
        <v>110.5</v>
      </c>
      <c r="G287" s="103" t="s">
        <v>1155</v>
      </c>
      <c r="H287" s="108" t="s">
        <v>733</v>
      </c>
      <c r="I287" s="117" t="str">
        <f>_xlfn.IFNA(VLOOKUP(H287, '[1]ACIFM Employees'!$D$3:$BV$3000, 3, FALSE), "")</f>
        <v>VISHNU MUNDUVELIL SOMANPILLA</v>
      </c>
      <c r="J287" s="108"/>
      <c r="K287" s="122" t="str">
        <f t="shared" si="4"/>
        <v>VISHNU MUNDUVELIL SOMANPILLA</v>
      </c>
      <c r="L287" s="117" t="str">
        <f>_xlfn.IFNA(VLOOKUP(H287, '[1]ACIFM Employees'!$D$3:$BV$3000, 4, FALSE), "---")</f>
        <v>MECHANICAL SUPERVISOR</v>
      </c>
      <c r="M287" s="104" t="s">
        <v>1085</v>
      </c>
      <c r="N287" s="117" t="str">
        <f>_xlfn.IFNA(VLOOKUP(H287, '[1]ACIFM Employees'!$D$3:$BV$3000, 15, FALSE), "---")</f>
        <v>T4A</v>
      </c>
      <c r="O287" s="117" t="str">
        <f>_xlfn.IFNA(VLOOKUP(H287, '[1]ACIFM Employees'!$D$3:$BV$3000, 2, FALSE), "---")</f>
        <v>ACTIVE</v>
      </c>
      <c r="P287" s="106">
        <v>44710</v>
      </c>
      <c r="Q287" s="107"/>
      <c r="R287" s="125" t="s">
        <v>1199</v>
      </c>
    </row>
    <row r="288" spans="1:18" customFormat="1" x14ac:dyDescent="0.3">
      <c r="A288" s="100">
        <v>44760</v>
      </c>
      <c r="B288" s="101" t="s">
        <v>1141</v>
      </c>
      <c r="C288" s="101" t="s">
        <v>76</v>
      </c>
      <c r="D288" s="102">
        <v>77048274</v>
      </c>
      <c r="E288" s="101" t="s">
        <v>82</v>
      </c>
      <c r="F288" s="103">
        <v>135</v>
      </c>
      <c r="G288" s="103" t="s">
        <v>1159</v>
      </c>
      <c r="H288" s="105" t="s">
        <v>754</v>
      </c>
      <c r="I288" s="117" t="str">
        <f>_xlfn.IFNA(VLOOKUP(H288, '[1]ACIFM Employees'!$D$3:$BV$3000, 3, FALSE), "")</f>
        <v>DENNIS OMELIN NIEM</v>
      </c>
      <c r="J288" s="105"/>
      <c r="K288" s="122" t="str">
        <f t="shared" si="4"/>
        <v>DENNIS OMELIN NIEM</v>
      </c>
      <c r="L288" s="117" t="str">
        <f>_xlfn.IFNA(VLOOKUP(H288, '[1]ACIFM Employees'!$D$3:$BV$3000, 4, FALSE), "---")</f>
        <v>ASSISTANT SOFT SERVICES MANAGER</v>
      </c>
      <c r="M288" s="104" t="s">
        <v>1097</v>
      </c>
      <c r="N288" s="117" t="str">
        <f>_xlfn.IFNA(VLOOKUP(H288, '[1]ACIFM Employees'!$D$3:$BV$3000, 15, FALSE), "---")</f>
        <v>M1A</v>
      </c>
      <c r="O288" s="117" t="str">
        <f>_xlfn.IFNA(VLOOKUP(H288, '[1]ACIFM Employees'!$D$3:$BV$3000, 2, FALSE), "---")</f>
        <v>ACTIVE</v>
      </c>
      <c r="P288" s="111">
        <v>44761</v>
      </c>
      <c r="Q288" s="107" t="s">
        <v>752</v>
      </c>
      <c r="R288" s="125" t="s">
        <v>1199</v>
      </c>
    </row>
    <row r="289" spans="1:18" customFormat="1" x14ac:dyDescent="0.3">
      <c r="A289" s="100">
        <v>44760</v>
      </c>
      <c r="B289" s="101" t="s">
        <v>749</v>
      </c>
      <c r="C289" s="101" t="s">
        <v>76</v>
      </c>
      <c r="D289" s="102">
        <v>50612532</v>
      </c>
      <c r="E289" s="101" t="s">
        <v>82</v>
      </c>
      <c r="F289" s="103">
        <v>135</v>
      </c>
      <c r="G289" s="103" t="s">
        <v>1159</v>
      </c>
      <c r="H289" s="105" t="s">
        <v>750</v>
      </c>
      <c r="I289" s="117" t="str">
        <f>_xlfn.IFNA(VLOOKUP(H289, '[1]ACIFM Employees'!$D$3:$BV$3000, 3, FALSE), "")</f>
        <v>PRASOON KUMAR MAROJU</v>
      </c>
      <c r="J289" s="105"/>
      <c r="K289" s="122" t="str">
        <f t="shared" si="4"/>
        <v>PRASOON KUMAR MAROJU</v>
      </c>
      <c r="L289" s="117" t="str">
        <f>_xlfn.IFNA(VLOOKUP(H289, '[1]ACIFM Employees'!$D$3:$BV$3000, 4, FALSE), "---")</f>
        <v>ASSISTANT SOFT SERVICES MANAGER</v>
      </c>
      <c r="M289" s="104" t="s">
        <v>1097</v>
      </c>
      <c r="N289" s="117" t="str">
        <f>_xlfn.IFNA(VLOOKUP(H289, '[1]ACIFM Employees'!$D$3:$BV$3000, 15, FALSE), "---")</f>
        <v>M1A</v>
      </c>
      <c r="O289" s="117" t="str">
        <f>_xlfn.IFNA(VLOOKUP(H289, '[1]ACIFM Employees'!$D$3:$BV$3000, 2, FALSE), "---")</f>
        <v>ACTIVE</v>
      </c>
      <c r="P289" s="111">
        <v>44761</v>
      </c>
      <c r="Q289" s="107" t="s">
        <v>752</v>
      </c>
      <c r="R289" s="125" t="s">
        <v>1199</v>
      </c>
    </row>
    <row r="290" spans="1:18" customFormat="1" x14ac:dyDescent="0.3">
      <c r="A290" s="100">
        <v>44760</v>
      </c>
      <c r="B290" s="110" t="s">
        <v>742</v>
      </c>
      <c r="C290" s="101" t="s">
        <v>76</v>
      </c>
      <c r="D290" s="102">
        <v>66561904</v>
      </c>
      <c r="E290" s="101" t="s">
        <v>86</v>
      </c>
      <c r="F290" s="103">
        <v>110.5</v>
      </c>
      <c r="G290" s="103" t="s">
        <v>1155</v>
      </c>
      <c r="H290" s="108" t="s">
        <v>743</v>
      </c>
      <c r="I290" s="117" t="str">
        <f>_xlfn.IFNA(VLOOKUP(H290, '[1]ACIFM Employees'!$D$3:$BV$3000, 3, FALSE), "")</f>
        <v>CHARLES KALEMA</v>
      </c>
      <c r="J290" s="108"/>
      <c r="K290" s="122" t="str">
        <f t="shared" si="4"/>
        <v>CHARLES KALEMA</v>
      </c>
      <c r="L290" s="117" t="str">
        <f>_xlfn.IFNA(VLOOKUP(H290, '[1]ACIFM Employees'!$D$3:$BV$3000, 4, FALSE), "---")</f>
        <v>GROUP STATION SUPERVISOR</v>
      </c>
      <c r="M290" s="104" t="s">
        <v>1097</v>
      </c>
      <c r="N290" s="117" t="str">
        <f>_xlfn.IFNA(VLOOKUP(H290, '[1]ACIFM Employees'!$D$3:$BV$3000, 15, FALSE), "---")</f>
        <v>T4A</v>
      </c>
      <c r="O290" s="117" t="str">
        <f>_xlfn.IFNA(VLOOKUP(H290, '[1]ACIFM Employees'!$D$3:$BV$3000, 2, FALSE), "---")</f>
        <v>ACTIVE</v>
      </c>
      <c r="P290" s="106">
        <v>44760</v>
      </c>
      <c r="Q290" s="107"/>
      <c r="R290" s="125" t="s">
        <v>1199</v>
      </c>
    </row>
    <row r="291" spans="1:18" customFormat="1" x14ac:dyDescent="0.3">
      <c r="A291" s="100">
        <v>44760</v>
      </c>
      <c r="B291" s="110" t="s">
        <v>745</v>
      </c>
      <c r="C291" s="101" t="s">
        <v>76</v>
      </c>
      <c r="D291" s="102">
        <v>66636121</v>
      </c>
      <c r="E291" s="101" t="s">
        <v>86</v>
      </c>
      <c r="F291" s="103">
        <v>110.5</v>
      </c>
      <c r="G291" s="103" t="s">
        <v>1155</v>
      </c>
      <c r="H291" s="108" t="s">
        <v>746</v>
      </c>
      <c r="I291" s="117" t="str">
        <f>_xlfn.IFNA(VLOOKUP(H291, '[1]ACIFM Employees'!$D$3:$BV$3000, 3, FALSE), "")</f>
        <v>ANIL THOMAS</v>
      </c>
      <c r="J291" s="108"/>
      <c r="K291" s="122" t="str">
        <f t="shared" si="4"/>
        <v>ANIL THOMAS</v>
      </c>
      <c r="L291" s="117" t="str">
        <f>_xlfn.IFNA(VLOOKUP(H291, '[1]ACIFM Employees'!$D$3:$BV$3000, 4, FALSE), "---")</f>
        <v>ELECTRICAL SUPERVISOR</v>
      </c>
      <c r="M291" s="104" t="s">
        <v>1085</v>
      </c>
      <c r="N291" s="117" t="str">
        <f>_xlfn.IFNA(VLOOKUP(H291, '[1]ACIFM Employees'!$D$3:$BV$3000, 15, FALSE), "---")</f>
        <v>T4A</v>
      </c>
      <c r="O291" s="117" t="str">
        <f>_xlfn.IFNA(VLOOKUP(H291, '[1]ACIFM Employees'!$D$3:$BV$3000, 2, FALSE), "---")</f>
        <v>ACTIVE</v>
      </c>
      <c r="P291" s="106">
        <v>44760</v>
      </c>
      <c r="Q291" s="107"/>
      <c r="R291" s="125" t="s">
        <v>1199</v>
      </c>
    </row>
    <row r="292" spans="1:18" customFormat="1" x14ac:dyDescent="0.3">
      <c r="A292" s="100">
        <v>44760</v>
      </c>
      <c r="B292" s="110" t="s">
        <v>738</v>
      </c>
      <c r="C292" s="101" t="s">
        <v>76</v>
      </c>
      <c r="D292" s="102">
        <v>66659428</v>
      </c>
      <c r="E292" s="101" t="s">
        <v>86</v>
      </c>
      <c r="F292" s="103">
        <v>110.5</v>
      </c>
      <c r="G292" s="103" t="s">
        <v>1155</v>
      </c>
      <c r="H292" s="108" t="s">
        <v>739</v>
      </c>
      <c r="I292" s="117" t="str">
        <f>_xlfn.IFNA(VLOOKUP(H292, '[1]ACIFM Employees'!$D$3:$BV$3000, 3, FALSE), "")</f>
        <v>MAJORINE NATURINDA</v>
      </c>
      <c r="J292" s="108"/>
      <c r="K292" s="122" t="str">
        <f t="shared" si="4"/>
        <v>MAJORINE NATURINDA</v>
      </c>
      <c r="L292" s="117" t="str">
        <f>_xlfn.IFNA(VLOOKUP(H292, '[1]ACIFM Employees'!$D$3:$BV$3000, 4, FALSE), "---")</f>
        <v>GROUP STATION SUPERVISOR</v>
      </c>
      <c r="M292" s="104" t="s">
        <v>1097</v>
      </c>
      <c r="N292" s="117" t="str">
        <f>_xlfn.IFNA(VLOOKUP(H292, '[1]ACIFM Employees'!$D$3:$BV$3000, 15, FALSE), "---")</f>
        <v>T4A</v>
      </c>
      <c r="O292" s="117" t="str">
        <f>_xlfn.IFNA(VLOOKUP(H292, '[1]ACIFM Employees'!$D$3:$BV$3000, 2, FALSE), "---")</f>
        <v>ACTIVE</v>
      </c>
      <c r="P292" s="106">
        <v>44760</v>
      </c>
      <c r="Q292" s="107"/>
      <c r="R292" s="125" t="s">
        <v>1199</v>
      </c>
    </row>
    <row r="293" spans="1:18" customFormat="1" x14ac:dyDescent="0.3">
      <c r="A293" s="100">
        <v>44802</v>
      </c>
      <c r="B293" s="101" t="s">
        <v>1141</v>
      </c>
      <c r="C293" s="101" t="s">
        <v>76</v>
      </c>
      <c r="D293" s="102">
        <v>30220651</v>
      </c>
      <c r="E293" s="101" t="s">
        <v>756</v>
      </c>
      <c r="F293" s="103">
        <v>360</v>
      </c>
      <c r="G293" s="103" t="s">
        <v>1161</v>
      </c>
      <c r="H293" s="105" t="s">
        <v>83</v>
      </c>
      <c r="I293" s="117" t="str">
        <f>_xlfn.IFNA(VLOOKUP(H293, '[1]ACIFM Employees'!$D$3:$BV$3000, 3, FALSE), "")</f>
        <v>GERHARDUS LIEBENBERG</v>
      </c>
      <c r="J293" s="105"/>
      <c r="K293" s="122" t="str">
        <f t="shared" si="4"/>
        <v>GERHARDUS LIEBENBERG</v>
      </c>
      <c r="L293" s="117" t="str">
        <f>_xlfn.IFNA(VLOOKUP(H293, '[1]ACIFM Employees'!$D$3:$BV$3000, 4, FALSE), "---")</f>
        <v>OPERATIONS MANAGER</v>
      </c>
      <c r="M293" s="104" t="s">
        <v>1097</v>
      </c>
      <c r="N293" s="117" t="str">
        <f>_xlfn.IFNA(VLOOKUP(H293, '[1]ACIFM Employees'!$D$3:$BV$3000, 15, FALSE), "---")</f>
        <v>M2B</v>
      </c>
      <c r="O293" s="117" t="str">
        <f>_xlfn.IFNA(VLOOKUP(H293, '[1]ACIFM Employees'!$D$3:$BV$3000, 2, FALSE), "---")</f>
        <v>ACTIVE</v>
      </c>
      <c r="P293" s="106">
        <v>44803</v>
      </c>
      <c r="Q293" s="107" t="s">
        <v>759</v>
      </c>
      <c r="R293" s="125" t="s">
        <v>1199</v>
      </c>
    </row>
    <row r="294" spans="1:18" customFormat="1" x14ac:dyDescent="0.3">
      <c r="A294" s="100">
        <v>44818</v>
      </c>
      <c r="B294" s="101" t="s">
        <v>519</v>
      </c>
      <c r="C294" s="101" t="s">
        <v>76</v>
      </c>
      <c r="D294" s="102">
        <v>74461549</v>
      </c>
      <c r="E294" s="101" t="s">
        <v>86</v>
      </c>
      <c r="F294" s="103">
        <v>110.5</v>
      </c>
      <c r="G294" s="103" t="s">
        <v>1155</v>
      </c>
      <c r="H294" s="108" t="s">
        <v>1098</v>
      </c>
      <c r="I294" s="117" t="str">
        <f>_xlfn.IFNA(VLOOKUP(H294, '[1]ACIFM Employees'!$D$3:$BV$3000, 3, FALSE), "")</f>
        <v>JAMILLA NAKATO</v>
      </c>
      <c r="J294" s="108"/>
      <c r="K294" s="122" t="str">
        <f t="shared" si="4"/>
        <v>JAMILLA NAKATO</v>
      </c>
      <c r="L294" s="117" t="str">
        <f>_xlfn.IFNA(VLOOKUP(H294, '[1]ACIFM Employees'!$D$3:$BV$3000, 4, FALSE), "---")</f>
        <v>GROUP STATION SUPERVISOR</v>
      </c>
      <c r="M294" s="104" t="s">
        <v>1097</v>
      </c>
      <c r="N294" s="117" t="str">
        <f>_xlfn.IFNA(VLOOKUP(H294, '[1]ACIFM Employees'!$D$3:$BV$3000, 15, FALSE), "---")</f>
        <v>T4A</v>
      </c>
      <c r="O294" s="117" t="str">
        <f>_xlfn.IFNA(VLOOKUP(H294, '[1]ACIFM Employees'!$D$3:$BV$3000, 2, FALSE), "---")</f>
        <v>ACTIVE</v>
      </c>
      <c r="P294" s="106">
        <v>44818</v>
      </c>
      <c r="Q294" s="107" t="s">
        <v>763</v>
      </c>
      <c r="R294" s="125" t="s">
        <v>1199</v>
      </c>
    </row>
    <row r="295" spans="1:18" customFormat="1" x14ac:dyDescent="0.3">
      <c r="A295" s="100">
        <v>44825</v>
      </c>
      <c r="B295" s="101" t="s">
        <v>764</v>
      </c>
      <c r="C295" s="101" t="s">
        <v>76</v>
      </c>
      <c r="D295" s="102">
        <v>55420317</v>
      </c>
      <c r="E295" s="101" t="s">
        <v>127</v>
      </c>
      <c r="F295" s="103">
        <v>58.5</v>
      </c>
      <c r="G295" s="103" t="s">
        <v>1157</v>
      </c>
      <c r="H295" s="105" t="s">
        <v>1141</v>
      </c>
      <c r="I295" s="117" t="str">
        <f>_xlfn.IFNA(VLOOKUP(H295, '[1]ACIFM Employees'!$D$3:$BV$3000, 3, FALSE), "")</f>
        <v/>
      </c>
      <c r="J295" s="108" t="s">
        <v>765</v>
      </c>
      <c r="K295" s="122" t="str">
        <f t="shared" si="4"/>
        <v>SHAJI ANJIKATTU BEERAN</v>
      </c>
      <c r="L295" s="117" t="str">
        <f>_xlfn.IFNA(VLOOKUP(H295, '[1]ACIFM Employees'!$D$3:$BV$3000, 4, FALSE), "---")</f>
        <v>---</v>
      </c>
      <c r="M295" s="104" t="s">
        <v>1192</v>
      </c>
      <c r="N295" s="117" t="str">
        <f>_xlfn.IFNA(VLOOKUP(H295, '[1]ACIFM Employees'!$D$3:$BV$3000, 15, FALSE), "---")</f>
        <v>---</v>
      </c>
      <c r="O295" s="117" t="str">
        <f>_xlfn.IFNA(VLOOKUP(H295, '[1]ACIFM Employees'!$D$3:$BV$3000, 2, FALSE), "---")</f>
        <v>---</v>
      </c>
      <c r="P295" s="106">
        <v>44831</v>
      </c>
      <c r="Q295" s="107"/>
      <c r="R295" s="125" t="s">
        <v>1199</v>
      </c>
    </row>
    <row r="296" spans="1:18" customFormat="1" x14ac:dyDescent="0.3">
      <c r="A296" s="100">
        <v>44854</v>
      </c>
      <c r="B296" s="101" t="s">
        <v>1141</v>
      </c>
      <c r="C296" s="101" t="s">
        <v>76</v>
      </c>
      <c r="D296" s="102">
        <v>77015975</v>
      </c>
      <c r="E296" s="101" t="s">
        <v>82</v>
      </c>
      <c r="F296" s="103">
        <v>135</v>
      </c>
      <c r="G296" s="103" t="s">
        <v>1159</v>
      </c>
      <c r="H296" s="105" t="s">
        <v>496</v>
      </c>
      <c r="I296" s="117" t="str">
        <f>_xlfn.IFNA(VLOOKUP(H296, '[1]ACIFM Employees'!$D$3:$BV$3000, 3, FALSE), "")</f>
        <v>MOHAMMAD MUZAFFAR HUSSAIN</v>
      </c>
      <c r="J296" s="105"/>
      <c r="K296" s="122" t="str">
        <f t="shared" si="4"/>
        <v>MOHAMMAD MUZAFFAR HUSSAIN</v>
      </c>
      <c r="L296" s="117" t="str">
        <f>_xlfn.IFNA(VLOOKUP(H296, '[1]ACIFM Employees'!$D$3:$BV$3000, 4, FALSE), "---")</f>
        <v>ASSISTANT SOFT SERVICES MANAGER</v>
      </c>
      <c r="M296" s="104" t="s">
        <v>1097</v>
      </c>
      <c r="N296" s="117" t="str">
        <f>_xlfn.IFNA(VLOOKUP(H296, '[1]ACIFM Employees'!$D$3:$BV$3000, 15, FALSE), "---")</f>
        <v>M1A</v>
      </c>
      <c r="O296" s="117" t="str">
        <f>_xlfn.IFNA(VLOOKUP(H296, '[1]ACIFM Employees'!$D$3:$BV$3000, 2, FALSE), "---")</f>
        <v>ACTIVE</v>
      </c>
      <c r="P296" s="106">
        <v>44854</v>
      </c>
      <c r="Q296" s="107" t="s">
        <v>768</v>
      </c>
      <c r="R296" s="125" t="s">
        <v>1199</v>
      </c>
    </row>
    <row r="297" spans="1:18" customFormat="1" x14ac:dyDescent="0.3">
      <c r="A297" s="100">
        <v>44880</v>
      </c>
      <c r="B297" s="101" t="s">
        <v>1141</v>
      </c>
      <c r="C297" s="101" t="s">
        <v>76</v>
      </c>
      <c r="D297" s="102">
        <v>70961639</v>
      </c>
      <c r="E297" s="101" t="s">
        <v>77</v>
      </c>
      <c r="F297" s="103">
        <v>195</v>
      </c>
      <c r="G297" s="103" t="s">
        <v>1160</v>
      </c>
      <c r="H297" s="105" t="s">
        <v>517</v>
      </c>
      <c r="I297" s="117" t="str">
        <f>_xlfn.IFNA(VLOOKUP(H297, '[1]ACIFM Employees'!$D$3:$BV$3000, 3, FALSE), "")</f>
        <v>CHRISTOPHER JULIAN BHANA</v>
      </c>
      <c r="J297" s="105"/>
      <c r="K297" s="122" t="str">
        <f t="shared" si="4"/>
        <v>CHRISTOPHER JULIAN BHANA</v>
      </c>
      <c r="L297" s="117" t="str">
        <f>_xlfn.IFNA(VLOOKUP(H297, '[1]ACIFM Employees'!$D$3:$BV$3000, 4, FALSE), "---")</f>
        <v>SOFT SERVICES MANAGER</v>
      </c>
      <c r="M297" s="104" t="s">
        <v>1097</v>
      </c>
      <c r="N297" s="117" t="str">
        <f>_xlfn.IFNA(VLOOKUP(H297, '[1]ACIFM Employees'!$D$3:$BV$3000, 15, FALSE), "---")</f>
        <v>M2A</v>
      </c>
      <c r="O297" s="117" t="str">
        <f>_xlfn.IFNA(VLOOKUP(H297, '[1]ACIFM Employees'!$D$3:$BV$3000, 2, FALSE), "---")</f>
        <v>ACTIVE</v>
      </c>
      <c r="P297" s="106">
        <v>44888</v>
      </c>
      <c r="Q297" s="107" t="s">
        <v>771</v>
      </c>
      <c r="R297" s="125" t="s">
        <v>1199</v>
      </c>
    </row>
    <row r="298" spans="1:18" customFormat="1" x14ac:dyDescent="0.3">
      <c r="A298" s="100">
        <v>44881</v>
      </c>
      <c r="B298" s="101" t="s">
        <v>773</v>
      </c>
      <c r="C298" s="101" t="s">
        <v>76</v>
      </c>
      <c r="D298" s="102">
        <v>51042669</v>
      </c>
      <c r="E298" s="101" t="s">
        <v>126</v>
      </c>
      <c r="F298" s="103">
        <v>90</v>
      </c>
      <c r="G298" s="103" t="s">
        <v>1158</v>
      </c>
      <c r="H298" s="108" t="s">
        <v>775</v>
      </c>
      <c r="I298" s="117" t="str">
        <f>_xlfn.IFNA(VLOOKUP(H298, '[1]ACIFM Employees'!$D$3:$BV$3000, 3, FALSE), "")</f>
        <v>MICHELLE ORDONO CAPITAN</v>
      </c>
      <c r="J298" s="108"/>
      <c r="K298" s="122" t="str">
        <f t="shared" si="4"/>
        <v>MICHELLE ORDONO CAPITAN</v>
      </c>
      <c r="L298" s="117" t="str">
        <f>_xlfn.IFNA(VLOOKUP(H298, '[1]ACIFM Employees'!$D$3:$BV$3000, 4, FALSE), "---")</f>
        <v>ENVIRONMENTAL OFFICER</v>
      </c>
      <c r="M298" s="104" t="s">
        <v>1031</v>
      </c>
      <c r="N298" s="117" t="str">
        <f>_xlfn.IFNA(VLOOKUP(H298, '[1]ACIFM Employees'!$D$3:$BV$3000, 15, FALSE), "---")</f>
        <v>S3</v>
      </c>
      <c r="O298" s="117" t="str">
        <f>_xlfn.IFNA(VLOOKUP(H298, '[1]ACIFM Employees'!$D$3:$BV$3000, 2, FALSE), "---")</f>
        <v>ACTIVE</v>
      </c>
      <c r="P298" s="106">
        <v>44886</v>
      </c>
      <c r="Q298" s="107" t="s">
        <v>778</v>
      </c>
      <c r="R298" s="125" t="s">
        <v>1199</v>
      </c>
    </row>
    <row r="299" spans="1:18" customFormat="1" x14ac:dyDescent="0.3">
      <c r="A299" s="100">
        <v>44888</v>
      </c>
      <c r="B299" s="110" t="s">
        <v>784</v>
      </c>
      <c r="C299" s="101" t="s">
        <v>76</v>
      </c>
      <c r="D299" s="102">
        <v>51052338</v>
      </c>
      <c r="E299" s="101" t="s">
        <v>86</v>
      </c>
      <c r="F299" s="103">
        <v>110.5</v>
      </c>
      <c r="G299" s="103" t="s">
        <v>1155</v>
      </c>
      <c r="H299" s="108" t="s">
        <v>785</v>
      </c>
      <c r="I299" s="117" t="str">
        <f>_xlfn.IFNA(VLOOKUP(H299, '[1]ACIFM Employees'!$D$3:$BV$3000, 3, FALSE), "")</f>
        <v>MUHAMMAD TAHIR MOBEEN LATIF HUSSAIN</v>
      </c>
      <c r="J299" s="108"/>
      <c r="K299" s="122" t="str">
        <f t="shared" si="4"/>
        <v>MUHAMMAD TAHIR MOBEEN LATIF HUSSAIN</v>
      </c>
      <c r="L299" s="117" t="str">
        <f>_xlfn.IFNA(VLOOKUP(H299, '[1]ACIFM Employees'!$D$3:$BV$3000, 4, FALSE), "---")</f>
        <v>ELECTRICAL SUPERVISOR</v>
      </c>
      <c r="M299" s="104" t="s">
        <v>1085</v>
      </c>
      <c r="N299" s="117" t="str">
        <f>_xlfn.IFNA(VLOOKUP(H299, '[1]ACIFM Employees'!$D$3:$BV$3000, 15, FALSE), "---")</f>
        <v>T4A</v>
      </c>
      <c r="O299" s="117" t="str">
        <f>_xlfn.IFNA(VLOOKUP(H299, '[1]ACIFM Employees'!$D$3:$BV$3000, 2, FALSE), "---")</f>
        <v>ACTIVE</v>
      </c>
      <c r="P299" s="106">
        <v>44889</v>
      </c>
      <c r="Q299" s="107" t="s">
        <v>787</v>
      </c>
      <c r="R299" s="125" t="s">
        <v>1199</v>
      </c>
    </row>
    <row r="300" spans="1:18" customFormat="1" x14ac:dyDescent="0.3">
      <c r="A300" s="100">
        <v>44888</v>
      </c>
      <c r="B300" s="110" t="s">
        <v>779</v>
      </c>
      <c r="C300" s="101" t="s">
        <v>76</v>
      </c>
      <c r="D300" s="102">
        <v>51051431</v>
      </c>
      <c r="E300" s="101" t="s">
        <v>86</v>
      </c>
      <c r="F300" s="103">
        <v>110.5</v>
      </c>
      <c r="G300" s="103" t="s">
        <v>1155</v>
      </c>
      <c r="H300" s="108" t="s">
        <v>355</v>
      </c>
      <c r="I300" s="117" t="str">
        <f>_xlfn.IFNA(VLOOKUP(H300, '[1]ACIFM Employees'!$D$3:$BV$3000, 3, FALSE), "")</f>
        <v>SAFEER PULAKKUDI PUTHENPURAYIL SHAJI</v>
      </c>
      <c r="J300" s="108"/>
      <c r="K300" s="122" t="str">
        <f t="shared" si="4"/>
        <v>SAFEER PULAKKUDI PUTHENPURAYIL SHAJI</v>
      </c>
      <c r="L300" s="117" t="str">
        <f>_xlfn.IFNA(VLOOKUP(H300, '[1]ACIFM Employees'!$D$3:$BV$3000, 4, FALSE), "---")</f>
        <v>MECHANICAL SUPERVISOR</v>
      </c>
      <c r="M300" s="104" t="s">
        <v>1085</v>
      </c>
      <c r="N300" s="117" t="str">
        <f>_xlfn.IFNA(VLOOKUP(H300, '[1]ACIFM Employees'!$D$3:$BV$3000, 15, FALSE), "---")</f>
        <v>T4A</v>
      </c>
      <c r="O300" s="117" t="str">
        <f>_xlfn.IFNA(VLOOKUP(H300, '[1]ACIFM Employees'!$D$3:$BV$3000, 2, FALSE), "---")</f>
        <v>ACTIVE</v>
      </c>
      <c r="P300" s="106">
        <v>44889</v>
      </c>
      <c r="Q300" s="107" t="s">
        <v>783</v>
      </c>
      <c r="R300" s="125" t="s">
        <v>1199</v>
      </c>
    </row>
    <row r="301" spans="1:18" customFormat="1" x14ac:dyDescent="0.3">
      <c r="A301" s="100">
        <v>44900</v>
      </c>
      <c r="B301" s="101" t="s">
        <v>95</v>
      </c>
      <c r="C301" s="101" t="s">
        <v>76</v>
      </c>
      <c r="D301" s="102">
        <v>30498018</v>
      </c>
      <c r="E301" s="101" t="s">
        <v>82</v>
      </c>
      <c r="F301" s="103">
        <v>135</v>
      </c>
      <c r="G301" s="103" t="s">
        <v>1159</v>
      </c>
      <c r="H301" s="105" t="s">
        <v>1141</v>
      </c>
      <c r="I301" s="117" t="str">
        <f>_xlfn.IFNA(VLOOKUP(H301, '[1]ACIFM Employees'!$D$3:$BV$3000, 3, FALSE), "")</f>
        <v/>
      </c>
      <c r="J301" s="105" t="s">
        <v>96</v>
      </c>
      <c r="K301" s="122" t="str">
        <f t="shared" si="4"/>
        <v>BHARAT RAJ</v>
      </c>
      <c r="L301" s="117" t="str">
        <f>_xlfn.IFNA(VLOOKUP(H301, '[1]ACIFM Employees'!$D$3:$BV$3000, 4, FALSE), "---")</f>
        <v>---</v>
      </c>
      <c r="M301" s="105" t="s">
        <v>1097</v>
      </c>
      <c r="N301" s="117" t="str">
        <f>_xlfn.IFNA(VLOOKUP(H301, '[1]ACIFM Employees'!$D$3:$BV$3000, 15, FALSE), "---")</f>
        <v>---</v>
      </c>
      <c r="O301" s="117" t="str">
        <f>_xlfn.IFNA(VLOOKUP(H301, '[1]ACIFM Employees'!$D$3:$BV$3000, 2, FALSE), "---")</f>
        <v>---</v>
      </c>
      <c r="P301" s="106">
        <v>44902</v>
      </c>
      <c r="Q301" s="107" t="s">
        <v>788</v>
      </c>
      <c r="R301" s="125" t="s">
        <v>1199</v>
      </c>
    </row>
    <row r="302" spans="1:18" customFormat="1" ht="28.8" x14ac:dyDescent="0.3">
      <c r="A302" s="100">
        <v>44929</v>
      </c>
      <c r="B302" s="110" t="s">
        <v>794</v>
      </c>
      <c r="C302" s="101" t="s">
        <v>76</v>
      </c>
      <c r="D302" s="102">
        <v>55490288</v>
      </c>
      <c r="E302" s="101" t="s">
        <v>86</v>
      </c>
      <c r="F302" s="103">
        <v>110.5</v>
      </c>
      <c r="G302" s="103" t="s">
        <v>1155</v>
      </c>
      <c r="H302" s="105" t="s">
        <v>1141</v>
      </c>
      <c r="I302" s="117" t="str">
        <f>_xlfn.IFNA(VLOOKUP(H302, '[1]ACIFM Employees'!$D$3:$BV$3000, 3, FALSE), "")</f>
        <v/>
      </c>
      <c r="J302" s="108" t="s">
        <v>615</v>
      </c>
      <c r="K302" s="122" t="str">
        <f t="shared" si="4"/>
        <v>Lusail Tram # 05</v>
      </c>
      <c r="L302" s="117" t="str">
        <f>_xlfn.IFNA(VLOOKUP(H302, '[1]ACIFM Employees'!$D$3:$BV$3000, 4, FALSE), "---")</f>
        <v>---</v>
      </c>
      <c r="M302" s="105" t="s">
        <v>1097</v>
      </c>
      <c r="N302" s="117" t="str">
        <f>_xlfn.IFNA(VLOOKUP(H302, '[1]ACIFM Employees'!$D$3:$BV$3000, 15, FALSE), "---")</f>
        <v>---</v>
      </c>
      <c r="O302" s="117" t="str">
        <f>_xlfn.IFNA(VLOOKUP(H302, '[1]ACIFM Employees'!$D$3:$BV$3000, 2, FALSE), "---")</f>
        <v>---</v>
      </c>
      <c r="P302" s="106">
        <v>44929</v>
      </c>
      <c r="Q302" s="107" t="s">
        <v>795</v>
      </c>
      <c r="R302" s="125" t="s">
        <v>1199</v>
      </c>
    </row>
    <row r="303" spans="1:18" customFormat="1" ht="28.8" x14ac:dyDescent="0.3">
      <c r="A303" s="100">
        <v>44948</v>
      </c>
      <c r="B303" s="110" t="s">
        <v>588</v>
      </c>
      <c r="C303" s="101" t="s">
        <v>76</v>
      </c>
      <c r="D303" s="102" t="s">
        <v>1080</v>
      </c>
      <c r="E303" s="101" t="s">
        <v>127</v>
      </c>
      <c r="F303" s="103">
        <v>58.5</v>
      </c>
      <c r="G303" s="103" t="s">
        <v>1157</v>
      </c>
      <c r="H303" s="105" t="s">
        <v>589</v>
      </c>
      <c r="I303" s="117" t="str">
        <f>_xlfn.IFNA(VLOOKUP(H303, '[1]ACIFM Employees'!$D$3:$BV$3000, 3, FALSE), "")</f>
        <v>ARUN VENGAGOUNDER SANKARA MOORTHI</v>
      </c>
      <c r="J303" s="105"/>
      <c r="K303" s="122" t="str">
        <f t="shared" si="4"/>
        <v>ARUN VENGAGOUNDER SANKARA MOORTHI</v>
      </c>
      <c r="L303" s="117" t="str">
        <f>_xlfn.IFNA(VLOOKUP(H303, '[1]ACIFM Employees'!$D$3:$BV$3000, 4, FALSE), "---")</f>
        <v>MMS OFFICER</v>
      </c>
      <c r="M303" s="104" t="s">
        <v>1169</v>
      </c>
      <c r="N303" s="117" t="str">
        <f>_xlfn.IFNA(VLOOKUP(H303, '[1]ACIFM Employees'!$D$3:$BV$3000, 15, FALSE), "---")</f>
        <v>S3</v>
      </c>
      <c r="O303" s="117" t="str">
        <f>_xlfn.IFNA(VLOOKUP(H303, '[1]ACIFM Employees'!$D$3:$BV$3000, 2, FALSE), "---")</f>
        <v>ACTIVE</v>
      </c>
      <c r="P303" s="106">
        <v>44949</v>
      </c>
      <c r="Q303" s="107" t="s">
        <v>1039</v>
      </c>
      <c r="R303" s="125" t="s">
        <v>1200</v>
      </c>
    </row>
    <row r="304" spans="1:18" customFormat="1" ht="28.8" x14ac:dyDescent="0.3">
      <c r="A304" s="100">
        <v>44956</v>
      </c>
      <c r="B304" s="101" t="s">
        <v>804</v>
      </c>
      <c r="C304" s="101" t="s">
        <v>76</v>
      </c>
      <c r="D304" s="102" t="s">
        <v>809</v>
      </c>
      <c r="E304" s="101" t="s">
        <v>155</v>
      </c>
      <c r="F304" s="103">
        <v>90</v>
      </c>
      <c r="G304" s="103" t="s">
        <v>1158</v>
      </c>
      <c r="H304" s="105" t="s">
        <v>806</v>
      </c>
      <c r="I304" s="117" t="str">
        <f>_xlfn.IFNA(VLOOKUP(H304, '[1]ACIFM Employees'!$D$3:$BV$3000, 3, FALSE), "")</f>
        <v>SHAHBAZ AZHAR ALI AZHAR</v>
      </c>
      <c r="J304" s="105"/>
      <c r="K304" s="122" t="str">
        <f t="shared" si="4"/>
        <v>SHAHBAZ AZHAR ALI AZHAR</v>
      </c>
      <c r="L304" s="117" t="str">
        <f>_xlfn.IFNA(VLOOKUP(H304, '[1]ACIFM Employees'!$D$3:$BV$3000, 4, FALSE), "---")</f>
        <v>MMS OFFICER</v>
      </c>
      <c r="M304" s="104" t="s">
        <v>1169</v>
      </c>
      <c r="N304" s="117" t="str">
        <f>_xlfn.IFNA(VLOOKUP(H304, '[1]ACIFM Employees'!$D$3:$BV$3000, 15, FALSE), "---")</f>
        <v>S3</v>
      </c>
      <c r="O304" s="117" t="str">
        <f>_xlfn.IFNA(VLOOKUP(H304, '[1]ACIFM Employees'!$D$3:$BV$3000, 2, FALSE), "---")</f>
        <v>ACTIVE</v>
      </c>
      <c r="P304" s="106">
        <v>44958</v>
      </c>
      <c r="Q304" s="107" t="s">
        <v>810</v>
      </c>
      <c r="R304" s="125" t="s">
        <v>1199</v>
      </c>
    </row>
    <row r="305" spans="1:18" customFormat="1" ht="43.2" x14ac:dyDescent="0.3">
      <c r="A305" s="100">
        <v>44959</v>
      </c>
      <c r="B305" s="110" t="s">
        <v>655</v>
      </c>
      <c r="C305" s="101" t="s">
        <v>76</v>
      </c>
      <c r="D305" s="102">
        <v>66976104</v>
      </c>
      <c r="E305" s="101" t="s">
        <v>86</v>
      </c>
      <c r="F305" s="103">
        <v>110.5</v>
      </c>
      <c r="G305" s="103" t="s">
        <v>1155</v>
      </c>
      <c r="H305" s="105" t="s">
        <v>656</v>
      </c>
      <c r="I305" s="117" t="str">
        <f>_xlfn.IFNA(VLOOKUP(H305, '[1]ACIFM Employees'!$D$3:$BV$3000, 3, FALSE), "")</f>
        <v>SYED MOIN SHARIEF</v>
      </c>
      <c r="J305" s="105"/>
      <c r="K305" s="122" t="str">
        <f t="shared" si="4"/>
        <v>SYED MOIN SHARIEF</v>
      </c>
      <c r="L305" s="117" t="str">
        <f>_xlfn.IFNA(VLOOKUP(H305, '[1]ACIFM Employees'!$D$3:$BV$3000, 4, FALSE), "---")</f>
        <v>HVAC SUPERVISOR</v>
      </c>
      <c r="M305" s="104" t="s">
        <v>1085</v>
      </c>
      <c r="N305" s="117" t="str">
        <f>_xlfn.IFNA(VLOOKUP(H305, '[1]ACIFM Employees'!$D$3:$BV$3000, 15, FALSE), "---")</f>
        <v>T4B</v>
      </c>
      <c r="O305" s="117" t="str">
        <f>_xlfn.IFNA(VLOOKUP(H305, '[1]ACIFM Employees'!$D$3:$BV$3000, 2, FALSE), "---")</f>
        <v>ACTIVE</v>
      </c>
      <c r="P305" s="106">
        <v>44965</v>
      </c>
      <c r="Q305" s="107" t="s">
        <v>868</v>
      </c>
      <c r="R305" s="125" t="s">
        <v>1199</v>
      </c>
    </row>
    <row r="306" spans="1:18" customFormat="1" ht="43.2" x14ac:dyDescent="0.3">
      <c r="A306" s="100">
        <v>44959</v>
      </c>
      <c r="B306" s="101" t="s">
        <v>148</v>
      </c>
      <c r="C306" s="101" t="s">
        <v>76</v>
      </c>
      <c r="D306" s="102">
        <v>33093329</v>
      </c>
      <c r="E306" s="101" t="s">
        <v>86</v>
      </c>
      <c r="F306" s="103">
        <v>110.5</v>
      </c>
      <c r="G306" s="103" t="s">
        <v>1155</v>
      </c>
      <c r="H306" s="108" t="s">
        <v>149</v>
      </c>
      <c r="I306" s="117" t="str">
        <f>_xlfn.IFNA(VLOOKUP(H306, '[1]ACIFM Employees'!$D$3:$BV$3000, 3, FALSE), "")</f>
        <v>JAZIRAH NALUKWAGO</v>
      </c>
      <c r="J306" s="108"/>
      <c r="K306" s="122" t="str">
        <f t="shared" si="4"/>
        <v>JAZIRAH NALUKWAGO</v>
      </c>
      <c r="L306" s="117" t="str">
        <f>_xlfn.IFNA(VLOOKUP(H306, '[1]ACIFM Employees'!$D$3:$BV$3000, 4, FALSE), "---")</f>
        <v>OPERATIONS ADMIN SOFT SERVICES</v>
      </c>
      <c r="M306" s="104" t="s">
        <v>1097</v>
      </c>
      <c r="N306" s="117" t="str">
        <f>_xlfn.IFNA(VLOOKUP(H306, '[1]ACIFM Employees'!$D$3:$BV$3000, 15, FALSE), "---")</f>
        <v>S2</v>
      </c>
      <c r="O306" s="117" t="str">
        <f>_xlfn.IFNA(VLOOKUP(H306, '[1]ACIFM Employees'!$D$3:$BV$3000, 2, FALSE), "---")</f>
        <v>ACTIVE</v>
      </c>
      <c r="P306" s="106">
        <v>44965</v>
      </c>
      <c r="Q306" s="107" t="s">
        <v>869</v>
      </c>
      <c r="R306" s="125" t="s">
        <v>1199</v>
      </c>
    </row>
    <row r="307" spans="1:18" customFormat="1" ht="28.8" x14ac:dyDescent="0.3">
      <c r="A307" s="100">
        <v>44959</v>
      </c>
      <c r="B307" s="101" t="s">
        <v>485</v>
      </c>
      <c r="C307" s="101" t="s">
        <v>76</v>
      </c>
      <c r="D307" s="102">
        <v>66983912</v>
      </c>
      <c r="E307" s="101" t="s">
        <v>86</v>
      </c>
      <c r="F307" s="103">
        <v>110.5</v>
      </c>
      <c r="G307" s="103" t="s">
        <v>1155</v>
      </c>
      <c r="H307" s="105" t="s">
        <v>1141</v>
      </c>
      <c r="I307" s="117" t="str">
        <f>_xlfn.IFNA(VLOOKUP(H307, '[1]ACIFM Employees'!$D$3:$BV$3000, 3, FALSE), "")</f>
        <v/>
      </c>
      <c r="J307" s="105" t="s">
        <v>812</v>
      </c>
      <c r="K307" s="122" t="str">
        <f t="shared" si="4"/>
        <v>QATAR UNIVERSITY STATION (MUZZAFAR)</v>
      </c>
      <c r="L307" s="117" t="str">
        <f>_xlfn.IFNA(VLOOKUP(H307, '[1]ACIFM Employees'!$D$3:$BV$3000, 4, FALSE), "---")</f>
        <v>---</v>
      </c>
      <c r="M307" s="105" t="s">
        <v>1097</v>
      </c>
      <c r="N307" s="117" t="str">
        <f>_xlfn.IFNA(VLOOKUP(H307, '[1]ACIFM Employees'!$D$3:$BV$3000, 15, FALSE), "---")</f>
        <v>---</v>
      </c>
      <c r="O307" s="117" t="str">
        <f>_xlfn.IFNA(VLOOKUP(H307, '[1]ACIFM Employees'!$D$3:$BV$3000, 2, FALSE), "---")</f>
        <v>---</v>
      </c>
      <c r="P307" s="106">
        <v>44965</v>
      </c>
      <c r="Q307" s="107" t="s">
        <v>871</v>
      </c>
      <c r="R307" s="125" t="s">
        <v>1199</v>
      </c>
    </row>
    <row r="308" spans="1:18" customFormat="1" ht="43.2" x14ac:dyDescent="0.3">
      <c r="A308" s="100">
        <v>44959</v>
      </c>
      <c r="B308" s="101" t="s">
        <v>202</v>
      </c>
      <c r="C308" s="101" t="s">
        <v>76</v>
      </c>
      <c r="D308" s="102">
        <v>33564180</v>
      </c>
      <c r="E308" s="101" t="s">
        <v>126</v>
      </c>
      <c r="F308" s="103">
        <v>90</v>
      </c>
      <c r="G308" s="103" t="s">
        <v>1158</v>
      </c>
      <c r="H308" s="105" t="s">
        <v>1141</v>
      </c>
      <c r="I308" s="117" t="str">
        <f>_xlfn.IFNA(VLOOKUP(H308, '[1]ACIFM Employees'!$D$3:$BV$3000, 3, FALSE), "")</f>
        <v/>
      </c>
      <c r="J308" s="105" t="s">
        <v>203</v>
      </c>
      <c r="K308" s="122" t="str">
        <f t="shared" si="4"/>
        <v>SURINDER MUTHU KUMAR</v>
      </c>
      <c r="L308" s="117" t="str">
        <f>_xlfn.IFNA(VLOOKUP(H308, '[1]ACIFM Employees'!$D$3:$BV$3000, 4, FALSE), "---")</f>
        <v>---</v>
      </c>
      <c r="M308" s="104" t="s">
        <v>1192</v>
      </c>
      <c r="N308" s="117" t="str">
        <f>_xlfn.IFNA(VLOOKUP(H308, '[1]ACIFM Employees'!$D$3:$BV$3000, 15, FALSE), "---")</f>
        <v>---</v>
      </c>
      <c r="O308" s="117" t="str">
        <f>_xlfn.IFNA(VLOOKUP(H308, '[1]ACIFM Employees'!$D$3:$BV$3000, 2, FALSE), "---")</f>
        <v>---</v>
      </c>
      <c r="P308" s="106">
        <v>44965</v>
      </c>
      <c r="Q308" s="107" t="s">
        <v>873</v>
      </c>
      <c r="R308" s="125" t="s">
        <v>1199</v>
      </c>
    </row>
    <row r="309" spans="1:18" customFormat="1" ht="28.8" x14ac:dyDescent="0.3">
      <c r="A309" s="100">
        <v>44959</v>
      </c>
      <c r="B309" s="101" t="s">
        <v>397</v>
      </c>
      <c r="C309" s="101" t="s">
        <v>76</v>
      </c>
      <c r="D309" s="102">
        <v>66027138</v>
      </c>
      <c r="E309" s="101" t="s">
        <v>86</v>
      </c>
      <c r="F309" s="103">
        <v>110.5</v>
      </c>
      <c r="G309" s="103" t="s">
        <v>1155</v>
      </c>
      <c r="H309" s="105" t="s">
        <v>1141</v>
      </c>
      <c r="I309" s="117" t="str">
        <f>_xlfn.IFNA(VLOOKUP(H309, '[1]ACIFM Employees'!$D$3:$BV$3000, 3, FALSE), "")</f>
        <v/>
      </c>
      <c r="J309" s="105" t="s">
        <v>816</v>
      </c>
      <c r="K309" s="122" t="str">
        <f t="shared" si="4"/>
        <v>Bin Mahmoud Station</v>
      </c>
      <c r="L309" s="117" t="str">
        <f>_xlfn.IFNA(VLOOKUP(H309, '[1]ACIFM Employees'!$D$3:$BV$3000, 4, FALSE), "---")</f>
        <v>---</v>
      </c>
      <c r="M309" s="105" t="s">
        <v>1097</v>
      </c>
      <c r="N309" s="117" t="str">
        <f>_xlfn.IFNA(VLOOKUP(H309, '[1]ACIFM Employees'!$D$3:$BV$3000, 15, FALSE), "---")</f>
        <v>---</v>
      </c>
      <c r="O309" s="117" t="str">
        <f>_xlfn.IFNA(VLOOKUP(H309, '[1]ACIFM Employees'!$D$3:$BV$3000, 2, FALSE), "---")</f>
        <v>---</v>
      </c>
      <c r="P309" s="106">
        <v>44965</v>
      </c>
      <c r="Q309" s="107" t="s">
        <v>877</v>
      </c>
      <c r="R309" s="125" t="s">
        <v>1199</v>
      </c>
    </row>
    <row r="310" spans="1:18" customFormat="1" ht="28.8" x14ac:dyDescent="0.3">
      <c r="A310" s="100">
        <v>44959</v>
      </c>
      <c r="B310" s="101" t="s">
        <v>395</v>
      </c>
      <c r="C310" s="101" t="s">
        <v>76</v>
      </c>
      <c r="D310" s="102">
        <v>66019585</v>
      </c>
      <c r="E310" s="101" t="s">
        <v>86</v>
      </c>
      <c r="F310" s="103">
        <v>110.5</v>
      </c>
      <c r="G310" s="103" t="s">
        <v>1155</v>
      </c>
      <c r="H310" s="105" t="s">
        <v>1141</v>
      </c>
      <c r="I310" s="117" t="str">
        <f>_xlfn.IFNA(VLOOKUP(H310, '[1]ACIFM Employees'!$D$3:$BV$3000, 3, FALSE), "")</f>
        <v/>
      </c>
      <c r="J310" s="105" t="s">
        <v>396</v>
      </c>
      <c r="K310" s="122" t="str">
        <f t="shared" si="4"/>
        <v>AL AZIZIYAH</v>
      </c>
      <c r="L310" s="117" t="str">
        <f>_xlfn.IFNA(VLOOKUP(H310, '[1]ACIFM Employees'!$D$3:$BV$3000, 4, FALSE), "---")</f>
        <v>---</v>
      </c>
      <c r="M310" s="105" t="s">
        <v>1097</v>
      </c>
      <c r="N310" s="117" t="str">
        <f>_xlfn.IFNA(VLOOKUP(H310, '[1]ACIFM Employees'!$D$3:$BV$3000, 15, FALSE), "---")</f>
        <v>---</v>
      </c>
      <c r="O310" s="117" t="str">
        <f>_xlfn.IFNA(VLOOKUP(H310, '[1]ACIFM Employees'!$D$3:$BV$3000, 2, FALSE), "---")</f>
        <v>---</v>
      </c>
      <c r="P310" s="106">
        <v>44965</v>
      </c>
      <c r="Q310" s="107" t="s">
        <v>874</v>
      </c>
      <c r="R310" s="125" t="s">
        <v>1199</v>
      </c>
    </row>
    <row r="311" spans="1:18" customFormat="1" ht="28.8" x14ac:dyDescent="0.3">
      <c r="A311" s="100">
        <v>44959</v>
      </c>
      <c r="B311" s="101" t="s">
        <v>1141</v>
      </c>
      <c r="C311" s="101" t="s">
        <v>76</v>
      </c>
      <c r="D311" s="102">
        <v>77015815</v>
      </c>
      <c r="E311" s="101" t="s">
        <v>82</v>
      </c>
      <c r="F311" s="103">
        <v>135</v>
      </c>
      <c r="G311" s="103" t="s">
        <v>1159</v>
      </c>
      <c r="H311" s="105" t="s">
        <v>528</v>
      </c>
      <c r="I311" s="117" t="str">
        <f>_xlfn.IFNA(VLOOKUP(H311, '[1]ACIFM Employees'!$D$3:$BV$3000, 3, FALSE), "")</f>
        <v>ABUTHAHIR ABDUL RAZEETH</v>
      </c>
      <c r="J311" s="105"/>
      <c r="K311" s="122" t="str">
        <f t="shared" si="4"/>
        <v>ABUTHAHIR ABDUL RAZEETH</v>
      </c>
      <c r="L311" s="117" t="str">
        <f>_xlfn.IFNA(VLOOKUP(H311, '[1]ACIFM Employees'!$D$3:$BV$3000, 4, FALSE), "---")</f>
        <v>MEP TECHNICAL SUPPORT OFFICER</v>
      </c>
      <c r="M311" s="104" t="s">
        <v>1085</v>
      </c>
      <c r="N311" s="117" t="str">
        <f>_xlfn.IFNA(VLOOKUP(H311, '[1]ACIFM Employees'!$D$3:$BV$3000, 15, FALSE), "---")</f>
        <v>M1A</v>
      </c>
      <c r="O311" s="117" t="str">
        <f>_xlfn.IFNA(VLOOKUP(H311, '[1]ACIFM Employees'!$D$3:$BV$3000, 2, FALSE), "---")</f>
        <v>ACTIVE</v>
      </c>
      <c r="P311" s="106">
        <v>44965</v>
      </c>
      <c r="Q311" s="107" t="s">
        <v>872</v>
      </c>
      <c r="R311" s="125" t="s">
        <v>1199</v>
      </c>
    </row>
    <row r="312" spans="1:18" customFormat="1" ht="28.8" x14ac:dyDescent="0.3">
      <c r="A312" s="100">
        <v>44959</v>
      </c>
      <c r="B312" s="101" t="s">
        <v>1141</v>
      </c>
      <c r="C312" s="101" t="s">
        <v>76</v>
      </c>
      <c r="D312" s="102">
        <v>77149189</v>
      </c>
      <c r="E312" s="101" t="s">
        <v>82</v>
      </c>
      <c r="F312" s="103">
        <v>135</v>
      </c>
      <c r="G312" s="103" t="s">
        <v>1159</v>
      </c>
      <c r="H312" s="105" t="s">
        <v>534</v>
      </c>
      <c r="I312" s="117" t="str">
        <f>_xlfn.IFNA(VLOOKUP(H312, '[1]ACIFM Employees'!$D$3:$BV$3000, 3, FALSE), "")</f>
        <v xml:space="preserve">MOHAMMED MUZAMMIL JULLAHA </v>
      </c>
      <c r="J312" s="105"/>
      <c r="K312" s="122" t="str">
        <f t="shared" si="4"/>
        <v xml:space="preserve">MOHAMMED MUZAMMIL JULLAHA </v>
      </c>
      <c r="L312" s="117" t="str">
        <f>_xlfn.IFNA(VLOOKUP(H312, '[1]ACIFM Employees'!$D$3:$BV$3000, 4, FALSE), "---")</f>
        <v>CIVIL SME</v>
      </c>
      <c r="M312" s="104" t="s">
        <v>1196</v>
      </c>
      <c r="N312" s="117" t="str">
        <f>_xlfn.IFNA(VLOOKUP(H312, '[1]ACIFM Employees'!$D$3:$BV$3000, 15, FALSE), "---")</f>
        <v>M1A</v>
      </c>
      <c r="O312" s="117" t="str">
        <f>_xlfn.IFNA(VLOOKUP(H312, '[1]ACIFM Employees'!$D$3:$BV$3000, 2, FALSE), "---")</f>
        <v>ACTIVE</v>
      </c>
      <c r="P312" s="106">
        <v>44965</v>
      </c>
      <c r="Q312" s="107" t="s">
        <v>870</v>
      </c>
      <c r="R312" s="125" t="s">
        <v>1199</v>
      </c>
    </row>
    <row r="313" spans="1:18" customFormat="1" ht="43.2" x14ac:dyDescent="0.3">
      <c r="A313" s="100">
        <v>44959</v>
      </c>
      <c r="B313" s="101" t="s">
        <v>769</v>
      </c>
      <c r="C313" s="101" t="s">
        <v>76</v>
      </c>
      <c r="D313" s="102">
        <v>50497377</v>
      </c>
      <c r="E313" s="101" t="s">
        <v>86</v>
      </c>
      <c r="F313" s="103">
        <v>110.5</v>
      </c>
      <c r="G313" s="103" t="s">
        <v>1155</v>
      </c>
      <c r="H313" s="105" t="s">
        <v>1141</v>
      </c>
      <c r="I313" s="117" t="str">
        <f>_xlfn.IFNA(VLOOKUP(H313, '[1]ACIFM Employees'!$D$3:$BV$3000, 3, FALSE), "")</f>
        <v/>
      </c>
      <c r="J313" s="105" t="s">
        <v>770</v>
      </c>
      <c r="K313" s="122" t="str">
        <f t="shared" si="4"/>
        <v>KATARA METRO STATION - RED LINE</v>
      </c>
      <c r="L313" s="117" t="str">
        <f>_xlfn.IFNA(VLOOKUP(H313, '[1]ACIFM Employees'!$D$3:$BV$3000, 4, FALSE), "---")</f>
        <v>---</v>
      </c>
      <c r="M313" s="105" t="s">
        <v>1097</v>
      </c>
      <c r="N313" s="117" t="str">
        <f>_xlfn.IFNA(VLOOKUP(H313, '[1]ACIFM Employees'!$D$3:$BV$3000, 15, FALSE), "---")</f>
        <v>---</v>
      </c>
      <c r="O313" s="117" t="str">
        <f>_xlfn.IFNA(VLOOKUP(H313, '[1]ACIFM Employees'!$D$3:$BV$3000, 2, FALSE), "---")</f>
        <v>---</v>
      </c>
      <c r="P313" s="106">
        <v>44965</v>
      </c>
      <c r="Q313" s="107" t="s">
        <v>875</v>
      </c>
      <c r="R313" s="125" t="s">
        <v>1199</v>
      </c>
    </row>
    <row r="314" spans="1:18" customFormat="1" ht="43.2" x14ac:dyDescent="0.3">
      <c r="A314" s="100">
        <v>44959</v>
      </c>
      <c r="B314" s="101" t="s">
        <v>635</v>
      </c>
      <c r="C314" s="101" t="s">
        <v>76</v>
      </c>
      <c r="D314" s="102">
        <v>50266792</v>
      </c>
      <c r="E314" s="101" t="s">
        <v>86</v>
      </c>
      <c r="F314" s="103">
        <v>110.5</v>
      </c>
      <c r="G314" s="103" t="s">
        <v>1155</v>
      </c>
      <c r="H314" s="105" t="s">
        <v>789</v>
      </c>
      <c r="I314" s="117" t="str">
        <f>_xlfn.IFNA(VLOOKUP(H314, '[1]ACIFM Employees'!$D$3:$BV$3000, 3, FALSE), "")</f>
        <v>PATIENCE ANKUNDA</v>
      </c>
      <c r="J314" s="105"/>
      <c r="K314" s="122" t="str">
        <f t="shared" si="4"/>
        <v>PATIENCE ANKUNDA</v>
      </c>
      <c r="L314" s="117" t="str">
        <f>_xlfn.IFNA(VLOOKUP(H314, '[1]ACIFM Employees'!$D$3:$BV$3000, 4, FALSE), "---")</f>
        <v>ADMIN ASSISTANT / FOOD COORDINATOR</v>
      </c>
      <c r="M314" s="104" t="s">
        <v>1097</v>
      </c>
      <c r="N314" s="117" t="str">
        <f>_xlfn.IFNA(VLOOKUP(H314, '[1]ACIFM Employees'!$D$3:$BV$3000, 15, FALSE), "---")</f>
        <v>S1</v>
      </c>
      <c r="O314" s="117" t="str">
        <f>_xlfn.IFNA(VLOOKUP(H314, '[1]ACIFM Employees'!$D$3:$BV$3000, 2, FALSE), "---")</f>
        <v>ACTIVE</v>
      </c>
      <c r="P314" s="106">
        <v>44965</v>
      </c>
      <c r="Q314" s="107" t="s">
        <v>876</v>
      </c>
      <c r="R314" s="125" t="s">
        <v>1199</v>
      </c>
    </row>
    <row r="315" spans="1:18" customFormat="1" ht="43.2" x14ac:dyDescent="0.3">
      <c r="A315" s="100">
        <v>44962</v>
      </c>
      <c r="B315" s="101" t="s">
        <v>75</v>
      </c>
      <c r="C315" s="101" t="s">
        <v>76</v>
      </c>
      <c r="D315" s="102" t="s">
        <v>1164</v>
      </c>
      <c r="E315" s="101" t="s">
        <v>77</v>
      </c>
      <c r="F315" s="103">
        <v>195</v>
      </c>
      <c r="G315" s="103" t="s">
        <v>1160</v>
      </c>
      <c r="H315" s="105" t="s">
        <v>79</v>
      </c>
      <c r="I315" s="117" t="str">
        <f>_xlfn.IFNA(VLOOKUP(H315, '[1]ACIFM Employees'!$D$3:$BV$3000, 3, FALSE), "")</f>
        <v>PLOUTARCHOS DIMITRIOS GAITANAROS</v>
      </c>
      <c r="J315" s="105"/>
      <c r="K315" s="122" t="str">
        <f t="shared" si="4"/>
        <v>PLOUTARCHOS DIMITRIOS GAITANAROS</v>
      </c>
      <c r="L315" s="117" t="str">
        <f>_xlfn.IFNA(VLOOKUP(H315, '[1]ACIFM Employees'!$D$3:$BV$3000, 4, FALSE), "---")</f>
        <v>LINE ENGINEER (MECHANICAL)</v>
      </c>
      <c r="M315" s="104" t="s">
        <v>1085</v>
      </c>
      <c r="N315" s="117" t="str">
        <f>_xlfn.IFNA(VLOOKUP(H315, '[1]ACIFM Employees'!$D$3:$BV$3000, 15, FALSE), "---")</f>
        <v>T4C</v>
      </c>
      <c r="O315" s="117" t="str">
        <f>_xlfn.IFNA(VLOOKUP(H315, '[1]ACIFM Employees'!$D$3:$BV$3000, 2, FALSE), "---")</f>
        <v>INACTIVE</v>
      </c>
      <c r="P315" s="106">
        <v>44965</v>
      </c>
      <c r="Q315" s="107" t="s">
        <v>878</v>
      </c>
      <c r="R315" s="125" t="s">
        <v>1200</v>
      </c>
    </row>
    <row r="316" spans="1:18" customFormat="1" ht="28.8" x14ac:dyDescent="0.3">
      <c r="A316" s="100">
        <v>44964</v>
      </c>
      <c r="B316" s="101" t="s">
        <v>823</v>
      </c>
      <c r="C316" s="101" t="s">
        <v>76</v>
      </c>
      <c r="D316" s="102">
        <v>33574156</v>
      </c>
      <c r="E316" s="101" t="s">
        <v>155</v>
      </c>
      <c r="F316" s="103">
        <v>90</v>
      </c>
      <c r="G316" s="103" t="s">
        <v>1158</v>
      </c>
      <c r="H316" s="105" t="s">
        <v>1099</v>
      </c>
      <c r="I316" s="117" t="str">
        <f>_xlfn.IFNA(VLOOKUP(H316, '[1]ACIFM Employees'!$D$3:$BV$3000, 3, FALSE), "")</f>
        <v>LAKSHAMAN CHAUHAN</v>
      </c>
      <c r="J316" s="105"/>
      <c r="K316" s="122" t="str">
        <f t="shared" si="4"/>
        <v>LAKSHAMAN CHAUHAN</v>
      </c>
      <c r="L316" s="117" t="str">
        <f>_xlfn.IFNA(VLOOKUP(H316, '[1]ACIFM Employees'!$D$3:$BV$3000, 4, FALSE), "---")</f>
        <v>SENIOR MECHANICAL TECHNICIAN</v>
      </c>
      <c r="M316" s="104" t="s">
        <v>1085</v>
      </c>
      <c r="N316" s="117" t="str">
        <f>_xlfn.IFNA(VLOOKUP(H316, '[1]ACIFM Employees'!$D$3:$BV$3000, 15, FALSE), "---")</f>
        <v>T3</v>
      </c>
      <c r="O316" s="117" t="str">
        <f>_xlfn.IFNA(VLOOKUP(H316, '[1]ACIFM Employees'!$D$3:$BV$3000, 2, FALSE), "---")</f>
        <v>ACTIVE</v>
      </c>
      <c r="P316" s="106">
        <v>44968</v>
      </c>
      <c r="Q316" s="107" t="s">
        <v>960</v>
      </c>
      <c r="R316" s="125" t="s">
        <v>1199</v>
      </c>
    </row>
    <row r="317" spans="1:18" customFormat="1" ht="28.8" x14ac:dyDescent="0.3">
      <c r="A317" s="100">
        <v>44964</v>
      </c>
      <c r="B317" s="101" t="s">
        <v>824</v>
      </c>
      <c r="C317" s="101" t="s">
        <v>76</v>
      </c>
      <c r="D317" s="102">
        <v>33603140</v>
      </c>
      <c r="E317" s="101" t="s">
        <v>155</v>
      </c>
      <c r="F317" s="103">
        <v>90</v>
      </c>
      <c r="G317" s="103" t="s">
        <v>1158</v>
      </c>
      <c r="H317" s="105" t="s">
        <v>1100</v>
      </c>
      <c r="I317" s="117" t="str">
        <f>_xlfn.IFNA(VLOOKUP(H317, '[1]ACIFM Employees'!$D$3:$BV$3000, 3, FALSE), "")</f>
        <v>EDWARD KABUYE</v>
      </c>
      <c r="J317" s="105"/>
      <c r="K317" s="122" t="str">
        <f t="shared" si="4"/>
        <v>EDWARD KABUYE</v>
      </c>
      <c r="L317" s="117" t="str">
        <f>_xlfn.IFNA(VLOOKUP(H317, '[1]ACIFM Employees'!$D$3:$BV$3000, 4, FALSE), "---")</f>
        <v>ELECTRICAL TECHNICIAN</v>
      </c>
      <c r="M317" s="104" t="s">
        <v>1085</v>
      </c>
      <c r="N317" s="117" t="str">
        <f>_xlfn.IFNA(VLOOKUP(H317, '[1]ACIFM Employees'!$D$3:$BV$3000, 15, FALSE), "---")</f>
        <v>T1</v>
      </c>
      <c r="O317" s="117" t="str">
        <f>_xlfn.IFNA(VLOOKUP(H317, '[1]ACIFM Employees'!$D$3:$BV$3000, 2, FALSE), "---")</f>
        <v>ACTIVE</v>
      </c>
      <c r="P317" s="106">
        <v>44968</v>
      </c>
      <c r="Q317" s="107" t="s">
        <v>961</v>
      </c>
      <c r="R317" s="125" t="s">
        <v>1199</v>
      </c>
    </row>
    <row r="318" spans="1:18" customFormat="1" ht="28.8" x14ac:dyDescent="0.3">
      <c r="A318" s="100">
        <v>44964</v>
      </c>
      <c r="B318" s="101" t="s">
        <v>825</v>
      </c>
      <c r="C318" s="101" t="s">
        <v>76</v>
      </c>
      <c r="D318" s="102">
        <v>33585461</v>
      </c>
      <c r="E318" s="101" t="s">
        <v>155</v>
      </c>
      <c r="F318" s="103">
        <v>90</v>
      </c>
      <c r="G318" s="103" t="s">
        <v>1158</v>
      </c>
      <c r="H318" s="105" t="s">
        <v>1101</v>
      </c>
      <c r="I318" s="117" t="str">
        <f>_xlfn.IFNA(VLOOKUP(H318, '[1]ACIFM Employees'!$D$3:$BV$3000, 3, FALSE), "")</f>
        <v>MOHAMMED ABDUL KADER MONSHI</v>
      </c>
      <c r="J318" s="105"/>
      <c r="K318" s="122" t="str">
        <f t="shared" si="4"/>
        <v>MOHAMMED ABDUL KADER MONSHI</v>
      </c>
      <c r="L318" s="117" t="str">
        <f>_xlfn.IFNA(VLOOKUP(H318, '[1]ACIFM Employees'!$D$3:$BV$3000, 4, FALSE), "---")</f>
        <v>MECHANICAL TECHNICIAN</v>
      </c>
      <c r="M318" s="104" t="s">
        <v>1085</v>
      </c>
      <c r="N318" s="117" t="str">
        <f>_xlfn.IFNA(VLOOKUP(H318, '[1]ACIFM Employees'!$D$3:$BV$3000, 15, FALSE), "---")</f>
        <v>T2</v>
      </c>
      <c r="O318" s="117" t="str">
        <f>_xlfn.IFNA(VLOOKUP(H318, '[1]ACIFM Employees'!$D$3:$BV$3000, 2, FALSE), "---")</f>
        <v>ACTIVE</v>
      </c>
      <c r="P318" s="106">
        <v>44968</v>
      </c>
      <c r="Q318" s="107" t="s">
        <v>962</v>
      </c>
      <c r="R318" s="125" t="s">
        <v>1199</v>
      </c>
    </row>
    <row r="319" spans="1:18" customFormat="1" ht="28.8" x14ac:dyDescent="0.3">
      <c r="A319" s="100">
        <v>44964</v>
      </c>
      <c r="B319" s="101" t="s">
        <v>826</v>
      </c>
      <c r="C319" s="101" t="s">
        <v>76</v>
      </c>
      <c r="D319" s="102">
        <v>33576710</v>
      </c>
      <c r="E319" s="101" t="s">
        <v>155</v>
      </c>
      <c r="F319" s="103">
        <v>90</v>
      </c>
      <c r="G319" s="103" t="s">
        <v>1158</v>
      </c>
      <c r="H319" s="105" t="s">
        <v>1102</v>
      </c>
      <c r="I319" s="117" t="str">
        <f>_xlfn.IFNA(VLOOKUP(H319, '[1]ACIFM Employees'!$D$3:$BV$3000, 3, FALSE), "")</f>
        <v>BISMARK GYAMFI</v>
      </c>
      <c r="J319" s="105"/>
      <c r="K319" s="122" t="str">
        <f t="shared" si="4"/>
        <v>BISMARK GYAMFI</v>
      </c>
      <c r="L319" s="117" t="str">
        <f>_xlfn.IFNA(VLOOKUP(H319, '[1]ACIFM Employees'!$D$3:$BV$3000, 4, FALSE), "---")</f>
        <v>ASSISTANT ELECTRICAL TECHNICIAN</v>
      </c>
      <c r="M319" s="104" t="s">
        <v>1085</v>
      </c>
      <c r="N319" s="117" t="str">
        <f>_xlfn.IFNA(VLOOKUP(H319, '[1]ACIFM Employees'!$D$3:$BV$3000, 15, FALSE), "---")</f>
        <v>T1</v>
      </c>
      <c r="O319" s="117" t="str">
        <f>_xlfn.IFNA(VLOOKUP(H319, '[1]ACIFM Employees'!$D$3:$BV$3000, 2, FALSE), "---")</f>
        <v>ACTIVE</v>
      </c>
      <c r="P319" s="100">
        <v>44968</v>
      </c>
      <c r="Q319" s="107" t="s">
        <v>963</v>
      </c>
      <c r="R319" s="125" t="s">
        <v>1199</v>
      </c>
    </row>
    <row r="320" spans="1:18" ht="28.8" x14ac:dyDescent="0.3">
      <c r="A320" s="92">
        <v>44964</v>
      </c>
      <c r="B320" s="93" t="s">
        <v>827</v>
      </c>
      <c r="C320" s="93" t="s">
        <v>76</v>
      </c>
      <c r="D320" s="82">
        <v>33595578</v>
      </c>
      <c r="E320" s="93" t="s">
        <v>155</v>
      </c>
      <c r="F320" s="94">
        <v>90</v>
      </c>
      <c r="G320" s="103" t="s">
        <v>1158</v>
      </c>
      <c r="H320" s="99" t="s">
        <v>1103</v>
      </c>
      <c r="I320" s="117" t="str">
        <f>_xlfn.IFNA(VLOOKUP(H320, '[1]ACIFM Employees'!$D$3:$BV$3000, 3, FALSE), "")</f>
        <v>FARHAN ULLAH INAYAT ULLAH</v>
      </c>
      <c r="J320" s="99"/>
      <c r="K320" s="122" t="str">
        <f t="shared" si="4"/>
        <v>FARHAN ULLAH INAYAT ULLAH</v>
      </c>
      <c r="L320" s="117" t="str">
        <f>_xlfn.IFNA(VLOOKUP(H320, '[1]ACIFM Employees'!$D$3:$BV$3000, 4, FALSE), "---")</f>
        <v>ASSISTANT ELECTRICAL TECHNICIAN</v>
      </c>
      <c r="M320" s="104" t="s">
        <v>1085</v>
      </c>
      <c r="N320" s="117" t="str">
        <f>_xlfn.IFNA(VLOOKUP(H320, '[1]ACIFM Employees'!$D$3:$BV$3000, 15, FALSE), "---")</f>
        <v>T1</v>
      </c>
      <c r="O320" s="117" t="str">
        <f>_xlfn.IFNA(VLOOKUP(H320, '[1]ACIFM Employees'!$D$3:$BV$3000, 2, FALSE), "---")</f>
        <v>ACTIVE</v>
      </c>
      <c r="P320" s="97">
        <v>44968</v>
      </c>
      <c r="Q320" s="98" t="s">
        <v>964</v>
      </c>
      <c r="R320" s="125" t="s">
        <v>1199</v>
      </c>
    </row>
    <row r="321" spans="1:18" ht="28.8" x14ac:dyDescent="0.3">
      <c r="A321" s="92">
        <v>44964</v>
      </c>
      <c r="B321" s="93" t="s">
        <v>828</v>
      </c>
      <c r="C321" s="93" t="s">
        <v>76</v>
      </c>
      <c r="D321" s="82">
        <v>33583901</v>
      </c>
      <c r="E321" s="93" t="s">
        <v>155</v>
      </c>
      <c r="F321" s="94">
        <v>90</v>
      </c>
      <c r="G321" s="103" t="s">
        <v>1158</v>
      </c>
      <c r="H321" s="99" t="s">
        <v>1104</v>
      </c>
      <c r="I321" s="117" t="str">
        <f>_xlfn.IFNA(VLOOKUP(H321, '[1]ACIFM Employees'!$D$3:$BV$3000, 3, FALSE), "")</f>
        <v>GILBERT NUWAHEREZA</v>
      </c>
      <c r="J321" s="99"/>
      <c r="K321" s="122" t="str">
        <f t="shared" ref="K321:K371" si="5">I321 &amp; J321</f>
        <v>GILBERT NUWAHEREZA</v>
      </c>
      <c r="L321" s="117" t="str">
        <f>_xlfn.IFNA(VLOOKUP(H321, '[1]ACIFM Employees'!$D$3:$BV$3000, 4, FALSE), "---")</f>
        <v>MECHANICAL TECHNICIAN</v>
      </c>
      <c r="M321" s="104" t="s">
        <v>1085</v>
      </c>
      <c r="N321" s="117" t="str">
        <f>_xlfn.IFNA(VLOOKUP(H321, '[1]ACIFM Employees'!$D$3:$BV$3000, 15, FALSE), "---")</f>
        <v>T1</v>
      </c>
      <c r="O321" s="117" t="str">
        <f>_xlfn.IFNA(VLOOKUP(H321, '[1]ACIFM Employees'!$D$3:$BV$3000, 2, FALSE), "---")</f>
        <v>ACTIVE</v>
      </c>
      <c r="P321" s="97">
        <v>44968</v>
      </c>
      <c r="Q321" s="98" t="s">
        <v>965</v>
      </c>
      <c r="R321" s="125" t="s">
        <v>1199</v>
      </c>
    </row>
    <row r="322" spans="1:18" ht="28.8" x14ac:dyDescent="0.3">
      <c r="A322" s="92">
        <v>44964</v>
      </c>
      <c r="B322" s="93" t="s">
        <v>829</v>
      </c>
      <c r="C322" s="93" t="s">
        <v>76</v>
      </c>
      <c r="D322" s="82">
        <v>33576317</v>
      </c>
      <c r="E322" s="93" t="s">
        <v>155</v>
      </c>
      <c r="F322" s="94">
        <v>90</v>
      </c>
      <c r="G322" s="103" t="s">
        <v>1158</v>
      </c>
      <c r="H322" s="99" t="s">
        <v>1105</v>
      </c>
      <c r="I322" s="117" t="str">
        <f>_xlfn.IFNA(VLOOKUP(H322, '[1]ACIFM Employees'!$D$3:$BV$3000, 3, FALSE), "")</f>
        <v>SHOBASH KANDEL</v>
      </c>
      <c r="J322" s="99"/>
      <c r="K322" s="122" t="str">
        <f t="shared" si="5"/>
        <v>SHOBASH KANDEL</v>
      </c>
      <c r="L322" s="117" t="str">
        <f>_xlfn.IFNA(VLOOKUP(H322, '[1]ACIFM Employees'!$D$3:$BV$3000, 4, FALSE), "---")</f>
        <v>MECHANICAL TECHNICIAN</v>
      </c>
      <c r="M322" s="104" t="s">
        <v>1085</v>
      </c>
      <c r="N322" s="117" t="str">
        <f>_xlfn.IFNA(VLOOKUP(H322, '[1]ACIFM Employees'!$D$3:$BV$3000, 15, FALSE), "---")</f>
        <v>T2</v>
      </c>
      <c r="O322" s="117" t="str">
        <f>_xlfn.IFNA(VLOOKUP(H322, '[1]ACIFM Employees'!$D$3:$BV$3000, 2, FALSE), "---")</f>
        <v>ACTIVE</v>
      </c>
      <c r="P322" s="97">
        <v>44968</v>
      </c>
      <c r="Q322" s="98" t="s">
        <v>966</v>
      </c>
      <c r="R322" s="125" t="s">
        <v>1199</v>
      </c>
    </row>
    <row r="323" spans="1:18" ht="28.8" x14ac:dyDescent="0.3">
      <c r="A323" s="92">
        <v>44964</v>
      </c>
      <c r="B323" s="93" t="s">
        <v>830</v>
      </c>
      <c r="C323" s="93" t="s">
        <v>76</v>
      </c>
      <c r="D323" s="82">
        <v>33581367</v>
      </c>
      <c r="E323" s="93" t="s">
        <v>155</v>
      </c>
      <c r="F323" s="94">
        <v>90</v>
      </c>
      <c r="G323" s="103" t="s">
        <v>1158</v>
      </c>
      <c r="H323" s="99" t="s">
        <v>1106</v>
      </c>
      <c r="I323" s="117" t="str">
        <f>_xlfn.IFNA(VLOOKUP(H323, '[1]ACIFM Employees'!$D$3:$BV$3000, 3, FALSE), "")</f>
        <v>MARGARITO BUSTAMANTE BARRIT</v>
      </c>
      <c r="J323" s="99"/>
      <c r="K323" s="122" t="str">
        <f t="shared" si="5"/>
        <v>MARGARITO BUSTAMANTE BARRIT</v>
      </c>
      <c r="L323" s="117" t="str">
        <f>_xlfn.IFNA(VLOOKUP(H323, '[1]ACIFM Employees'!$D$3:$BV$3000, 4, FALSE), "---")</f>
        <v>SENIOR HVAC TECHNICIAN</v>
      </c>
      <c r="M323" s="104" t="s">
        <v>1085</v>
      </c>
      <c r="N323" s="117" t="str">
        <f>_xlfn.IFNA(VLOOKUP(H323, '[1]ACIFM Employees'!$D$3:$BV$3000, 15, FALSE), "---")</f>
        <v>T3</v>
      </c>
      <c r="O323" s="117" t="str">
        <f>_xlfn.IFNA(VLOOKUP(H323, '[1]ACIFM Employees'!$D$3:$BV$3000, 2, FALSE), "---")</f>
        <v>ACTIVE</v>
      </c>
      <c r="P323" s="97">
        <v>44968</v>
      </c>
      <c r="Q323" s="98" t="s">
        <v>967</v>
      </c>
      <c r="R323" s="125" t="s">
        <v>1199</v>
      </c>
    </row>
    <row r="324" spans="1:18" ht="28.8" x14ac:dyDescent="0.3">
      <c r="A324" s="92">
        <v>44964</v>
      </c>
      <c r="B324" s="93" t="s">
        <v>831</v>
      </c>
      <c r="C324" s="93" t="s">
        <v>76</v>
      </c>
      <c r="D324" s="82">
        <v>33585994</v>
      </c>
      <c r="E324" s="93" t="s">
        <v>155</v>
      </c>
      <c r="F324" s="94">
        <v>90</v>
      </c>
      <c r="G324" s="103" t="s">
        <v>1158</v>
      </c>
      <c r="H324" s="99" t="s">
        <v>1107</v>
      </c>
      <c r="I324" s="117" t="str">
        <f>_xlfn.IFNA(VLOOKUP(H324, '[1]ACIFM Employees'!$D$3:$BV$3000, 3, FALSE), "")</f>
        <v>ASAD ABBAS ZAHOOR HUSSAIN</v>
      </c>
      <c r="J324" s="99"/>
      <c r="K324" s="122" t="str">
        <f t="shared" si="5"/>
        <v>ASAD ABBAS ZAHOOR HUSSAIN</v>
      </c>
      <c r="L324" s="117" t="str">
        <f>_xlfn.IFNA(VLOOKUP(H324, '[1]ACIFM Employees'!$D$3:$BV$3000, 4, FALSE), "---")</f>
        <v>SENIOR MECHANICAL TECHNICIAN</v>
      </c>
      <c r="M324" s="104" t="s">
        <v>1085</v>
      </c>
      <c r="N324" s="117" t="str">
        <f>_xlfn.IFNA(VLOOKUP(H324, '[1]ACIFM Employees'!$D$3:$BV$3000, 15, FALSE), "---")</f>
        <v>T3</v>
      </c>
      <c r="O324" s="117" t="str">
        <f>_xlfn.IFNA(VLOOKUP(H324, '[1]ACIFM Employees'!$D$3:$BV$3000, 2, FALSE), "---")</f>
        <v>ACTIVE</v>
      </c>
      <c r="P324" s="97">
        <v>44968</v>
      </c>
      <c r="Q324" s="98" t="s">
        <v>968</v>
      </c>
      <c r="R324" s="125" t="s">
        <v>1199</v>
      </c>
    </row>
    <row r="325" spans="1:18" ht="28.8" x14ac:dyDescent="0.3">
      <c r="A325" s="92">
        <v>44964</v>
      </c>
      <c r="B325" s="93" t="s">
        <v>832</v>
      </c>
      <c r="C325" s="93" t="s">
        <v>76</v>
      </c>
      <c r="D325" s="82">
        <v>33596039</v>
      </c>
      <c r="E325" s="93" t="s">
        <v>155</v>
      </c>
      <c r="F325" s="94">
        <v>90</v>
      </c>
      <c r="G325" s="103" t="s">
        <v>1158</v>
      </c>
      <c r="H325" s="99" t="s">
        <v>1108</v>
      </c>
      <c r="I325" s="117" t="str">
        <f>_xlfn.IFNA(VLOOKUP(H325, '[1]ACIFM Employees'!$D$3:$BV$3000, 3, FALSE), "")</f>
        <v>YUSUFU MUBIRU</v>
      </c>
      <c r="J325" s="99"/>
      <c r="K325" s="122" t="str">
        <f t="shared" si="5"/>
        <v>YUSUFU MUBIRU</v>
      </c>
      <c r="L325" s="117" t="str">
        <f>_xlfn.IFNA(VLOOKUP(H325, '[1]ACIFM Employees'!$D$3:$BV$3000, 4, FALSE), "---")</f>
        <v>SENIOR HVAC TECHNICIAN</v>
      </c>
      <c r="M325" s="104" t="s">
        <v>1085</v>
      </c>
      <c r="N325" s="117" t="str">
        <f>_xlfn.IFNA(VLOOKUP(H325, '[1]ACIFM Employees'!$D$3:$BV$3000, 15, FALSE), "---")</f>
        <v>T3</v>
      </c>
      <c r="O325" s="117" t="str">
        <f>_xlfn.IFNA(VLOOKUP(H325, '[1]ACIFM Employees'!$D$3:$BV$3000, 2, FALSE), "---")</f>
        <v>ACTIVE</v>
      </c>
      <c r="P325" s="97">
        <v>44968</v>
      </c>
      <c r="Q325" s="98" t="s">
        <v>969</v>
      </c>
      <c r="R325" s="125" t="s">
        <v>1199</v>
      </c>
    </row>
    <row r="326" spans="1:18" ht="28.8" x14ac:dyDescent="0.3">
      <c r="A326" s="92">
        <v>44964</v>
      </c>
      <c r="B326" s="93" t="s">
        <v>833</v>
      </c>
      <c r="C326" s="93" t="s">
        <v>76</v>
      </c>
      <c r="D326" s="82">
        <v>33583392</v>
      </c>
      <c r="E326" s="93" t="s">
        <v>155</v>
      </c>
      <c r="F326" s="94">
        <v>90</v>
      </c>
      <c r="G326" s="103" t="s">
        <v>1158</v>
      </c>
      <c r="H326" s="99" t="s">
        <v>1109</v>
      </c>
      <c r="I326" s="117" t="str">
        <f>_xlfn.IFNA(VLOOKUP(H326, '[1]ACIFM Employees'!$D$3:$BV$3000, 3, FALSE), "")</f>
        <v>FAIZAN HUSSAIN FIDA HUSSAIN</v>
      </c>
      <c r="J326" s="99"/>
      <c r="K326" s="122" t="str">
        <f t="shared" si="5"/>
        <v>FAIZAN HUSSAIN FIDA HUSSAIN</v>
      </c>
      <c r="L326" s="117" t="str">
        <f>_xlfn.IFNA(VLOOKUP(H326, '[1]ACIFM Employees'!$D$3:$BV$3000, 4, FALSE), "---")</f>
        <v>ASSISTANT ELECTRICAL TECHNICIAN</v>
      </c>
      <c r="M326" s="104" t="s">
        <v>1085</v>
      </c>
      <c r="N326" s="117" t="str">
        <f>_xlfn.IFNA(VLOOKUP(H326, '[1]ACIFM Employees'!$D$3:$BV$3000, 15, FALSE), "---")</f>
        <v>T1</v>
      </c>
      <c r="O326" s="117" t="str">
        <f>_xlfn.IFNA(VLOOKUP(H326, '[1]ACIFM Employees'!$D$3:$BV$3000, 2, FALSE), "---")</f>
        <v>ACTIVE</v>
      </c>
      <c r="P326" s="97">
        <v>44968</v>
      </c>
      <c r="Q326" s="98" t="s">
        <v>970</v>
      </c>
      <c r="R326" s="125" t="s">
        <v>1199</v>
      </c>
    </row>
    <row r="327" spans="1:18" ht="28.8" x14ac:dyDescent="0.3">
      <c r="A327" s="92">
        <v>44964</v>
      </c>
      <c r="B327" s="93" t="s">
        <v>834</v>
      </c>
      <c r="C327" s="93" t="s">
        <v>76</v>
      </c>
      <c r="D327" s="82">
        <v>33598446</v>
      </c>
      <c r="E327" s="93" t="s">
        <v>155</v>
      </c>
      <c r="F327" s="94">
        <v>90</v>
      </c>
      <c r="G327" s="103" t="s">
        <v>1158</v>
      </c>
      <c r="H327" s="99" t="s">
        <v>1110</v>
      </c>
      <c r="I327" s="117" t="str">
        <f>_xlfn.IFNA(VLOOKUP(H327, '[1]ACIFM Employees'!$D$3:$BV$3000, 3, FALSE), "")</f>
        <v>SADDAM HUSSAIN MOHAMMAD SAGHIR</v>
      </c>
      <c r="J327" s="99"/>
      <c r="K327" s="122" t="str">
        <f t="shared" si="5"/>
        <v>SADDAM HUSSAIN MOHAMMAD SAGHIR</v>
      </c>
      <c r="L327" s="117" t="str">
        <f>_xlfn.IFNA(VLOOKUP(H327, '[1]ACIFM Employees'!$D$3:$BV$3000, 4, FALSE), "---")</f>
        <v>HVAC TECHNICIAN</v>
      </c>
      <c r="M327" s="104" t="s">
        <v>1085</v>
      </c>
      <c r="N327" s="117" t="str">
        <f>_xlfn.IFNA(VLOOKUP(H327, '[1]ACIFM Employees'!$D$3:$BV$3000, 15, FALSE), "---")</f>
        <v>T2</v>
      </c>
      <c r="O327" s="117" t="str">
        <f>_xlfn.IFNA(VLOOKUP(H327, '[1]ACIFM Employees'!$D$3:$BV$3000, 2, FALSE), "---")</f>
        <v>ACTIVE</v>
      </c>
      <c r="P327" s="97">
        <v>44968</v>
      </c>
      <c r="Q327" s="98" t="s">
        <v>971</v>
      </c>
      <c r="R327" s="125" t="s">
        <v>1199</v>
      </c>
    </row>
    <row r="328" spans="1:18" ht="28.8" x14ac:dyDescent="0.3">
      <c r="A328" s="92">
        <v>44964</v>
      </c>
      <c r="B328" s="93" t="s">
        <v>835</v>
      </c>
      <c r="C328" s="93" t="s">
        <v>76</v>
      </c>
      <c r="D328" s="82">
        <v>33597912</v>
      </c>
      <c r="E328" s="93" t="s">
        <v>155</v>
      </c>
      <c r="F328" s="94">
        <v>90</v>
      </c>
      <c r="G328" s="103" t="s">
        <v>1158</v>
      </c>
      <c r="H328" s="99" t="s">
        <v>1111</v>
      </c>
      <c r="I328" s="117" t="str">
        <f>_xlfn.IFNA(VLOOKUP(H328, '[1]ACIFM Employees'!$D$3:$BV$3000, 3, FALSE), "")</f>
        <v>MUHAMMAD IMRAN</v>
      </c>
      <c r="J328" s="99"/>
      <c r="K328" s="122" t="str">
        <f t="shared" si="5"/>
        <v>MUHAMMAD IMRAN</v>
      </c>
      <c r="L328" s="117" t="str">
        <f>_xlfn.IFNA(VLOOKUP(H328, '[1]ACIFM Employees'!$D$3:$BV$3000, 4, FALSE), "---")</f>
        <v>MECHANICAL TECHNICIAN</v>
      </c>
      <c r="M328" s="104" t="s">
        <v>1085</v>
      </c>
      <c r="N328" s="117" t="str">
        <f>_xlfn.IFNA(VLOOKUP(H328, '[1]ACIFM Employees'!$D$3:$BV$3000, 15, FALSE), "---")</f>
        <v>T2</v>
      </c>
      <c r="O328" s="117" t="str">
        <f>_xlfn.IFNA(VLOOKUP(H328, '[1]ACIFM Employees'!$D$3:$BV$3000, 2, FALSE), "---")</f>
        <v>ACTIVE</v>
      </c>
      <c r="P328" s="97">
        <v>44968</v>
      </c>
      <c r="Q328" s="98" t="s">
        <v>972</v>
      </c>
      <c r="R328" s="125" t="s">
        <v>1199</v>
      </c>
    </row>
    <row r="329" spans="1:18" ht="28.8" x14ac:dyDescent="0.3">
      <c r="A329" s="92">
        <v>44964</v>
      </c>
      <c r="B329" s="93" t="s">
        <v>836</v>
      </c>
      <c r="C329" s="93" t="s">
        <v>76</v>
      </c>
      <c r="D329" s="82">
        <v>33601543</v>
      </c>
      <c r="E329" s="93" t="s">
        <v>155</v>
      </c>
      <c r="F329" s="94">
        <v>90</v>
      </c>
      <c r="G329" s="103" t="s">
        <v>1158</v>
      </c>
      <c r="H329" s="99" t="s">
        <v>445</v>
      </c>
      <c r="I329" s="117" t="str">
        <f>_xlfn.IFNA(VLOOKUP(H329, '[1]ACIFM Employees'!$D$3:$BV$3000, 3, FALSE), "")</f>
        <v>SRIRAM SINGARAVADIVELU</v>
      </c>
      <c r="J329" s="99"/>
      <c r="K329" s="122" t="str">
        <f t="shared" si="5"/>
        <v>SRIRAM SINGARAVADIVELU</v>
      </c>
      <c r="L329" s="117" t="str">
        <f>_xlfn.IFNA(VLOOKUP(H329, '[1]ACIFM Employees'!$D$3:$BV$3000, 4, FALSE), "---")</f>
        <v>SENIOR TECHNICIAN</v>
      </c>
      <c r="M329" s="104" t="s">
        <v>1085</v>
      </c>
      <c r="N329" s="117" t="str">
        <f>_xlfn.IFNA(VLOOKUP(H329, '[1]ACIFM Employees'!$D$3:$BV$3000, 15, FALSE), "---")</f>
        <v>T3</v>
      </c>
      <c r="O329" s="117" t="str">
        <f>_xlfn.IFNA(VLOOKUP(H329, '[1]ACIFM Employees'!$D$3:$BV$3000, 2, FALSE), "---")</f>
        <v>ACTIVE</v>
      </c>
      <c r="P329" s="97">
        <v>44968</v>
      </c>
      <c r="Q329" s="98" t="s">
        <v>973</v>
      </c>
      <c r="R329" s="125" t="s">
        <v>1199</v>
      </c>
    </row>
    <row r="330" spans="1:18" ht="28.8" x14ac:dyDescent="0.3">
      <c r="A330" s="92">
        <v>44964</v>
      </c>
      <c r="B330" s="93" t="s">
        <v>837</v>
      </c>
      <c r="C330" s="93" t="s">
        <v>76</v>
      </c>
      <c r="D330" s="82">
        <v>33596920</v>
      </c>
      <c r="E330" s="93" t="s">
        <v>155</v>
      </c>
      <c r="F330" s="94">
        <v>90</v>
      </c>
      <c r="G330" s="103" t="s">
        <v>1158</v>
      </c>
      <c r="H330" s="99" t="s">
        <v>1112</v>
      </c>
      <c r="I330" s="117" t="str">
        <f>_xlfn.IFNA(VLOOKUP(H330, '[1]ACIFM Employees'!$D$3:$BV$3000, 3, FALSE), "")</f>
        <v>DENIS SEBUGWAWO KATAMBA</v>
      </c>
      <c r="J330" s="99"/>
      <c r="K330" s="122" t="str">
        <f t="shared" si="5"/>
        <v>DENIS SEBUGWAWO KATAMBA</v>
      </c>
      <c r="L330" s="117" t="str">
        <f>_xlfn.IFNA(VLOOKUP(H330, '[1]ACIFM Employees'!$D$3:$BV$3000, 4, FALSE), "---")</f>
        <v>SENIOR ELECTRICAL TECHNICIAN</v>
      </c>
      <c r="M330" s="104" t="s">
        <v>1085</v>
      </c>
      <c r="N330" s="117" t="str">
        <f>_xlfn.IFNA(VLOOKUP(H330, '[1]ACIFM Employees'!$D$3:$BV$3000, 15, FALSE), "---")</f>
        <v>T3</v>
      </c>
      <c r="O330" s="117" t="str">
        <f>_xlfn.IFNA(VLOOKUP(H330, '[1]ACIFM Employees'!$D$3:$BV$3000, 2, FALSE), "---")</f>
        <v>ACTIVE</v>
      </c>
      <c r="P330" s="97">
        <v>44968</v>
      </c>
      <c r="Q330" s="98" t="s">
        <v>974</v>
      </c>
      <c r="R330" s="125" t="s">
        <v>1199</v>
      </c>
    </row>
    <row r="331" spans="1:18" ht="28.8" x14ac:dyDescent="0.3">
      <c r="A331" s="92">
        <v>44964</v>
      </c>
      <c r="B331" s="93" t="s">
        <v>838</v>
      </c>
      <c r="C331" s="93" t="s">
        <v>76</v>
      </c>
      <c r="D331" s="82">
        <v>33579329</v>
      </c>
      <c r="E331" s="93" t="s">
        <v>155</v>
      </c>
      <c r="F331" s="94">
        <v>90</v>
      </c>
      <c r="G331" s="103" t="s">
        <v>1158</v>
      </c>
      <c r="H331" s="99" t="s">
        <v>1113</v>
      </c>
      <c r="I331" s="117" t="str">
        <f>_xlfn.IFNA(VLOOKUP(H331, '[1]ACIFM Employees'!$D$3:$BV$3000, 3, FALSE), "")</f>
        <v>BEDAR AHMAD</v>
      </c>
      <c r="J331" s="99"/>
      <c r="K331" s="122" t="str">
        <f t="shared" si="5"/>
        <v>BEDAR AHMAD</v>
      </c>
      <c r="L331" s="117" t="str">
        <f>_xlfn.IFNA(VLOOKUP(H331, '[1]ACIFM Employees'!$D$3:$BV$3000, 4, FALSE), "---")</f>
        <v>ELECTRICAL TECHNICIAN</v>
      </c>
      <c r="M331" s="104" t="s">
        <v>1085</v>
      </c>
      <c r="N331" s="117" t="str">
        <f>_xlfn.IFNA(VLOOKUP(H331, '[1]ACIFM Employees'!$D$3:$BV$3000, 15, FALSE), "---")</f>
        <v>T2</v>
      </c>
      <c r="O331" s="117" t="str">
        <f>_xlfn.IFNA(VLOOKUP(H331, '[1]ACIFM Employees'!$D$3:$BV$3000, 2, FALSE), "---")</f>
        <v>ACTIVE</v>
      </c>
      <c r="P331" s="97">
        <v>44968</v>
      </c>
      <c r="Q331" s="98" t="s">
        <v>975</v>
      </c>
      <c r="R331" s="125" t="s">
        <v>1199</v>
      </c>
    </row>
    <row r="332" spans="1:18" ht="28.8" x14ac:dyDescent="0.3">
      <c r="A332" s="92">
        <v>44964</v>
      </c>
      <c r="B332" s="93" t="s">
        <v>839</v>
      </c>
      <c r="C332" s="93" t="s">
        <v>76</v>
      </c>
      <c r="D332" s="82">
        <v>33598379</v>
      </c>
      <c r="E332" s="93" t="s">
        <v>155</v>
      </c>
      <c r="F332" s="94">
        <v>90</v>
      </c>
      <c r="G332" s="103" t="s">
        <v>1158</v>
      </c>
      <c r="H332" s="99" t="s">
        <v>1114</v>
      </c>
      <c r="I332" s="117" t="str">
        <f>_xlfn.IFNA(VLOOKUP(H332, '[1]ACIFM Employees'!$D$3:$BV$3000, 3, FALSE), "")</f>
        <v>MATTHEW TIKAWEN</v>
      </c>
      <c r="J332" s="99"/>
      <c r="K332" s="122" t="str">
        <f t="shared" si="5"/>
        <v>MATTHEW TIKAWEN</v>
      </c>
      <c r="L332" s="117" t="str">
        <f>_xlfn.IFNA(VLOOKUP(H332, '[1]ACIFM Employees'!$D$3:$BV$3000, 4, FALSE), "---")</f>
        <v>SENIOR ELECTRICAL TECHNICIAN</v>
      </c>
      <c r="M332" s="104" t="s">
        <v>1085</v>
      </c>
      <c r="N332" s="117" t="str">
        <f>_xlfn.IFNA(VLOOKUP(H332, '[1]ACIFM Employees'!$D$3:$BV$3000, 15, FALSE), "---")</f>
        <v>T3</v>
      </c>
      <c r="O332" s="117" t="str">
        <f>_xlfn.IFNA(VLOOKUP(H332, '[1]ACIFM Employees'!$D$3:$BV$3000, 2, FALSE), "---")</f>
        <v>ACTIVE</v>
      </c>
      <c r="P332" s="97">
        <v>44968</v>
      </c>
      <c r="Q332" s="98" t="s">
        <v>976</v>
      </c>
      <c r="R332" s="125" t="s">
        <v>1199</v>
      </c>
    </row>
    <row r="333" spans="1:18" ht="28.8" x14ac:dyDescent="0.3">
      <c r="A333" s="92">
        <v>44964</v>
      </c>
      <c r="B333" s="93" t="s">
        <v>840</v>
      </c>
      <c r="C333" s="93" t="s">
        <v>76</v>
      </c>
      <c r="D333" s="82">
        <v>33603691</v>
      </c>
      <c r="E333" s="93" t="s">
        <v>155</v>
      </c>
      <c r="F333" s="94">
        <v>90</v>
      </c>
      <c r="G333" s="103" t="s">
        <v>1158</v>
      </c>
      <c r="H333" s="99" t="s">
        <v>1115</v>
      </c>
      <c r="I333" s="117" t="str">
        <f>_xlfn.IFNA(VLOOKUP(H333, '[1]ACIFM Employees'!$D$3:$BV$3000, 3, FALSE), "")</f>
        <v>REY JAY MANZALAY DANAO</v>
      </c>
      <c r="J333" s="99"/>
      <c r="K333" s="122" t="str">
        <f t="shared" si="5"/>
        <v>REY JAY MANZALAY DANAO</v>
      </c>
      <c r="L333" s="117" t="str">
        <f>_xlfn.IFNA(VLOOKUP(H333, '[1]ACIFM Employees'!$D$3:$BV$3000, 4, FALSE), "---")</f>
        <v>MECHANICAL TECHNICIAN</v>
      </c>
      <c r="M333" s="104" t="s">
        <v>1085</v>
      </c>
      <c r="N333" s="117" t="str">
        <f>_xlfn.IFNA(VLOOKUP(H333, '[1]ACIFM Employees'!$D$3:$BV$3000, 15, FALSE), "---")</f>
        <v>T2</v>
      </c>
      <c r="O333" s="117" t="str">
        <f>_xlfn.IFNA(VLOOKUP(H333, '[1]ACIFM Employees'!$D$3:$BV$3000, 2, FALSE), "---")</f>
        <v>ACTIVE</v>
      </c>
      <c r="P333" s="97">
        <v>44968</v>
      </c>
      <c r="Q333" s="98" t="s">
        <v>977</v>
      </c>
      <c r="R333" s="125" t="s">
        <v>1199</v>
      </c>
    </row>
    <row r="334" spans="1:18" ht="28.8" x14ac:dyDescent="0.3">
      <c r="A334" s="92">
        <v>44964</v>
      </c>
      <c r="B334" s="93" t="s">
        <v>841</v>
      </c>
      <c r="C334" s="93" t="s">
        <v>76</v>
      </c>
      <c r="D334" s="82">
        <v>33585246</v>
      </c>
      <c r="E334" s="93" t="s">
        <v>155</v>
      </c>
      <c r="F334" s="94">
        <v>90</v>
      </c>
      <c r="G334" s="103" t="s">
        <v>1158</v>
      </c>
      <c r="H334" s="99" t="s">
        <v>1116</v>
      </c>
      <c r="I334" s="117" t="str">
        <f>_xlfn.IFNA(VLOOKUP(H334, '[1]ACIFM Employees'!$D$3:$BV$3000, 3, FALSE), "")</f>
        <v>WAJID QAMAR BHATTI</v>
      </c>
      <c r="J334" s="99"/>
      <c r="K334" s="122" t="str">
        <f t="shared" si="5"/>
        <v>WAJID QAMAR BHATTI</v>
      </c>
      <c r="L334" s="117" t="str">
        <f>_xlfn.IFNA(VLOOKUP(H334, '[1]ACIFM Employees'!$D$3:$BV$3000, 4, FALSE), "---")</f>
        <v>SENIOR ELECTRICAL TECHNICIAN</v>
      </c>
      <c r="M334" s="104" t="s">
        <v>1085</v>
      </c>
      <c r="N334" s="117" t="str">
        <f>_xlfn.IFNA(VLOOKUP(H334, '[1]ACIFM Employees'!$D$3:$BV$3000, 15, FALSE), "---")</f>
        <v>T3</v>
      </c>
      <c r="O334" s="117" t="str">
        <f>_xlfn.IFNA(VLOOKUP(H334, '[1]ACIFM Employees'!$D$3:$BV$3000, 2, FALSE), "---")</f>
        <v>ACTIVE</v>
      </c>
      <c r="P334" s="97">
        <v>44968</v>
      </c>
      <c r="Q334" s="98" t="s">
        <v>978</v>
      </c>
      <c r="R334" s="125" t="s">
        <v>1199</v>
      </c>
    </row>
    <row r="335" spans="1:18" ht="28.8" x14ac:dyDescent="0.3">
      <c r="A335" s="92">
        <v>44964</v>
      </c>
      <c r="B335" s="93" t="s">
        <v>842</v>
      </c>
      <c r="C335" s="93" t="s">
        <v>76</v>
      </c>
      <c r="D335" s="82">
        <v>33574035</v>
      </c>
      <c r="E335" s="93" t="s">
        <v>155</v>
      </c>
      <c r="F335" s="94">
        <v>90</v>
      </c>
      <c r="G335" s="103" t="s">
        <v>1158</v>
      </c>
      <c r="H335" s="99" t="s">
        <v>1117</v>
      </c>
      <c r="I335" s="117" t="str">
        <f>_xlfn.IFNA(VLOOKUP(H335, '[1]ACIFM Employees'!$D$3:$BV$3000, 3, FALSE), "")</f>
        <v>PATRICK AGYEI MENSAH</v>
      </c>
      <c r="J335" s="99"/>
      <c r="K335" s="122" t="str">
        <f t="shared" si="5"/>
        <v>PATRICK AGYEI MENSAH</v>
      </c>
      <c r="L335" s="117" t="str">
        <f>_xlfn.IFNA(VLOOKUP(H335, '[1]ACIFM Employees'!$D$3:$BV$3000, 4, FALSE), "---")</f>
        <v>ELECTRICAL TECHNICIAN</v>
      </c>
      <c r="M335" s="104" t="s">
        <v>1085</v>
      </c>
      <c r="N335" s="117" t="str">
        <f>_xlfn.IFNA(VLOOKUP(H335, '[1]ACIFM Employees'!$D$3:$BV$3000, 15, FALSE), "---")</f>
        <v>T2</v>
      </c>
      <c r="O335" s="117" t="str">
        <f>_xlfn.IFNA(VLOOKUP(H335, '[1]ACIFM Employees'!$D$3:$BV$3000, 2, FALSE), "---")</f>
        <v>ACTIVE</v>
      </c>
      <c r="P335" s="97">
        <v>44968</v>
      </c>
      <c r="Q335" s="98" t="s">
        <v>979</v>
      </c>
      <c r="R335" s="125" t="s">
        <v>1199</v>
      </c>
    </row>
    <row r="336" spans="1:18" ht="28.8" x14ac:dyDescent="0.3">
      <c r="A336" s="92">
        <v>44964</v>
      </c>
      <c r="B336" s="93" t="s">
        <v>843</v>
      </c>
      <c r="C336" s="93" t="s">
        <v>76</v>
      </c>
      <c r="D336" s="82">
        <v>33597942</v>
      </c>
      <c r="E336" s="93" t="s">
        <v>155</v>
      </c>
      <c r="F336" s="94">
        <v>90</v>
      </c>
      <c r="G336" s="103" t="s">
        <v>1158</v>
      </c>
      <c r="H336" s="99" t="s">
        <v>1118</v>
      </c>
      <c r="I336" s="117" t="str">
        <f>_xlfn.IFNA(VLOOKUP(H336, '[1]ACIFM Employees'!$D$3:$BV$3000, 3, FALSE), "")</f>
        <v>ALIMANSI ISABIRYE</v>
      </c>
      <c r="J336" s="99"/>
      <c r="K336" s="122" t="str">
        <f t="shared" si="5"/>
        <v>ALIMANSI ISABIRYE</v>
      </c>
      <c r="L336" s="117" t="str">
        <f>_xlfn.IFNA(VLOOKUP(H336, '[1]ACIFM Employees'!$D$3:$BV$3000, 4, FALSE), "---")</f>
        <v>MECHANICAL TECHNICIAN</v>
      </c>
      <c r="M336" s="104" t="s">
        <v>1085</v>
      </c>
      <c r="N336" s="117" t="str">
        <f>_xlfn.IFNA(VLOOKUP(H336, '[1]ACIFM Employees'!$D$3:$BV$3000, 15, FALSE), "---")</f>
        <v>T2</v>
      </c>
      <c r="O336" s="117" t="str">
        <f>_xlfn.IFNA(VLOOKUP(H336, '[1]ACIFM Employees'!$D$3:$BV$3000, 2, FALSE), "---")</f>
        <v>ACTIVE</v>
      </c>
      <c r="P336" s="97">
        <v>44968</v>
      </c>
      <c r="Q336" s="98" t="s">
        <v>980</v>
      </c>
      <c r="R336" s="125" t="s">
        <v>1199</v>
      </c>
    </row>
    <row r="337" spans="1:18" ht="28.8" x14ac:dyDescent="0.3">
      <c r="A337" s="92">
        <v>44964</v>
      </c>
      <c r="B337" s="93" t="s">
        <v>844</v>
      </c>
      <c r="C337" s="93" t="s">
        <v>76</v>
      </c>
      <c r="D337" s="82">
        <v>33581276</v>
      </c>
      <c r="E337" s="93" t="s">
        <v>155</v>
      </c>
      <c r="F337" s="94">
        <v>90</v>
      </c>
      <c r="G337" s="103" t="s">
        <v>1158</v>
      </c>
      <c r="H337" s="99" t="s">
        <v>1119</v>
      </c>
      <c r="I337" s="117" t="str">
        <f>_xlfn.IFNA(VLOOKUP(H337, '[1]ACIFM Employees'!$D$3:$BV$3000, 3, FALSE), "")</f>
        <v>ABDULRASHID BYARUGABA</v>
      </c>
      <c r="J337" s="99"/>
      <c r="K337" s="122" t="str">
        <f t="shared" si="5"/>
        <v>ABDULRASHID BYARUGABA</v>
      </c>
      <c r="L337" s="117" t="str">
        <f>_xlfn.IFNA(VLOOKUP(H337, '[1]ACIFM Employees'!$D$3:$BV$3000, 4, FALSE), "---")</f>
        <v>SENIOR ELECTRICAL TECHNICIAN</v>
      </c>
      <c r="M337" s="104" t="s">
        <v>1085</v>
      </c>
      <c r="N337" s="117" t="str">
        <f>_xlfn.IFNA(VLOOKUP(H337, '[1]ACIFM Employees'!$D$3:$BV$3000, 15, FALSE), "---")</f>
        <v>T3</v>
      </c>
      <c r="O337" s="117" t="str">
        <f>_xlfn.IFNA(VLOOKUP(H337, '[1]ACIFM Employees'!$D$3:$BV$3000, 2, FALSE), "---")</f>
        <v>ACTIVE</v>
      </c>
      <c r="P337" s="97">
        <v>44968</v>
      </c>
      <c r="Q337" s="98" t="s">
        <v>981</v>
      </c>
      <c r="R337" s="125" t="s">
        <v>1199</v>
      </c>
    </row>
    <row r="338" spans="1:18" ht="28.8" x14ac:dyDescent="0.3">
      <c r="A338" s="92">
        <v>44964</v>
      </c>
      <c r="B338" s="93" t="s">
        <v>845</v>
      </c>
      <c r="C338" s="93" t="s">
        <v>76</v>
      </c>
      <c r="D338" s="82">
        <v>33583276</v>
      </c>
      <c r="E338" s="93" t="s">
        <v>155</v>
      </c>
      <c r="F338" s="94">
        <v>90</v>
      </c>
      <c r="G338" s="103" t="s">
        <v>1158</v>
      </c>
      <c r="H338" s="99" t="s">
        <v>1120</v>
      </c>
      <c r="I338" s="117" t="str">
        <f>_xlfn.IFNA(VLOOKUP(H338, '[1]ACIFM Employees'!$D$3:$BV$3000, 3, FALSE), "")</f>
        <v>MOHAMMAD NOOR ALAM</v>
      </c>
      <c r="J338" s="99"/>
      <c r="K338" s="122" t="str">
        <f t="shared" si="5"/>
        <v>MOHAMMAD NOOR ALAM</v>
      </c>
      <c r="L338" s="117" t="str">
        <f>_xlfn.IFNA(VLOOKUP(H338, '[1]ACIFM Employees'!$D$3:$BV$3000, 4, FALSE), "---")</f>
        <v>SENIOR HVAC TECHNICIAN</v>
      </c>
      <c r="M338" s="104" t="s">
        <v>1085</v>
      </c>
      <c r="N338" s="117" t="str">
        <f>_xlfn.IFNA(VLOOKUP(H338, '[1]ACIFM Employees'!$D$3:$BV$3000, 15, FALSE), "---")</f>
        <v>T3</v>
      </c>
      <c r="O338" s="117" t="str">
        <f>_xlfn.IFNA(VLOOKUP(H338, '[1]ACIFM Employees'!$D$3:$BV$3000, 2, FALSE), "---")</f>
        <v>ACTIVE</v>
      </c>
      <c r="P338" s="97">
        <v>44968</v>
      </c>
      <c r="Q338" s="98" t="s">
        <v>982</v>
      </c>
      <c r="R338" s="125" t="s">
        <v>1199</v>
      </c>
    </row>
    <row r="339" spans="1:18" ht="28.8" x14ac:dyDescent="0.3">
      <c r="A339" s="92">
        <v>44964</v>
      </c>
      <c r="B339" s="93" t="s">
        <v>846</v>
      </c>
      <c r="C339" s="93" t="s">
        <v>76</v>
      </c>
      <c r="D339" s="82">
        <v>33576136</v>
      </c>
      <c r="E339" s="93" t="s">
        <v>155</v>
      </c>
      <c r="F339" s="94">
        <v>90</v>
      </c>
      <c r="G339" s="103" t="s">
        <v>1158</v>
      </c>
      <c r="H339" s="99" t="s">
        <v>1121</v>
      </c>
      <c r="I339" s="117" t="str">
        <f>_xlfn.IFNA(VLOOKUP(H339, '[1]ACIFM Employees'!$D$3:$BV$3000, 3, FALSE), "")</f>
        <v>DAVID WILLIAM BASAJJASUBI KYEYUNE</v>
      </c>
      <c r="J339" s="99"/>
      <c r="K339" s="122" t="str">
        <f t="shared" si="5"/>
        <v>DAVID WILLIAM BASAJJASUBI KYEYUNE</v>
      </c>
      <c r="L339" s="117" t="str">
        <f>_xlfn.IFNA(VLOOKUP(H339, '[1]ACIFM Employees'!$D$3:$BV$3000, 4, FALSE), "---")</f>
        <v>SENIOR MECHANICAL TECHNICIAN</v>
      </c>
      <c r="M339" s="104" t="s">
        <v>1085</v>
      </c>
      <c r="N339" s="117" t="str">
        <f>_xlfn.IFNA(VLOOKUP(H339, '[1]ACIFM Employees'!$D$3:$BV$3000, 15, FALSE), "---")</f>
        <v>T3</v>
      </c>
      <c r="O339" s="117" t="str">
        <f>_xlfn.IFNA(VLOOKUP(H339, '[1]ACIFM Employees'!$D$3:$BV$3000, 2, FALSE), "---")</f>
        <v>ACTIVE</v>
      </c>
      <c r="P339" s="97">
        <v>44968</v>
      </c>
      <c r="Q339" s="98" t="s">
        <v>983</v>
      </c>
      <c r="R339" s="125" t="s">
        <v>1199</v>
      </c>
    </row>
    <row r="340" spans="1:18" ht="28.8" x14ac:dyDescent="0.3">
      <c r="A340" s="92">
        <v>44964</v>
      </c>
      <c r="B340" s="93" t="s">
        <v>847</v>
      </c>
      <c r="C340" s="93" t="s">
        <v>76</v>
      </c>
      <c r="D340" s="82">
        <v>33603750</v>
      </c>
      <c r="E340" s="93" t="s">
        <v>155</v>
      </c>
      <c r="F340" s="94">
        <v>90</v>
      </c>
      <c r="G340" s="103" t="s">
        <v>1158</v>
      </c>
      <c r="H340" s="99" t="s">
        <v>1122</v>
      </c>
      <c r="I340" s="117" t="str">
        <f>_xlfn.IFNA(VLOOKUP(H340, '[1]ACIFM Employees'!$D$3:$BV$3000, 3, FALSE), "")</f>
        <v>ALEX DAVIDS KISEKKA</v>
      </c>
      <c r="J340" s="99"/>
      <c r="K340" s="122" t="str">
        <f t="shared" si="5"/>
        <v>ALEX DAVIDS KISEKKA</v>
      </c>
      <c r="L340" s="117" t="str">
        <f>_xlfn.IFNA(VLOOKUP(H340, '[1]ACIFM Employees'!$D$3:$BV$3000, 4, FALSE), "---")</f>
        <v>ASSISTANT MECHANICAL TECHNICIAN</v>
      </c>
      <c r="M340" s="104" t="s">
        <v>1085</v>
      </c>
      <c r="N340" s="117" t="str">
        <f>_xlfn.IFNA(VLOOKUP(H340, '[1]ACIFM Employees'!$D$3:$BV$3000, 15, FALSE), "---")</f>
        <v>T1</v>
      </c>
      <c r="O340" s="117" t="str">
        <f>_xlfn.IFNA(VLOOKUP(H340, '[1]ACIFM Employees'!$D$3:$BV$3000, 2, FALSE), "---")</f>
        <v>ACTIVE</v>
      </c>
      <c r="P340" s="97">
        <v>44968</v>
      </c>
      <c r="Q340" s="98" t="s">
        <v>984</v>
      </c>
      <c r="R340" s="125" t="s">
        <v>1199</v>
      </c>
    </row>
    <row r="341" spans="1:18" ht="28.8" x14ac:dyDescent="0.3">
      <c r="A341" s="92">
        <v>44964</v>
      </c>
      <c r="B341" s="93" t="s">
        <v>848</v>
      </c>
      <c r="C341" s="93" t="s">
        <v>76</v>
      </c>
      <c r="D341" s="82">
        <v>33602876</v>
      </c>
      <c r="E341" s="93" t="s">
        <v>155</v>
      </c>
      <c r="F341" s="94">
        <v>90</v>
      </c>
      <c r="G341" s="103" t="s">
        <v>1158</v>
      </c>
      <c r="H341" s="99" t="s">
        <v>1123</v>
      </c>
      <c r="I341" s="117" t="str">
        <f>_xlfn.IFNA(VLOOKUP(H341, '[1]ACIFM Employees'!$D$3:$BV$3000, 3, FALSE), "")</f>
        <v>MUHAMMAD IMRAN MUHAMMAD TAJ</v>
      </c>
      <c r="J341" s="99"/>
      <c r="K341" s="122" t="str">
        <f t="shared" si="5"/>
        <v>MUHAMMAD IMRAN MUHAMMAD TAJ</v>
      </c>
      <c r="L341" s="117" t="str">
        <f>_xlfn.IFNA(VLOOKUP(H341, '[1]ACIFM Employees'!$D$3:$BV$3000, 4, FALSE), "---")</f>
        <v>SENIOR ELECTRICAL TECHNICIAN</v>
      </c>
      <c r="M341" s="104" t="s">
        <v>1085</v>
      </c>
      <c r="N341" s="117" t="str">
        <f>_xlfn.IFNA(VLOOKUP(H341, '[1]ACIFM Employees'!$D$3:$BV$3000, 15, FALSE), "---")</f>
        <v>T3</v>
      </c>
      <c r="O341" s="117" t="str">
        <f>_xlfn.IFNA(VLOOKUP(H341, '[1]ACIFM Employees'!$D$3:$BV$3000, 2, FALSE), "---")</f>
        <v>ACTIVE</v>
      </c>
      <c r="P341" s="97">
        <v>44968</v>
      </c>
      <c r="Q341" s="98" t="s">
        <v>985</v>
      </c>
      <c r="R341" s="125" t="s">
        <v>1199</v>
      </c>
    </row>
    <row r="342" spans="1:18" ht="28.8" x14ac:dyDescent="0.3">
      <c r="A342" s="92">
        <v>44964</v>
      </c>
      <c r="B342" s="93" t="s">
        <v>849</v>
      </c>
      <c r="C342" s="93" t="s">
        <v>76</v>
      </c>
      <c r="D342" s="82">
        <v>33598168</v>
      </c>
      <c r="E342" s="93" t="s">
        <v>155</v>
      </c>
      <c r="F342" s="94">
        <v>90</v>
      </c>
      <c r="G342" s="103" t="s">
        <v>1158</v>
      </c>
      <c r="H342" s="99" t="s">
        <v>1124</v>
      </c>
      <c r="I342" s="117" t="str">
        <f>_xlfn.IFNA(VLOOKUP(H342, '[1]ACIFM Employees'!$D$3:$BV$3000, 3, FALSE), "")</f>
        <v>SALAMATHULLA KHALIFA HAMEED SULTHAN</v>
      </c>
      <c r="J342" s="99"/>
      <c r="K342" s="122" t="str">
        <f t="shared" si="5"/>
        <v>SALAMATHULLA KHALIFA HAMEED SULTHAN</v>
      </c>
      <c r="L342" s="117" t="str">
        <f>_xlfn.IFNA(VLOOKUP(H342, '[1]ACIFM Employees'!$D$3:$BV$3000, 4, FALSE), "---")</f>
        <v>SENIOR MECHANICAL TECHNICIAN</v>
      </c>
      <c r="M342" s="104" t="s">
        <v>1085</v>
      </c>
      <c r="N342" s="117" t="str">
        <f>_xlfn.IFNA(VLOOKUP(H342, '[1]ACIFM Employees'!$D$3:$BV$3000, 15, FALSE), "---")</f>
        <v>T3</v>
      </c>
      <c r="O342" s="117" t="str">
        <f>_xlfn.IFNA(VLOOKUP(H342, '[1]ACIFM Employees'!$D$3:$BV$3000, 2, FALSE), "---")</f>
        <v>ACTIVE</v>
      </c>
      <c r="P342" s="97">
        <v>44968</v>
      </c>
      <c r="Q342" s="98" t="s">
        <v>986</v>
      </c>
      <c r="R342" s="125" t="s">
        <v>1199</v>
      </c>
    </row>
    <row r="343" spans="1:18" ht="28.8" x14ac:dyDescent="0.3">
      <c r="A343" s="92">
        <v>44964</v>
      </c>
      <c r="B343" s="93" t="s">
        <v>850</v>
      </c>
      <c r="C343" s="93" t="s">
        <v>76</v>
      </c>
      <c r="D343" s="82">
        <v>33583060</v>
      </c>
      <c r="E343" s="93" t="s">
        <v>155</v>
      </c>
      <c r="F343" s="94">
        <v>90</v>
      </c>
      <c r="G343" s="103" t="s">
        <v>1158</v>
      </c>
      <c r="H343" s="99" t="s">
        <v>1125</v>
      </c>
      <c r="I343" s="117" t="str">
        <f>_xlfn.IFNA(VLOOKUP(H343, '[1]ACIFM Employees'!$D$3:$BV$3000, 3, FALSE), "")</f>
        <v>STEPHEN OFOSU</v>
      </c>
      <c r="J343" s="99"/>
      <c r="K343" s="122" t="str">
        <f t="shared" si="5"/>
        <v>STEPHEN OFOSU</v>
      </c>
      <c r="L343" s="117" t="str">
        <f>_xlfn.IFNA(VLOOKUP(H343, '[1]ACIFM Employees'!$D$3:$BV$3000, 4, FALSE), "---")</f>
        <v>SENIOR MECHANICAL TECHNICIAN</v>
      </c>
      <c r="M343" s="104" t="s">
        <v>1085</v>
      </c>
      <c r="N343" s="117" t="str">
        <f>_xlfn.IFNA(VLOOKUP(H343, '[1]ACIFM Employees'!$D$3:$BV$3000, 15, FALSE), "---")</f>
        <v>T3</v>
      </c>
      <c r="O343" s="117" t="str">
        <f>_xlfn.IFNA(VLOOKUP(H343, '[1]ACIFM Employees'!$D$3:$BV$3000, 2, FALSE), "---")</f>
        <v>ACTIVE</v>
      </c>
      <c r="P343" s="97">
        <v>44968</v>
      </c>
      <c r="Q343" s="98" t="s">
        <v>987</v>
      </c>
      <c r="R343" s="125" t="s">
        <v>1199</v>
      </c>
    </row>
    <row r="344" spans="1:18" ht="28.8" x14ac:dyDescent="0.3">
      <c r="A344" s="92">
        <v>44964</v>
      </c>
      <c r="B344" s="93" t="s">
        <v>851</v>
      </c>
      <c r="C344" s="93" t="s">
        <v>76</v>
      </c>
      <c r="D344" s="82">
        <v>33583208</v>
      </c>
      <c r="E344" s="93" t="s">
        <v>155</v>
      </c>
      <c r="F344" s="94">
        <v>90</v>
      </c>
      <c r="G344" s="103" t="s">
        <v>1158</v>
      </c>
      <c r="H344" s="99" t="s">
        <v>1126</v>
      </c>
      <c r="I344" s="117" t="str">
        <f>_xlfn.IFNA(VLOOKUP(H344, '[1]ACIFM Employees'!$D$3:$BV$3000, 3, FALSE), "")</f>
        <v>SADDAB HUSSAIN MD KALAM UDDIN</v>
      </c>
      <c r="J344" s="99"/>
      <c r="K344" s="122" t="str">
        <f t="shared" si="5"/>
        <v>SADDAB HUSSAIN MD KALAM UDDIN</v>
      </c>
      <c r="L344" s="117" t="str">
        <f>_xlfn.IFNA(VLOOKUP(H344, '[1]ACIFM Employees'!$D$3:$BV$3000, 4, FALSE), "---")</f>
        <v>MECHANICAL TECHNICIAN</v>
      </c>
      <c r="M344" s="104" t="s">
        <v>1085</v>
      </c>
      <c r="N344" s="117" t="str">
        <f>_xlfn.IFNA(VLOOKUP(H344, '[1]ACIFM Employees'!$D$3:$BV$3000, 15, FALSE), "---")</f>
        <v>T2</v>
      </c>
      <c r="O344" s="117" t="str">
        <f>_xlfn.IFNA(VLOOKUP(H344, '[1]ACIFM Employees'!$D$3:$BV$3000, 2, FALSE), "---")</f>
        <v>ACTIVE</v>
      </c>
      <c r="P344" s="97">
        <v>44968</v>
      </c>
      <c r="Q344" s="98" t="s">
        <v>988</v>
      </c>
      <c r="R344" s="125" t="s">
        <v>1199</v>
      </c>
    </row>
    <row r="345" spans="1:18" ht="28.8" x14ac:dyDescent="0.3">
      <c r="A345" s="92">
        <v>44964</v>
      </c>
      <c r="B345" s="93" t="s">
        <v>852</v>
      </c>
      <c r="C345" s="93" t="s">
        <v>76</v>
      </c>
      <c r="D345" s="82">
        <v>33596804</v>
      </c>
      <c r="E345" s="93" t="s">
        <v>155</v>
      </c>
      <c r="F345" s="94">
        <v>90</v>
      </c>
      <c r="G345" s="103" t="s">
        <v>1158</v>
      </c>
      <c r="H345" s="99" t="s">
        <v>1127</v>
      </c>
      <c r="I345" s="117" t="str">
        <f>_xlfn.IFNA(VLOOKUP(H345, '[1]ACIFM Employees'!$D$3:$BV$3000, 3, FALSE), "")</f>
        <v>ZEESHAN ADIL</v>
      </c>
      <c r="J345" s="99"/>
      <c r="K345" s="122" t="str">
        <f t="shared" si="5"/>
        <v>ZEESHAN ADIL</v>
      </c>
      <c r="L345" s="117" t="str">
        <f>_xlfn.IFNA(VLOOKUP(H345, '[1]ACIFM Employees'!$D$3:$BV$3000, 4, FALSE), "---")</f>
        <v>ELECTRICAL TECHNICIAN</v>
      </c>
      <c r="M345" s="104" t="s">
        <v>1085</v>
      </c>
      <c r="N345" s="117" t="str">
        <f>_xlfn.IFNA(VLOOKUP(H345, '[1]ACIFM Employees'!$D$3:$BV$3000, 15, FALSE), "---")</f>
        <v>T2</v>
      </c>
      <c r="O345" s="117" t="str">
        <f>_xlfn.IFNA(VLOOKUP(H345, '[1]ACIFM Employees'!$D$3:$BV$3000, 2, FALSE), "---")</f>
        <v>ACTIVE</v>
      </c>
      <c r="P345" s="97">
        <v>44968</v>
      </c>
      <c r="Q345" s="98" t="s">
        <v>989</v>
      </c>
      <c r="R345" s="125" t="s">
        <v>1199</v>
      </c>
    </row>
    <row r="346" spans="1:18" ht="28.8" x14ac:dyDescent="0.3">
      <c r="A346" s="92">
        <v>44964</v>
      </c>
      <c r="B346" s="93" t="s">
        <v>853</v>
      </c>
      <c r="C346" s="93" t="s">
        <v>76</v>
      </c>
      <c r="D346" s="82">
        <v>33585715</v>
      </c>
      <c r="E346" s="93" t="s">
        <v>155</v>
      </c>
      <c r="F346" s="94">
        <v>90</v>
      </c>
      <c r="G346" s="103" t="s">
        <v>1158</v>
      </c>
      <c r="H346" s="99" t="s">
        <v>1128</v>
      </c>
      <c r="I346" s="117" t="str">
        <f>_xlfn.IFNA(VLOOKUP(H346, '[1]ACIFM Employees'!$D$3:$BV$3000, 3, FALSE), "")</f>
        <v>JOSEPH NDIBILBE</v>
      </c>
      <c r="J346" s="99"/>
      <c r="K346" s="122" t="str">
        <f t="shared" si="5"/>
        <v>JOSEPH NDIBILBE</v>
      </c>
      <c r="L346" s="117" t="str">
        <f>_xlfn.IFNA(VLOOKUP(H346, '[1]ACIFM Employees'!$D$3:$BV$3000, 4, FALSE), "---")</f>
        <v>MECHANICAL TECHNICIAN</v>
      </c>
      <c r="M346" s="104" t="s">
        <v>1085</v>
      </c>
      <c r="N346" s="117" t="str">
        <f>_xlfn.IFNA(VLOOKUP(H346, '[1]ACIFM Employees'!$D$3:$BV$3000, 15, FALSE), "---")</f>
        <v>T2</v>
      </c>
      <c r="O346" s="117" t="str">
        <f>_xlfn.IFNA(VLOOKUP(H346, '[1]ACIFM Employees'!$D$3:$BV$3000, 2, FALSE), "---")</f>
        <v>ACTIVE</v>
      </c>
      <c r="P346" s="97">
        <v>44968</v>
      </c>
      <c r="Q346" s="98" t="s">
        <v>990</v>
      </c>
      <c r="R346" s="125" t="s">
        <v>1199</v>
      </c>
    </row>
    <row r="347" spans="1:18" ht="28.8" x14ac:dyDescent="0.3">
      <c r="A347" s="92">
        <v>44964</v>
      </c>
      <c r="B347" s="93" t="s">
        <v>854</v>
      </c>
      <c r="C347" s="93" t="s">
        <v>76</v>
      </c>
      <c r="D347" s="82">
        <v>33583569</v>
      </c>
      <c r="E347" s="93" t="s">
        <v>155</v>
      </c>
      <c r="F347" s="94">
        <v>90</v>
      </c>
      <c r="G347" s="103" t="s">
        <v>1158</v>
      </c>
      <c r="H347" s="99" t="s">
        <v>1129</v>
      </c>
      <c r="I347" s="117" t="str">
        <f>_xlfn.IFNA(VLOOKUP(H347, '[1]ACIFM Employees'!$D$3:$BV$3000, 3, FALSE), "")</f>
        <v>CONRADO ANU OS MELENCION</v>
      </c>
      <c r="J347" s="99"/>
      <c r="K347" s="122" t="str">
        <f t="shared" si="5"/>
        <v>CONRADO ANU OS MELENCION</v>
      </c>
      <c r="L347" s="117" t="str">
        <f>_xlfn.IFNA(VLOOKUP(H347, '[1]ACIFM Employees'!$D$3:$BV$3000, 4, FALSE), "---")</f>
        <v>SENIOR ELECTRICAL TECHNICIAN</v>
      </c>
      <c r="M347" s="104" t="s">
        <v>1085</v>
      </c>
      <c r="N347" s="117" t="str">
        <f>_xlfn.IFNA(VLOOKUP(H347, '[1]ACIFM Employees'!$D$3:$BV$3000, 15, FALSE), "---")</f>
        <v>T3</v>
      </c>
      <c r="O347" s="117" t="str">
        <f>_xlfn.IFNA(VLOOKUP(H347, '[1]ACIFM Employees'!$D$3:$BV$3000, 2, FALSE), "---")</f>
        <v>ACTIVE</v>
      </c>
      <c r="P347" s="97">
        <v>44968</v>
      </c>
      <c r="Q347" s="98" t="s">
        <v>991</v>
      </c>
      <c r="R347" s="125" t="s">
        <v>1199</v>
      </c>
    </row>
    <row r="348" spans="1:18" ht="28.8" x14ac:dyDescent="0.3">
      <c r="A348" s="92">
        <v>44964</v>
      </c>
      <c r="B348" s="93" t="s">
        <v>855</v>
      </c>
      <c r="C348" s="93" t="s">
        <v>76</v>
      </c>
      <c r="D348" s="82">
        <v>33586015</v>
      </c>
      <c r="E348" s="93" t="s">
        <v>155</v>
      </c>
      <c r="F348" s="94">
        <v>90</v>
      </c>
      <c r="G348" s="103" t="s">
        <v>1158</v>
      </c>
      <c r="H348" s="99" t="s">
        <v>1130</v>
      </c>
      <c r="I348" s="117" t="str">
        <f>_xlfn.IFNA(VLOOKUP(H348, '[1]ACIFM Employees'!$D$3:$BV$3000, 3, FALSE), "")</f>
        <v>ABDUL SABOOR RAWALPINDI</v>
      </c>
      <c r="J348" s="99"/>
      <c r="K348" s="122" t="str">
        <f t="shared" si="5"/>
        <v>ABDUL SABOOR RAWALPINDI</v>
      </c>
      <c r="L348" s="117" t="str">
        <f>_xlfn.IFNA(VLOOKUP(H348, '[1]ACIFM Employees'!$D$3:$BV$3000, 4, FALSE), "---")</f>
        <v>SENIOR ELECTRICAL TECHNICIAN</v>
      </c>
      <c r="M348" s="104" t="s">
        <v>1085</v>
      </c>
      <c r="N348" s="117" t="str">
        <f>_xlfn.IFNA(VLOOKUP(H348, '[1]ACIFM Employees'!$D$3:$BV$3000, 15, FALSE), "---")</f>
        <v>T3</v>
      </c>
      <c r="O348" s="117" t="str">
        <f>_xlfn.IFNA(VLOOKUP(H348, '[1]ACIFM Employees'!$D$3:$BV$3000, 2, FALSE), "---")</f>
        <v>ACTIVE</v>
      </c>
      <c r="P348" s="97">
        <v>44968</v>
      </c>
      <c r="Q348" s="98" t="s">
        <v>992</v>
      </c>
      <c r="R348" s="125" t="s">
        <v>1199</v>
      </c>
    </row>
    <row r="349" spans="1:18" ht="28.8" x14ac:dyDescent="0.3">
      <c r="A349" s="92">
        <v>44964</v>
      </c>
      <c r="B349" s="93" t="s">
        <v>856</v>
      </c>
      <c r="C349" s="93" t="s">
        <v>76</v>
      </c>
      <c r="D349" s="82">
        <v>33598546</v>
      </c>
      <c r="E349" s="93" t="s">
        <v>155</v>
      </c>
      <c r="F349" s="94">
        <v>90</v>
      </c>
      <c r="G349" s="103" t="s">
        <v>1158</v>
      </c>
      <c r="H349" s="99" t="s">
        <v>1131</v>
      </c>
      <c r="I349" s="117" t="str">
        <f>_xlfn.IFNA(VLOOKUP(H349, '[1]ACIFM Employees'!$D$3:$BV$3000, 3, FALSE), "")</f>
        <v>ISMA KASOLO</v>
      </c>
      <c r="J349" s="99"/>
      <c r="K349" s="122" t="str">
        <f t="shared" si="5"/>
        <v>ISMA KASOLO</v>
      </c>
      <c r="L349" s="117" t="str">
        <f>_xlfn.IFNA(VLOOKUP(H349, '[1]ACIFM Employees'!$D$3:$BV$3000, 4, FALSE), "---")</f>
        <v>HVAC TECHNICIAN</v>
      </c>
      <c r="M349" s="104" t="s">
        <v>1085</v>
      </c>
      <c r="N349" s="117" t="str">
        <f>_xlfn.IFNA(VLOOKUP(H349, '[1]ACIFM Employees'!$D$3:$BV$3000, 15, FALSE), "---")</f>
        <v>T2</v>
      </c>
      <c r="O349" s="117" t="str">
        <f>_xlfn.IFNA(VLOOKUP(H349, '[1]ACIFM Employees'!$D$3:$BV$3000, 2, FALSE), "---")</f>
        <v>ACTIVE</v>
      </c>
      <c r="P349" s="97">
        <v>44968</v>
      </c>
      <c r="Q349" s="98" t="s">
        <v>993</v>
      </c>
      <c r="R349" s="125" t="s">
        <v>1199</v>
      </c>
    </row>
    <row r="350" spans="1:18" ht="28.8" x14ac:dyDescent="0.3">
      <c r="A350" s="92">
        <v>44964</v>
      </c>
      <c r="B350" s="93" t="s">
        <v>857</v>
      </c>
      <c r="C350" s="93" t="s">
        <v>76</v>
      </c>
      <c r="D350" s="82">
        <v>33585194</v>
      </c>
      <c r="E350" s="93" t="s">
        <v>155</v>
      </c>
      <c r="F350" s="94">
        <v>90</v>
      </c>
      <c r="G350" s="103" t="s">
        <v>1158</v>
      </c>
      <c r="H350" s="99" t="s">
        <v>1131</v>
      </c>
      <c r="I350" s="117" t="str">
        <f>_xlfn.IFNA(VLOOKUP(H350, '[1]ACIFM Employees'!$D$3:$BV$3000, 3, FALSE), "")</f>
        <v>ISMA KASOLO</v>
      </c>
      <c r="J350" s="99"/>
      <c r="K350" s="122" t="str">
        <f t="shared" si="5"/>
        <v>ISMA KASOLO</v>
      </c>
      <c r="L350" s="117" t="str">
        <f>_xlfn.IFNA(VLOOKUP(H350, '[1]ACIFM Employees'!$D$3:$BV$3000, 4, FALSE), "---")</f>
        <v>HVAC TECHNICIAN</v>
      </c>
      <c r="M350" s="104" t="s">
        <v>1085</v>
      </c>
      <c r="N350" s="117" t="str">
        <f>_xlfn.IFNA(VLOOKUP(H350, '[1]ACIFM Employees'!$D$3:$BV$3000, 15, FALSE), "---")</f>
        <v>T2</v>
      </c>
      <c r="O350" s="117" t="str">
        <f>_xlfn.IFNA(VLOOKUP(H350, '[1]ACIFM Employees'!$D$3:$BV$3000, 2, FALSE), "---")</f>
        <v>ACTIVE</v>
      </c>
      <c r="P350" s="97">
        <v>44968</v>
      </c>
      <c r="Q350" s="98" t="s">
        <v>994</v>
      </c>
      <c r="R350" s="125" t="s">
        <v>1199</v>
      </c>
    </row>
    <row r="351" spans="1:18" ht="28.8" x14ac:dyDescent="0.3">
      <c r="A351" s="92">
        <v>44964</v>
      </c>
      <c r="B351" s="93" t="s">
        <v>858</v>
      </c>
      <c r="C351" s="93" t="s">
        <v>76</v>
      </c>
      <c r="D351" s="82">
        <v>33585725</v>
      </c>
      <c r="E351" s="93" t="s">
        <v>155</v>
      </c>
      <c r="F351" s="94">
        <v>90</v>
      </c>
      <c r="G351" s="103" t="s">
        <v>1158</v>
      </c>
      <c r="H351" s="99" t="s">
        <v>1102</v>
      </c>
      <c r="I351" s="117" t="str">
        <f>_xlfn.IFNA(VLOOKUP(H351, '[1]ACIFM Employees'!$D$3:$BV$3000, 3, FALSE), "")</f>
        <v>BISMARK GYAMFI</v>
      </c>
      <c r="J351" s="99"/>
      <c r="K351" s="122" t="str">
        <f t="shared" si="5"/>
        <v>BISMARK GYAMFI</v>
      </c>
      <c r="L351" s="117" t="str">
        <f>_xlfn.IFNA(VLOOKUP(H351, '[1]ACIFM Employees'!$D$3:$BV$3000, 4, FALSE), "---")</f>
        <v>ASSISTANT ELECTRICAL TECHNICIAN</v>
      </c>
      <c r="M351" s="104" t="s">
        <v>1085</v>
      </c>
      <c r="N351" s="117" t="str">
        <f>_xlfn.IFNA(VLOOKUP(H351, '[1]ACIFM Employees'!$D$3:$BV$3000, 15, FALSE), "---")</f>
        <v>T1</v>
      </c>
      <c r="O351" s="117" t="str">
        <f>_xlfn.IFNA(VLOOKUP(H351, '[1]ACIFM Employees'!$D$3:$BV$3000, 2, FALSE), "---")</f>
        <v>ACTIVE</v>
      </c>
      <c r="P351" s="97">
        <v>44968</v>
      </c>
      <c r="Q351" s="98" t="s">
        <v>995</v>
      </c>
      <c r="R351" s="125" t="s">
        <v>1199</v>
      </c>
    </row>
    <row r="352" spans="1:18" ht="28.8" x14ac:dyDescent="0.3">
      <c r="A352" s="92">
        <v>44964</v>
      </c>
      <c r="B352" s="93" t="s">
        <v>859</v>
      </c>
      <c r="C352" s="93" t="s">
        <v>76</v>
      </c>
      <c r="D352" s="82">
        <v>33602786</v>
      </c>
      <c r="E352" s="93" t="s">
        <v>155</v>
      </c>
      <c r="F352" s="94">
        <v>90</v>
      </c>
      <c r="G352" s="103" t="s">
        <v>1158</v>
      </c>
      <c r="H352" s="99" t="s">
        <v>1132</v>
      </c>
      <c r="I352" s="117" t="str">
        <f>_xlfn.IFNA(VLOOKUP(H352, '[1]ACIFM Employees'!$D$3:$BV$3000, 3, FALSE), "")</f>
        <v>MD SHAHINUR ISLAM</v>
      </c>
      <c r="J352" s="99"/>
      <c r="K352" s="122" t="str">
        <f t="shared" si="5"/>
        <v>MD SHAHINUR ISLAM</v>
      </c>
      <c r="L352" s="117" t="str">
        <f>_xlfn.IFNA(VLOOKUP(H352, '[1]ACIFM Employees'!$D$3:$BV$3000, 4, FALSE), "---")</f>
        <v>SENIOR MECHANICAL TECHNICIAN</v>
      </c>
      <c r="M352" s="104" t="s">
        <v>1085</v>
      </c>
      <c r="N352" s="117" t="str">
        <f>_xlfn.IFNA(VLOOKUP(H352, '[1]ACIFM Employees'!$D$3:$BV$3000, 15, FALSE), "---")</f>
        <v>T3</v>
      </c>
      <c r="O352" s="117" t="str">
        <f>_xlfn.IFNA(VLOOKUP(H352, '[1]ACIFM Employees'!$D$3:$BV$3000, 2, FALSE), "---")</f>
        <v>ACTIVE</v>
      </c>
      <c r="P352" s="97">
        <v>44968</v>
      </c>
      <c r="Q352" s="98" t="s">
        <v>996</v>
      </c>
      <c r="R352" s="125" t="s">
        <v>1199</v>
      </c>
    </row>
    <row r="353" spans="1:18" ht="28.8" x14ac:dyDescent="0.3">
      <c r="A353" s="92">
        <v>44964</v>
      </c>
      <c r="B353" s="93" t="s">
        <v>860</v>
      </c>
      <c r="C353" s="93" t="s">
        <v>76</v>
      </c>
      <c r="D353" s="82">
        <v>33574061</v>
      </c>
      <c r="E353" s="93" t="s">
        <v>155</v>
      </c>
      <c r="F353" s="94">
        <v>90</v>
      </c>
      <c r="G353" s="103" t="s">
        <v>1158</v>
      </c>
      <c r="H353" s="99" t="s">
        <v>1133</v>
      </c>
      <c r="I353" s="117" t="str">
        <f>_xlfn.IFNA(VLOOKUP(H353, '[1]ACIFM Employees'!$D$3:$BV$3000, 3, FALSE), "")</f>
        <v>MOHAMMED IBRAHIM</v>
      </c>
      <c r="J353" s="99"/>
      <c r="K353" s="122" t="str">
        <f t="shared" si="5"/>
        <v>MOHAMMED IBRAHIM</v>
      </c>
      <c r="L353" s="117" t="str">
        <f>_xlfn.IFNA(VLOOKUP(H353, '[1]ACIFM Employees'!$D$3:$BV$3000, 4, FALSE), "---")</f>
        <v>SENIOR MECHANICAL TECHNICIAN</v>
      </c>
      <c r="M353" s="104" t="s">
        <v>1085</v>
      </c>
      <c r="N353" s="117" t="str">
        <f>_xlfn.IFNA(VLOOKUP(H353, '[1]ACIFM Employees'!$D$3:$BV$3000, 15, FALSE), "---")</f>
        <v>T3</v>
      </c>
      <c r="O353" s="117" t="str">
        <f>_xlfn.IFNA(VLOOKUP(H353, '[1]ACIFM Employees'!$D$3:$BV$3000, 2, FALSE), "---")</f>
        <v>ACTIVE</v>
      </c>
      <c r="P353" s="97">
        <v>44968</v>
      </c>
      <c r="Q353" s="98" t="s">
        <v>997</v>
      </c>
      <c r="R353" s="125" t="s">
        <v>1199</v>
      </c>
    </row>
    <row r="354" spans="1:18" ht="28.8" x14ac:dyDescent="0.3">
      <c r="A354" s="92">
        <v>44964</v>
      </c>
      <c r="B354" s="93" t="s">
        <v>861</v>
      </c>
      <c r="C354" s="93" t="s">
        <v>76</v>
      </c>
      <c r="D354" s="82">
        <v>33603712</v>
      </c>
      <c r="E354" s="93" t="s">
        <v>155</v>
      </c>
      <c r="F354" s="94">
        <v>90</v>
      </c>
      <c r="G354" s="103" t="s">
        <v>1158</v>
      </c>
      <c r="H354" s="99" t="s">
        <v>1134</v>
      </c>
      <c r="I354" s="117" t="str">
        <f>_xlfn.IFNA(VLOOKUP(H354, '[1]ACIFM Employees'!$D$3:$BV$3000, 3, FALSE), "")</f>
        <v>FRANK KATAMBA</v>
      </c>
      <c r="J354" s="99"/>
      <c r="K354" s="122" t="str">
        <f t="shared" si="5"/>
        <v>FRANK KATAMBA</v>
      </c>
      <c r="L354" s="117" t="str">
        <f>_xlfn.IFNA(VLOOKUP(H354, '[1]ACIFM Employees'!$D$3:$BV$3000, 4, FALSE), "---")</f>
        <v>SENIOR HVAC TECHNICIAN</v>
      </c>
      <c r="M354" s="104" t="s">
        <v>1085</v>
      </c>
      <c r="N354" s="117" t="str">
        <f>_xlfn.IFNA(VLOOKUP(H354, '[1]ACIFM Employees'!$D$3:$BV$3000, 15, FALSE), "---")</f>
        <v>T3</v>
      </c>
      <c r="O354" s="117" t="str">
        <f>_xlfn.IFNA(VLOOKUP(H354, '[1]ACIFM Employees'!$D$3:$BV$3000, 2, FALSE), "---")</f>
        <v>ACTIVE</v>
      </c>
      <c r="P354" s="97">
        <v>44968</v>
      </c>
      <c r="Q354" s="98" t="s">
        <v>998</v>
      </c>
      <c r="R354" s="125" t="s">
        <v>1199</v>
      </c>
    </row>
    <row r="355" spans="1:18" ht="28.8" x14ac:dyDescent="0.3">
      <c r="A355" s="92">
        <v>44964</v>
      </c>
      <c r="B355" s="93" t="s">
        <v>862</v>
      </c>
      <c r="C355" s="93" t="s">
        <v>76</v>
      </c>
      <c r="D355" s="82">
        <v>33581478</v>
      </c>
      <c r="E355" s="93" t="s">
        <v>155</v>
      </c>
      <c r="F355" s="94">
        <v>90</v>
      </c>
      <c r="G355" s="103" t="s">
        <v>1158</v>
      </c>
      <c r="H355" s="99" t="s">
        <v>1135</v>
      </c>
      <c r="I355" s="117" t="str">
        <f>_xlfn.IFNA(VLOOKUP(H355, '[1]ACIFM Employees'!$D$3:$BV$3000, 3, FALSE), "")</f>
        <v>SOTHIRASA SELLAMANI</v>
      </c>
      <c r="J355" s="99"/>
      <c r="K355" s="122" t="str">
        <f t="shared" si="5"/>
        <v>SOTHIRASA SELLAMANI</v>
      </c>
      <c r="L355" s="117" t="str">
        <f>_xlfn.IFNA(VLOOKUP(H355, '[1]ACIFM Employees'!$D$3:$BV$3000, 4, FALSE), "---")</f>
        <v xml:space="preserve">SENIOR HVAC TECHNICIAN </v>
      </c>
      <c r="M355" s="104" t="s">
        <v>1085</v>
      </c>
      <c r="N355" s="117" t="str">
        <f>_xlfn.IFNA(VLOOKUP(H355, '[1]ACIFM Employees'!$D$3:$BV$3000, 15, FALSE), "---")</f>
        <v>T3</v>
      </c>
      <c r="O355" s="117" t="str">
        <f>_xlfn.IFNA(VLOOKUP(H355, '[1]ACIFM Employees'!$D$3:$BV$3000, 2, FALSE), "---")</f>
        <v>ACTIVE</v>
      </c>
      <c r="P355" s="97">
        <v>44968</v>
      </c>
      <c r="Q355" s="98" t="s">
        <v>999</v>
      </c>
      <c r="R355" s="125" t="s">
        <v>1199</v>
      </c>
    </row>
    <row r="356" spans="1:18" ht="28.8" x14ac:dyDescent="0.3">
      <c r="A356" s="92">
        <v>44964</v>
      </c>
      <c r="B356" s="93" t="s">
        <v>863</v>
      </c>
      <c r="C356" s="93" t="s">
        <v>76</v>
      </c>
      <c r="D356" s="82">
        <v>33571896</v>
      </c>
      <c r="E356" s="93" t="s">
        <v>155</v>
      </c>
      <c r="F356" s="94">
        <v>90</v>
      </c>
      <c r="G356" s="103" t="s">
        <v>1158</v>
      </c>
      <c r="H356" s="99" t="s">
        <v>1136</v>
      </c>
      <c r="I356" s="117" t="str">
        <f>_xlfn.IFNA(VLOOKUP(H356, '[1]ACIFM Employees'!$D$3:$BV$3000, 3, FALSE), "")</f>
        <v>SHERAZ ARSHAD</v>
      </c>
      <c r="J356" s="99"/>
      <c r="K356" s="122" t="str">
        <f t="shared" si="5"/>
        <v>SHERAZ ARSHAD</v>
      </c>
      <c r="L356" s="117" t="str">
        <f>_xlfn.IFNA(VLOOKUP(H356, '[1]ACIFM Employees'!$D$3:$BV$3000, 4, FALSE), "---")</f>
        <v>SENIOR MECHANICAL TECHNICIAN</v>
      </c>
      <c r="M356" s="104" t="s">
        <v>1085</v>
      </c>
      <c r="N356" s="117" t="str">
        <f>_xlfn.IFNA(VLOOKUP(H356, '[1]ACIFM Employees'!$D$3:$BV$3000, 15, FALSE), "---")</f>
        <v>T3</v>
      </c>
      <c r="O356" s="117" t="str">
        <f>_xlfn.IFNA(VLOOKUP(H356, '[1]ACIFM Employees'!$D$3:$BV$3000, 2, FALSE), "---")</f>
        <v>ACTIVE</v>
      </c>
      <c r="P356" s="97">
        <v>44968</v>
      </c>
      <c r="Q356" s="98" t="s">
        <v>1000</v>
      </c>
      <c r="R356" s="125" t="s">
        <v>1199</v>
      </c>
    </row>
    <row r="357" spans="1:18" ht="28.8" x14ac:dyDescent="0.3">
      <c r="A357" s="92">
        <v>44964</v>
      </c>
      <c r="B357" s="93" t="s">
        <v>864</v>
      </c>
      <c r="C357" s="93" t="s">
        <v>76</v>
      </c>
      <c r="D357" s="82">
        <v>33602734</v>
      </c>
      <c r="E357" s="93" t="s">
        <v>155</v>
      </c>
      <c r="F357" s="94">
        <v>90</v>
      </c>
      <c r="G357" s="103" t="s">
        <v>1158</v>
      </c>
      <c r="H357" s="99" t="s">
        <v>1137</v>
      </c>
      <c r="I357" s="117" t="str">
        <f>_xlfn.IFNA(VLOOKUP(H357, '[1]ACIFM Employees'!$D$3:$BV$3000, 3, FALSE), "")</f>
        <v>MD REJBI AHAMED</v>
      </c>
      <c r="J357" s="99"/>
      <c r="K357" s="122" t="str">
        <f t="shared" si="5"/>
        <v>MD REJBI AHAMED</v>
      </c>
      <c r="L357" s="117" t="str">
        <f>_xlfn.IFNA(VLOOKUP(H357, '[1]ACIFM Employees'!$D$3:$BV$3000, 4, FALSE), "---")</f>
        <v>SENIOR ELECTRICAL TECHNICIAN</v>
      </c>
      <c r="M357" s="104" t="s">
        <v>1085</v>
      </c>
      <c r="N357" s="117" t="str">
        <f>_xlfn.IFNA(VLOOKUP(H357, '[1]ACIFM Employees'!$D$3:$BV$3000, 15, FALSE), "---")</f>
        <v>T3</v>
      </c>
      <c r="O357" s="117" t="str">
        <f>_xlfn.IFNA(VLOOKUP(H357, '[1]ACIFM Employees'!$D$3:$BV$3000, 2, FALSE), "---")</f>
        <v>ACTIVE</v>
      </c>
      <c r="P357" s="97">
        <v>44968</v>
      </c>
      <c r="Q357" s="98" t="s">
        <v>1001</v>
      </c>
      <c r="R357" s="125" t="s">
        <v>1199</v>
      </c>
    </row>
    <row r="358" spans="1:18" ht="28.8" x14ac:dyDescent="0.3">
      <c r="A358" s="92">
        <v>44964</v>
      </c>
      <c r="B358" s="93" t="s">
        <v>865</v>
      </c>
      <c r="C358" s="93" t="s">
        <v>76</v>
      </c>
      <c r="D358" s="82">
        <v>33575532</v>
      </c>
      <c r="E358" s="93" t="s">
        <v>155</v>
      </c>
      <c r="F358" s="94">
        <v>90</v>
      </c>
      <c r="G358" s="103" t="s">
        <v>1158</v>
      </c>
      <c r="H358" s="99" t="s">
        <v>1138</v>
      </c>
      <c r="I358" s="117" t="str">
        <f>_xlfn.IFNA(VLOOKUP(H358, '[1]ACIFM Employees'!$D$3:$BV$3000, 3, FALSE), "")</f>
        <v>DARWIN VISTA BALINGBING</v>
      </c>
      <c r="J358" s="99"/>
      <c r="K358" s="122" t="str">
        <f t="shared" si="5"/>
        <v>DARWIN VISTA BALINGBING</v>
      </c>
      <c r="L358" s="117" t="str">
        <f>_xlfn.IFNA(VLOOKUP(H358, '[1]ACIFM Employees'!$D$3:$BV$3000, 4, FALSE), "---")</f>
        <v>SENIOR MECHANICAL TECHNICIAN</v>
      </c>
      <c r="M358" s="104" t="s">
        <v>1085</v>
      </c>
      <c r="N358" s="117" t="str">
        <f>_xlfn.IFNA(VLOOKUP(H358, '[1]ACIFM Employees'!$D$3:$BV$3000, 15, FALSE), "---")</f>
        <v>T3</v>
      </c>
      <c r="O358" s="117" t="str">
        <f>_xlfn.IFNA(VLOOKUP(H358, '[1]ACIFM Employees'!$D$3:$BV$3000, 2, FALSE), "---")</f>
        <v>ACTIVE</v>
      </c>
      <c r="P358" s="97">
        <v>44968</v>
      </c>
      <c r="Q358" s="98" t="s">
        <v>1002</v>
      </c>
      <c r="R358" s="125" t="s">
        <v>1199</v>
      </c>
    </row>
    <row r="359" spans="1:18" ht="28.8" x14ac:dyDescent="0.3">
      <c r="A359" s="92">
        <v>44964</v>
      </c>
      <c r="B359" s="93" t="s">
        <v>866</v>
      </c>
      <c r="C359" s="93" t="s">
        <v>76</v>
      </c>
      <c r="D359" s="82">
        <v>33585921</v>
      </c>
      <c r="E359" s="93" t="s">
        <v>155</v>
      </c>
      <c r="F359" s="94">
        <v>90</v>
      </c>
      <c r="G359" s="103" t="s">
        <v>1158</v>
      </c>
      <c r="H359" s="99" t="s">
        <v>1139</v>
      </c>
      <c r="I359" s="117" t="str">
        <f>_xlfn.IFNA(VLOOKUP(H359, '[1]ACIFM Employees'!$D$3:$BV$3000, 3, FALSE), "")</f>
        <v>NOMAN SHAH QAIM SHAH</v>
      </c>
      <c r="J359" s="99"/>
      <c r="K359" s="122" t="str">
        <f t="shared" si="5"/>
        <v>NOMAN SHAH QAIM SHAH</v>
      </c>
      <c r="L359" s="117" t="str">
        <f>_xlfn.IFNA(VLOOKUP(H359, '[1]ACIFM Employees'!$D$3:$BV$3000, 4, FALSE), "---")</f>
        <v>ELECTRICAL TECHNICIAN</v>
      </c>
      <c r="M359" s="104" t="s">
        <v>1085</v>
      </c>
      <c r="N359" s="117" t="str">
        <f>_xlfn.IFNA(VLOOKUP(H359, '[1]ACIFM Employees'!$D$3:$BV$3000, 15, FALSE), "---")</f>
        <v>T2</v>
      </c>
      <c r="O359" s="117" t="str">
        <f>_xlfn.IFNA(VLOOKUP(H359, '[1]ACIFM Employees'!$D$3:$BV$3000, 2, FALSE), "---")</f>
        <v>ACTIVE</v>
      </c>
      <c r="P359" s="97">
        <v>44968</v>
      </c>
      <c r="Q359" s="98" t="s">
        <v>1003</v>
      </c>
      <c r="R359" s="125" t="s">
        <v>1199</v>
      </c>
    </row>
    <row r="360" spans="1:18" ht="28.8" x14ac:dyDescent="0.3">
      <c r="A360" s="92">
        <v>44964</v>
      </c>
      <c r="B360" s="93" t="s">
        <v>867</v>
      </c>
      <c r="C360" s="93" t="s">
        <v>76</v>
      </c>
      <c r="D360" s="82">
        <v>33603487</v>
      </c>
      <c r="E360" s="93" t="s">
        <v>155</v>
      </c>
      <c r="F360" s="94">
        <v>90</v>
      </c>
      <c r="G360" s="103" t="s">
        <v>1158</v>
      </c>
      <c r="H360" s="99" t="s">
        <v>1140</v>
      </c>
      <c r="I360" s="117" t="str">
        <f>_xlfn.IFNA(VLOOKUP(H360, '[1]ACIFM Employees'!$D$3:$BV$3000, 3, FALSE), "")</f>
        <v>MOHAMMAD SHAMIM KHAN</v>
      </c>
      <c r="J360" s="99"/>
      <c r="K360" s="122" t="str">
        <f t="shared" si="5"/>
        <v>MOHAMMAD SHAMIM KHAN</v>
      </c>
      <c r="L360" s="117" t="str">
        <f>_xlfn.IFNA(VLOOKUP(H360, '[1]ACIFM Employees'!$D$3:$BV$3000, 4, FALSE), "---")</f>
        <v>BMS OPERATOR</v>
      </c>
      <c r="M360" s="104" t="s">
        <v>1085</v>
      </c>
      <c r="N360" s="117" t="str">
        <f>_xlfn.IFNA(VLOOKUP(H360, '[1]ACIFM Employees'!$D$3:$BV$3000, 15, FALSE), "---")</f>
        <v>T2</v>
      </c>
      <c r="O360" s="117" t="str">
        <f>_xlfn.IFNA(VLOOKUP(H360, '[1]ACIFM Employees'!$D$3:$BV$3000, 2, FALSE), "---")</f>
        <v>ACTIVE</v>
      </c>
      <c r="P360" s="97">
        <v>44968</v>
      </c>
      <c r="Q360" s="98" t="s">
        <v>1004</v>
      </c>
      <c r="R360" s="125" t="s">
        <v>1199</v>
      </c>
    </row>
    <row r="361" spans="1:18" ht="72" x14ac:dyDescent="0.3">
      <c r="A361" s="92">
        <v>44993</v>
      </c>
      <c r="B361" s="93" t="s">
        <v>1027</v>
      </c>
      <c r="C361" s="93" t="s">
        <v>76</v>
      </c>
      <c r="D361" s="82">
        <v>55320856</v>
      </c>
      <c r="E361" s="93" t="s">
        <v>86</v>
      </c>
      <c r="F361" s="94">
        <v>110.5</v>
      </c>
      <c r="G361" s="103" t="s">
        <v>1155</v>
      </c>
      <c r="H361" s="96" t="s">
        <v>772</v>
      </c>
      <c r="I361" s="117" t="str">
        <f>_xlfn.IFNA(VLOOKUP(H361, '[1]ACIFM Employees'!$D$3:$BV$3000, 3, FALSE), "")</f>
        <v>CHARLES KAYONGO</v>
      </c>
      <c r="J361" s="96"/>
      <c r="K361" s="122" t="str">
        <f t="shared" si="5"/>
        <v>CHARLES KAYONGO</v>
      </c>
      <c r="L361" s="117" t="str">
        <f>_xlfn.IFNA(VLOOKUP(H361, '[1]ACIFM Employees'!$D$3:$BV$3000, 4, FALSE), "---")</f>
        <v>ADMIN CLERK / FOOD COORDINATOR</v>
      </c>
      <c r="M361" s="104" t="s">
        <v>1097</v>
      </c>
      <c r="N361" s="117" t="str">
        <f>_xlfn.IFNA(VLOOKUP(H361, '[1]ACIFM Employees'!$D$3:$BV$3000, 15, FALSE), "---")</f>
        <v>S1</v>
      </c>
      <c r="O361" s="117" t="str">
        <f>_xlfn.IFNA(VLOOKUP(H361, '[1]ACIFM Employees'!$D$3:$BV$3000, 2, FALSE), "---")</f>
        <v>ACTIVE</v>
      </c>
      <c r="P361" s="97">
        <v>44994</v>
      </c>
      <c r="Q361" s="98" t="s">
        <v>1028</v>
      </c>
      <c r="R361" s="125" t="s">
        <v>1199</v>
      </c>
    </row>
    <row r="362" spans="1:18" ht="28.8" x14ac:dyDescent="0.3">
      <c r="A362" s="92">
        <v>44999</v>
      </c>
      <c r="B362" s="93" t="s">
        <v>1029</v>
      </c>
      <c r="C362" s="93" t="s">
        <v>76</v>
      </c>
      <c r="D362" s="82" t="s">
        <v>1042</v>
      </c>
      <c r="E362" s="93" t="s">
        <v>127</v>
      </c>
      <c r="F362" s="94">
        <v>58.5</v>
      </c>
      <c r="G362" s="103" t="s">
        <v>1157</v>
      </c>
      <c r="H362" s="105" t="s">
        <v>1141</v>
      </c>
      <c r="I362" s="117" t="str">
        <f>_xlfn.IFNA(VLOOKUP(H362, '[1]ACIFM Employees'!$D$3:$BV$3000, 3, FALSE), "")</f>
        <v/>
      </c>
      <c r="J362" s="104" t="s">
        <v>1031</v>
      </c>
      <c r="K362" s="122" t="str">
        <f t="shared" si="5"/>
        <v>HSET</v>
      </c>
      <c r="L362" s="117" t="str">
        <f>_xlfn.IFNA(VLOOKUP(H362, '[1]ACIFM Employees'!$D$3:$BV$3000, 4, FALSE), "---")</f>
        <v>---</v>
      </c>
      <c r="M362" s="104" t="s">
        <v>1031</v>
      </c>
      <c r="N362" s="117" t="str">
        <f>_xlfn.IFNA(VLOOKUP(H362, '[1]ACIFM Employees'!$D$3:$BV$3000, 15, FALSE), "---")</f>
        <v>---</v>
      </c>
      <c r="O362" s="117" t="str">
        <f>_xlfn.IFNA(VLOOKUP(H362, '[1]ACIFM Employees'!$D$3:$BV$3000, 2, FALSE), "---")</f>
        <v>---</v>
      </c>
      <c r="P362" s="97">
        <v>45006</v>
      </c>
      <c r="Q362" s="98" t="s">
        <v>1043</v>
      </c>
      <c r="R362" s="125" t="s">
        <v>1199</v>
      </c>
    </row>
    <row r="363" spans="1:18" ht="28.8" x14ac:dyDescent="0.3">
      <c r="A363" s="92">
        <v>45004</v>
      </c>
      <c r="B363" s="93" t="s">
        <v>1032</v>
      </c>
      <c r="C363" s="93" t="s">
        <v>76</v>
      </c>
      <c r="D363" s="82" t="s">
        <v>1044</v>
      </c>
      <c r="E363" s="93" t="s">
        <v>127</v>
      </c>
      <c r="F363" s="94">
        <v>58.5</v>
      </c>
      <c r="G363" s="103" t="s">
        <v>1157</v>
      </c>
      <c r="H363" s="105" t="s">
        <v>1141</v>
      </c>
      <c r="I363" s="117" t="str">
        <f>_xlfn.IFNA(VLOOKUP(H363, '[1]ACIFM Employees'!$D$3:$BV$3000, 3, FALSE), "")</f>
        <v/>
      </c>
      <c r="J363" s="104" t="s">
        <v>1037</v>
      </c>
      <c r="K363" s="122" t="str">
        <f t="shared" si="5"/>
        <v>FINANCE</v>
      </c>
      <c r="L363" s="117" t="str">
        <f>_xlfn.IFNA(VLOOKUP(H363, '[1]ACIFM Employees'!$D$3:$BV$3000, 4, FALSE), "---")</f>
        <v>---</v>
      </c>
      <c r="M363" s="104" t="s">
        <v>1037</v>
      </c>
      <c r="N363" s="117" t="str">
        <f>_xlfn.IFNA(VLOOKUP(H363, '[1]ACIFM Employees'!$D$3:$BV$3000, 15, FALSE), "---")</f>
        <v>---</v>
      </c>
      <c r="O363" s="117" t="str">
        <f>_xlfn.IFNA(VLOOKUP(H363, '[1]ACIFM Employees'!$D$3:$BV$3000, 2, FALSE), "---")</f>
        <v>---</v>
      </c>
      <c r="P363" s="97">
        <v>45006</v>
      </c>
      <c r="Q363" s="98" t="s">
        <v>1045</v>
      </c>
      <c r="R363" s="125" t="s">
        <v>1199</v>
      </c>
    </row>
    <row r="364" spans="1:18" ht="28.8" x14ac:dyDescent="0.3">
      <c r="A364" s="92">
        <v>45004</v>
      </c>
      <c r="B364" s="93" t="s">
        <v>1035</v>
      </c>
      <c r="C364" s="93" t="s">
        <v>76</v>
      </c>
      <c r="D364" s="82" t="s">
        <v>1046</v>
      </c>
      <c r="E364" s="93" t="s">
        <v>127</v>
      </c>
      <c r="F364" s="94">
        <v>58.5</v>
      </c>
      <c r="G364" s="103" t="s">
        <v>1157</v>
      </c>
      <c r="H364" s="105" t="s">
        <v>1141</v>
      </c>
      <c r="I364" s="117" t="str">
        <f>_xlfn.IFNA(VLOOKUP(H364, '[1]ACIFM Employees'!$D$3:$BV$3000, 3, FALSE), "")</f>
        <v/>
      </c>
      <c r="J364" s="104" t="s">
        <v>1038</v>
      </c>
      <c r="K364" s="122" t="str">
        <f t="shared" si="5"/>
        <v>RISK &amp; QUALITY</v>
      </c>
      <c r="L364" s="117" t="str">
        <f>_xlfn.IFNA(VLOOKUP(H364, '[1]ACIFM Employees'!$D$3:$BV$3000, 4, FALSE), "---")</f>
        <v>---</v>
      </c>
      <c r="M364" s="104" t="s">
        <v>1198</v>
      </c>
      <c r="N364" s="117" t="str">
        <f>_xlfn.IFNA(VLOOKUP(H364, '[1]ACIFM Employees'!$D$3:$BV$3000, 15, FALSE), "---")</f>
        <v>---</v>
      </c>
      <c r="O364" s="117" t="str">
        <f>_xlfn.IFNA(VLOOKUP(H364, '[1]ACIFM Employees'!$D$3:$BV$3000, 2, FALSE), "---")</f>
        <v>---</v>
      </c>
      <c r="P364" s="97">
        <v>45006</v>
      </c>
      <c r="Q364" s="98" t="s">
        <v>1047</v>
      </c>
      <c r="R364" s="125" t="s">
        <v>1199</v>
      </c>
    </row>
    <row r="365" spans="1:18" s="50" customFormat="1" ht="43.2" x14ac:dyDescent="0.3">
      <c r="A365" s="92">
        <v>45005</v>
      </c>
      <c r="B365" s="93" t="s">
        <v>1040</v>
      </c>
      <c r="C365" s="93" t="s">
        <v>76</v>
      </c>
      <c r="D365" s="82" t="s">
        <v>1057</v>
      </c>
      <c r="E365" s="93" t="s">
        <v>127</v>
      </c>
      <c r="F365" s="94">
        <v>58.5</v>
      </c>
      <c r="G365" s="103" t="s">
        <v>1157</v>
      </c>
      <c r="H365" s="99" t="s">
        <v>589</v>
      </c>
      <c r="I365" s="117" t="str">
        <f>_xlfn.IFNA(VLOOKUP(H365, '[1]ACIFM Employees'!$D$3:$BV$3000, 3, FALSE), "")</f>
        <v>ARUN VENGAGOUNDER SANKARA MOORTHI</v>
      </c>
      <c r="J365" s="99"/>
      <c r="K365" s="122" t="str">
        <f t="shared" si="5"/>
        <v>ARUN VENGAGOUNDER SANKARA MOORTHI</v>
      </c>
      <c r="L365" s="117" t="str">
        <f>_xlfn.IFNA(VLOOKUP(H365, '[1]ACIFM Employees'!$D$3:$BV$3000, 4, FALSE), "---")</f>
        <v>MMS OFFICER</v>
      </c>
      <c r="M365" s="104" t="s">
        <v>1169</v>
      </c>
      <c r="N365" s="117" t="str">
        <f>_xlfn.IFNA(VLOOKUP(H365, '[1]ACIFM Employees'!$D$3:$BV$3000, 15, FALSE), "---")</f>
        <v>S3</v>
      </c>
      <c r="O365" s="117" t="str">
        <f>_xlfn.IFNA(VLOOKUP(H365, '[1]ACIFM Employees'!$D$3:$BV$3000, 2, FALSE), "---")</f>
        <v>ACTIVE</v>
      </c>
      <c r="P365" s="97">
        <v>45026</v>
      </c>
      <c r="Q365" s="98" t="s">
        <v>1058</v>
      </c>
      <c r="R365" s="125" t="s">
        <v>1199</v>
      </c>
    </row>
    <row r="366" spans="1:18" ht="28.8" x14ac:dyDescent="0.3">
      <c r="A366" s="92">
        <v>45026</v>
      </c>
      <c r="B366" s="93" t="s">
        <v>1048</v>
      </c>
      <c r="C366" s="93" t="s">
        <v>76</v>
      </c>
      <c r="D366" s="82" t="s">
        <v>1059</v>
      </c>
      <c r="E366" s="93" t="s">
        <v>86</v>
      </c>
      <c r="F366" s="94">
        <v>110.5</v>
      </c>
      <c r="G366" s="103" t="s">
        <v>1155</v>
      </c>
      <c r="H366" s="99" t="s">
        <v>1050</v>
      </c>
      <c r="I366" s="117" t="str">
        <f>_xlfn.IFNA(VLOOKUP(H366, '[1]ACIFM Employees'!$D$3:$BV$3000, 3, FALSE), "")</f>
        <v>KANNATHASAN KARUNANITHI KARUNANITHI</v>
      </c>
      <c r="J366" s="99"/>
      <c r="K366" s="122" t="str">
        <f t="shared" si="5"/>
        <v>KANNATHASAN KARUNANITHI KARUNANITHI</v>
      </c>
      <c r="L366" s="117" t="str">
        <f>_xlfn.IFNA(VLOOKUP(H366, '[1]ACIFM Employees'!$D$3:$BV$3000, 4, FALSE), "---")</f>
        <v>ECS SUPERVISOR</v>
      </c>
      <c r="M366" s="104" t="s">
        <v>1085</v>
      </c>
      <c r="N366" s="117" t="str">
        <f>_xlfn.IFNA(VLOOKUP(H366, '[1]ACIFM Employees'!$D$3:$BV$3000, 15, FALSE), "---")</f>
        <v>T4A</v>
      </c>
      <c r="O366" s="117" t="str">
        <f>_xlfn.IFNA(VLOOKUP(H366, '[1]ACIFM Employees'!$D$3:$BV$3000, 2, FALSE), "---")</f>
        <v>ACTIVE</v>
      </c>
      <c r="P366" s="97">
        <v>45026</v>
      </c>
      <c r="Q366" s="98" t="s">
        <v>1060</v>
      </c>
      <c r="R366" s="125" t="s">
        <v>1199</v>
      </c>
    </row>
    <row r="367" spans="1:18" ht="43.2" x14ac:dyDescent="0.3">
      <c r="A367" s="92">
        <v>45081</v>
      </c>
      <c r="B367" s="93" t="s">
        <v>322</v>
      </c>
      <c r="C367" s="93" t="s">
        <v>76</v>
      </c>
      <c r="D367" s="82" t="s">
        <v>1061</v>
      </c>
      <c r="E367" s="93" t="s">
        <v>82</v>
      </c>
      <c r="F367" s="94">
        <v>135</v>
      </c>
      <c r="G367" s="103" t="s">
        <v>1159</v>
      </c>
      <c r="H367" s="99" t="s">
        <v>323</v>
      </c>
      <c r="I367" s="117" t="str">
        <f>_xlfn.IFNA(VLOOKUP(H367, '[1]ACIFM Employees'!$D$3:$BV$3000, 3, FALSE), "")</f>
        <v xml:space="preserve">MOHAMMAD YUNUS SABIR </v>
      </c>
      <c r="J367" s="99"/>
      <c r="K367" s="122" t="str">
        <f t="shared" si="5"/>
        <v xml:space="preserve">MOHAMMAD YUNUS SABIR </v>
      </c>
      <c r="L367" s="117" t="str">
        <f>_xlfn.IFNA(VLOOKUP(H367, '[1]ACIFM Employees'!$D$3:$BV$3000, 4, FALSE), "---")</f>
        <v>WELFARE OFFICER</v>
      </c>
      <c r="M367" s="104" t="s">
        <v>1195</v>
      </c>
      <c r="N367" s="117" t="str">
        <f>_xlfn.IFNA(VLOOKUP(H367, '[1]ACIFM Employees'!$D$3:$BV$3000, 15, FALSE), "---")</f>
        <v>S3</v>
      </c>
      <c r="O367" s="117" t="str">
        <f>_xlfn.IFNA(VLOOKUP(H367, '[1]ACIFM Employees'!$D$3:$BV$3000, 2, FALSE), "---")</f>
        <v>ACTIVE</v>
      </c>
      <c r="P367" s="97">
        <v>45081</v>
      </c>
      <c r="Q367" s="98" t="s">
        <v>1063</v>
      </c>
      <c r="R367" s="125" t="s">
        <v>1199</v>
      </c>
    </row>
    <row r="368" spans="1:18" ht="28.8" x14ac:dyDescent="0.3">
      <c r="A368" s="92">
        <v>45083</v>
      </c>
      <c r="B368" s="93" t="s">
        <v>303</v>
      </c>
      <c r="C368" s="93" t="s">
        <v>76</v>
      </c>
      <c r="D368" s="82">
        <v>50319563</v>
      </c>
      <c r="E368" s="93" t="s">
        <v>86</v>
      </c>
      <c r="F368" s="94">
        <v>110.5</v>
      </c>
      <c r="G368" s="103" t="s">
        <v>1155</v>
      </c>
      <c r="H368" s="99" t="s">
        <v>1064</v>
      </c>
      <c r="I368" s="117" t="str">
        <f>_xlfn.IFNA(VLOOKUP(H368, '[1]ACIFM Employees'!$D$3:$BV$3000, 3, FALSE), "")</f>
        <v>MUHAMMAD MAZHAR IQBAL</v>
      </c>
      <c r="J368" s="99"/>
      <c r="K368" s="122" t="str">
        <f t="shared" si="5"/>
        <v>MUHAMMAD MAZHAR IQBAL</v>
      </c>
      <c r="L368" s="117" t="str">
        <f>_xlfn.IFNA(VLOOKUP(H368, '[1]ACIFM Employees'!$D$3:$BV$3000, 4, FALSE), "---")</f>
        <v>MECHANICAL SUPERVISOR</v>
      </c>
      <c r="M368" s="104" t="s">
        <v>1085</v>
      </c>
      <c r="N368" s="117" t="str">
        <f>_xlfn.IFNA(VLOOKUP(H368, '[1]ACIFM Employees'!$D$3:$BV$3000, 15, FALSE), "---")</f>
        <v>T4A</v>
      </c>
      <c r="O368" s="117" t="str">
        <f>_xlfn.IFNA(VLOOKUP(H368, '[1]ACIFM Employees'!$D$3:$BV$3000, 2, FALSE), "---")</f>
        <v>ACTIVE</v>
      </c>
      <c r="P368" s="97">
        <v>45083</v>
      </c>
      <c r="Q368" s="98" t="s">
        <v>1066</v>
      </c>
      <c r="R368" s="125" t="s">
        <v>1199</v>
      </c>
    </row>
    <row r="369" spans="1:18" ht="57.6" x14ac:dyDescent="0.3">
      <c r="A369" s="92">
        <v>45111</v>
      </c>
      <c r="B369" s="93" t="s">
        <v>1072</v>
      </c>
      <c r="C369" s="93" t="s">
        <v>76</v>
      </c>
      <c r="D369" s="82" t="s">
        <v>1071</v>
      </c>
      <c r="E369" s="93" t="s">
        <v>127</v>
      </c>
      <c r="F369" s="94">
        <v>58.5</v>
      </c>
      <c r="G369" s="103" t="s">
        <v>1157</v>
      </c>
      <c r="H369" s="99" t="s">
        <v>1068</v>
      </c>
      <c r="I369" s="117" t="str">
        <f>_xlfn.IFNA(VLOOKUP(H369, '[1]ACIFM Employees'!$D$3:$BV$3000, 3, FALSE), "")</f>
        <v>ALAGARSAMY MARIMUTHU MARIMUTHU</v>
      </c>
      <c r="J369" s="99"/>
      <c r="K369" s="122" t="str">
        <f t="shared" si="5"/>
        <v>ALAGARSAMY MARIMUTHU MARIMUTHU</v>
      </c>
      <c r="L369" s="117" t="str">
        <f>_xlfn.IFNA(VLOOKUP(H369, '[1]ACIFM Employees'!$D$3:$BV$3000, 4, FALSE), "---")</f>
        <v>EQUIPMENT TECHNICIAN</v>
      </c>
      <c r="M369" s="104" t="s">
        <v>1197</v>
      </c>
      <c r="N369" s="117" t="str">
        <f>_xlfn.IFNA(VLOOKUP(H369, '[1]ACIFM Employees'!$D$3:$BV$3000, 15, FALSE), "---")</f>
        <v>T2</v>
      </c>
      <c r="O369" s="117" t="str">
        <f>_xlfn.IFNA(VLOOKUP(H369, '[1]ACIFM Employees'!$D$3:$BV$3000, 2, FALSE), "---")</f>
        <v>ACTIVE</v>
      </c>
      <c r="P369" s="97">
        <v>45130</v>
      </c>
      <c r="Q369" s="98" t="s">
        <v>1074</v>
      </c>
      <c r="R369" s="125" t="s">
        <v>1199</v>
      </c>
    </row>
    <row r="370" spans="1:18" ht="28.8" customHeight="1" x14ac:dyDescent="0.3">
      <c r="A370" s="92">
        <v>45131</v>
      </c>
      <c r="B370" s="93" t="s">
        <v>418</v>
      </c>
      <c r="C370" s="93" t="s">
        <v>76</v>
      </c>
      <c r="D370" s="82">
        <v>66123148</v>
      </c>
      <c r="E370" s="93" t="s">
        <v>86</v>
      </c>
      <c r="F370" s="94">
        <v>110.5</v>
      </c>
      <c r="G370" s="103" t="s">
        <v>1155</v>
      </c>
      <c r="H370" s="105" t="s">
        <v>1141</v>
      </c>
      <c r="I370" s="117" t="str">
        <f>_xlfn.IFNA(VLOOKUP(H370, '[1]ACIFM Employees'!$D$3:$BV$3000, 3, FALSE), "")</f>
        <v/>
      </c>
      <c r="J370" s="99" t="s">
        <v>1178</v>
      </c>
      <c r="K370" s="122" t="str">
        <f t="shared" si="5"/>
        <v xml:space="preserve">WAREHOUSE </v>
      </c>
      <c r="L370" s="117" t="str">
        <f>_xlfn.IFNA(VLOOKUP(H370, '[1]ACIFM Employees'!$D$3:$BV$3000, 4, FALSE), "---")</f>
        <v>---</v>
      </c>
      <c r="M370" s="104" t="s">
        <v>1197</v>
      </c>
      <c r="N370" s="117" t="str">
        <f>_xlfn.IFNA(VLOOKUP(H370, '[1]ACIFM Employees'!$D$3:$BV$3000, 15, FALSE), "---")</f>
        <v>---</v>
      </c>
      <c r="O370" s="117" t="str">
        <f>_xlfn.IFNA(VLOOKUP(H370, '[1]ACIFM Employees'!$D$3:$BV$3000, 2, FALSE), "---")</f>
        <v>---</v>
      </c>
      <c r="P370" s="97">
        <v>45134</v>
      </c>
      <c r="Q370" s="98" t="s">
        <v>1186</v>
      </c>
      <c r="R370" s="125" t="s">
        <v>1200</v>
      </c>
    </row>
    <row r="371" spans="1:18" ht="27" customHeight="1" x14ac:dyDescent="0.3">
      <c r="A371" s="92">
        <v>45131</v>
      </c>
      <c r="B371" s="93" t="s">
        <v>6</v>
      </c>
      <c r="C371" s="93" t="s">
        <v>76</v>
      </c>
      <c r="D371" s="82">
        <v>66185352</v>
      </c>
      <c r="E371" s="99" t="s">
        <v>127</v>
      </c>
      <c r="F371" s="94">
        <v>58.5</v>
      </c>
      <c r="G371" s="103" t="s">
        <v>1157</v>
      </c>
      <c r="H371" s="105" t="s">
        <v>1141</v>
      </c>
      <c r="I371" s="117" t="str">
        <f>_xlfn.IFNA(VLOOKUP(H371, '[1]ACIFM Employees'!$D$3:$BV$3000, 3, FALSE), "")</f>
        <v/>
      </c>
      <c r="J371" s="99" t="s">
        <v>1178</v>
      </c>
      <c r="K371" s="122" t="str">
        <f t="shared" si="5"/>
        <v xml:space="preserve">WAREHOUSE </v>
      </c>
      <c r="L371" s="117" t="str">
        <f>_xlfn.IFNA(VLOOKUP(H371, '[1]ACIFM Employees'!$D$3:$BV$3000, 4, FALSE), "---")</f>
        <v>---</v>
      </c>
      <c r="M371" s="104" t="s">
        <v>1197</v>
      </c>
      <c r="N371" s="117" t="str">
        <f>_xlfn.IFNA(VLOOKUP(H371, '[1]ACIFM Employees'!$D$3:$BV$3000, 15, FALSE), "---")</f>
        <v>---</v>
      </c>
      <c r="O371" s="117" t="str">
        <f>_xlfn.IFNA(VLOOKUP(H371, '[1]ACIFM Employees'!$D$3:$BV$3000, 2, FALSE), "---")</f>
        <v>---</v>
      </c>
      <c r="P371" s="97">
        <v>45134</v>
      </c>
      <c r="Q371" s="98" t="s">
        <v>1187</v>
      </c>
      <c r="R371" s="125" t="s">
        <v>1199</v>
      </c>
    </row>
    <row r="372" spans="1:18" customFormat="1" ht="43.2" x14ac:dyDescent="0.3">
      <c r="A372" s="92">
        <v>45138</v>
      </c>
      <c r="B372" s="130" t="s">
        <v>1188</v>
      </c>
      <c r="C372" s="127" t="s">
        <v>76</v>
      </c>
      <c r="D372" s="82" t="s">
        <v>802</v>
      </c>
      <c r="E372" s="131" t="s">
        <v>127</v>
      </c>
      <c r="F372" s="94">
        <v>58.5</v>
      </c>
      <c r="G372" s="94" t="s">
        <v>1157</v>
      </c>
      <c r="H372" s="99" t="s">
        <v>1177</v>
      </c>
      <c r="I372" s="117" t="str">
        <f>_xlfn.IFNA(VLOOKUP(H372, '[1]ACIFM Employees'!$D$3:$BV$3000, 3, FALSE), "")</f>
        <v>ZAIN UL ABEDIN</v>
      </c>
      <c r="J372" s="99"/>
      <c r="K372" s="123" t="str">
        <f>I372 &amp; J372</f>
        <v>ZAIN UL ABEDIN</v>
      </c>
      <c r="L372" s="128" t="str">
        <f>_xlfn.IFNA(VLOOKUP(H372, '[1]ACIFM Employees'!$D$3:$BV$3000, 4, FALSE), "---")</f>
        <v>MMS OFFICER</v>
      </c>
      <c r="M372" s="95" t="s">
        <v>490</v>
      </c>
      <c r="N372" s="128" t="str">
        <f>_xlfn.IFNA(VLOOKUP(H372, '[1]ACIFM Employees'!$D$3:$BV$3000, 15, FALSE), "---")</f>
        <v>S3</v>
      </c>
      <c r="O372" s="128" t="str">
        <f>_xlfn.IFNA(VLOOKUP(H372, '[1]ACIFM Employees'!$D$3:$BV$3000, 2, FALSE), "---")</f>
        <v>ACTIVE</v>
      </c>
      <c r="P372" s="97">
        <v>45154</v>
      </c>
      <c r="Q372" s="129" t="s">
        <v>1189</v>
      </c>
      <c r="R372" s="125" t="s">
        <v>1199</v>
      </c>
    </row>
    <row r="373" spans="1:18" x14ac:dyDescent="0.3">
      <c r="A373" s="100"/>
      <c r="B373" s="101"/>
      <c r="C373" s="119"/>
      <c r="D373" s="102"/>
      <c r="E373" s="120"/>
      <c r="F373" s="103"/>
      <c r="G373" s="94"/>
      <c r="H373" s="105"/>
      <c r="I373" s="117"/>
      <c r="J373" s="99"/>
      <c r="K373" s="123"/>
      <c r="L373" s="117"/>
      <c r="M373" s="95"/>
      <c r="N373" s="117"/>
      <c r="O373" s="117"/>
      <c r="P373" s="106"/>
      <c r="Q373" s="107"/>
      <c r="R373" s="125"/>
    </row>
    <row r="374" spans="1:18" x14ac:dyDescent="0.3">
      <c r="A374" s="100"/>
      <c r="B374" s="101"/>
      <c r="C374" s="119"/>
      <c r="D374" s="102"/>
      <c r="E374" s="120"/>
      <c r="F374" s="103"/>
      <c r="G374" s="94"/>
      <c r="H374" s="105"/>
      <c r="I374" s="117"/>
      <c r="J374" s="99"/>
      <c r="K374" s="123"/>
      <c r="L374" s="117"/>
      <c r="M374" s="95"/>
      <c r="N374" s="117"/>
      <c r="O374" s="117"/>
      <c r="P374" s="106"/>
      <c r="Q374" s="107"/>
      <c r="R374" s="125"/>
    </row>
    <row r="375" spans="1:18" x14ac:dyDescent="0.3">
      <c r="A375" s="100"/>
      <c r="B375" s="101"/>
      <c r="C375" s="119"/>
      <c r="D375" s="102"/>
      <c r="E375" s="120"/>
      <c r="F375" s="103"/>
      <c r="G375" s="94"/>
      <c r="H375" s="105"/>
      <c r="I375" s="117"/>
      <c r="J375" s="99"/>
      <c r="K375" s="123"/>
      <c r="L375" s="117"/>
      <c r="M375" s="95"/>
      <c r="N375" s="117"/>
      <c r="O375" s="117"/>
      <c r="P375" s="106"/>
      <c r="Q375" s="107"/>
      <c r="R375" s="125"/>
    </row>
    <row r="376" spans="1:18" x14ac:dyDescent="0.3">
      <c r="A376" s="100"/>
      <c r="B376" s="101"/>
      <c r="C376" s="119"/>
      <c r="D376" s="102"/>
      <c r="E376" s="120"/>
      <c r="F376" s="103"/>
      <c r="G376" s="94"/>
      <c r="H376" s="105"/>
      <c r="I376" s="117"/>
      <c r="J376" s="99"/>
      <c r="K376" s="123"/>
      <c r="L376" s="117"/>
      <c r="M376" s="95"/>
      <c r="N376" s="117"/>
      <c r="O376" s="117"/>
      <c r="P376" s="106"/>
      <c r="Q376" s="107"/>
      <c r="R376" s="125"/>
    </row>
    <row r="377" spans="1:18" x14ac:dyDescent="0.3">
      <c r="A377" s="100"/>
      <c r="B377" s="101"/>
      <c r="C377" s="119"/>
      <c r="D377" s="102"/>
      <c r="E377" s="120"/>
      <c r="F377" s="103"/>
      <c r="G377" s="94"/>
      <c r="H377" s="105"/>
      <c r="I377" s="117"/>
      <c r="J377" s="99"/>
      <c r="K377" s="123"/>
      <c r="L377" s="117"/>
      <c r="M377" s="95"/>
      <c r="N377" s="117"/>
      <c r="O377" s="117"/>
      <c r="P377" s="106"/>
      <c r="Q377" s="107"/>
      <c r="R377" s="125"/>
    </row>
    <row r="378" spans="1:18" x14ac:dyDescent="0.3">
      <c r="A378" s="100"/>
      <c r="B378" s="101"/>
      <c r="C378" s="119"/>
      <c r="D378" s="102"/>
      <c r="E378" s="120"/>
      <c r="F378" s="103"/>
      <c r="G378" s="94"/>
      <c r="H378" s="105"/>
      <c r="I378" s="117"/>
      <c r="J378" s="99"/>
      <c r="K378" s="123"/>
      <c r="L378" s="117"/>
      <c r="M378" s="95"/>
      <c r="N378" s="117"/>
      <c r="O378" s="117"/>
      <c r="P378" s="106"/>
      <c r="Q378" s="107"/>
      <c r="R378" s="125"/>
    </row>
    <row r="379" spans="1:18" x14ac:dyDescent="0.3">
      <c r="A379" s="100"/>
      <c r="B379" s="101"/>
      <c r="C379" s="119"/>
      <c r="D379" s="102"/>
      <c r="E379" s="120"/>
      <c r="F379" s="103"/>
      <c r="G379" s="94"/>
      <c r="H379" s="105"/>
      <c r="I379" s="117"/>
      <c r="J379" s="99"/>
      <c r="K379" s="123"/>
      <c r="L379" s="117"/>
      <c r="M379" s="95"/>
      <c r="N379" s="117"/>
      <c r="O379" s="117"/>
      <c r="P379" s="106"/>
      <c r="Q379" s="107"/>
      <c r="R379" s="125"/>
    </row>
    <row r="380" spans="1:18" x14ac:dyDescent="0.3">
      <c r="A380" s="100"/>
      <c r="B380" s="101"/>
      <c r="C380" s="119"/>
      <c r="D380" s="102"/>
      <c r="E380" s="120"/>
      <c r="F380" s="103"/>
      <c r="G380" s="94"/>
      <c r="H380" s="105"/>
      <c r="I380" s="117"/>
      <c r="J380" s="99"/>
      <c r="K380" s="123"/>
      <c r="L380" s="117"/>
      <c r="M380" s="95"/>
      <c r="N380" s="117"/>
      <c r="O380" s="117"/>
      <c r="P380" s="106"/>
      <c r="Q380" s="107"/>
      <c r="R380" s="125"/>
    </row>
    <row r="381" spans="1:18" x14ac:dyDescent="0.3">
      <c r="A381" s="100"/>
      <c r="B381" s="101"/>
      <c r="C381" s="119"/>
      <c r="D381" s="102"/>
      <c r="E381" s="120"/>
      <c r="F381" s="103"/>
      <c r="G381" s="94"/>
      <c r="H381" s="105"/>
      <c r="I381" s="117"/>
      <c r="J381" s="99"/>
      <c r="K381" s="123"/>
      <c r="L381" s="117"/>
      <c r="M381" s="95"/>
      <c r="N381" s="117"/>
      <c r="O381" s="117"/>
      <c r="P381" s="106"/>
      <c r="Q381" s="107"/>
      <c r="R381" s="125"/>
    </row>
    <row r="382" spans="1:18" x14ac:dyDescent="0.3">
      <c r="A382" s="100"/>
      <c r="B382" s="101"/>
      <c r="C382" s="119"/>
      <c r="D382" s="102"/>
      <c r="E382" s="120"/>
      <c r="F382" s="103"/>
      <c r="G382" s="94"/>
      <c r="H382" s="105"/>
      <c r="I382" s="117"/>
      <c r="J382" s="99"/>
      <c r="K382" s="123"/>
      <c r="L382" s="117"/>
      <c r="M382" s="95"/>
      <c r="N382" s="117"/>
      <c r="O382" s="117"/>
      <c r="P382" s="106"/>
      <c r="Q382" s="107"/>
      <c r="R382" s="125"/>
    </row>
    <row r="383" spans="1:18" x14ac:dyDescent="0.3">
      <c r="A383" s="100"/>
      <c r="B383" s="101"/>
      <c r="C383" s="119"/>
      <c r="D383" s="102"/>
      <c r="E383" s="120"/>
      <c r="F383" s="103"/>
      <c r="G383" s="94"/>
      <c r="H383" s="105"/>
      <c r="I383" s="117"/>
      <c r="J383" s="99"/>
      <c r="K383" s="123"/>
      <c r="L383" s="117"/>
      <c r="M383" s="95"/>
      <c r="N383" s="117"/>
      <c r="O383" s="117"/>
      <c r="P383" s="106"/>
      <c r="Q383" s="107"/>
      <c r="R383" s="125"/>
    </row>
    <row r="384" spans="1:18" x14ac:dyDescent="0.3">
      <c r="A384" s="100"/>
      <c r="B384" s="101"/>
      <c r="C384" s="119"/>
      <c r="D384" s="102"/>
      <c r="E384" s="120"/>
      <c r="F384" s="103"/>
      <c r="G384" s="94"/>
      <c r="H384" s="105"/>
      <c r="I384" s="117"/>
      <c r="J384" s="99"/>
      <c r="K384" s="123"/>
      <c r="L384" s="117"/>
      <c r="M384" s="95"/>
      <c r="N384" s="117"/>
      <c r="O384" s="117"/>
      <c r="P384" s="106"/>
      <c r="Q384" s="107"/>
      <c r="R384" s="125"/>
    </row>
    <row r="385" spans="1:18" x14ac:dyDescent="0.3">
      <c r="A385" s="100"/>
      <c r="B385" s="101"/>
      <c r="C385" s="119"/>
      <c r="D385" s="102"/>
      <c r="E385" s="120"/>
      <c r="F385" s="103"/>
      <c r="G385" s="94"/>
      <c r="H385" s="105"/>
      <c r="I385" s="117"/>
      <c r="J385" s="99"/>
      <c r="K385" s="123"/>
      <c r="L385" s="117"/>
      <c r="M385" s="95"/>
      <c r="N385" s="117"/>
      <c r="O385" s="117"/>
      <c r="P385" s="106"/>
      <c r="Q385" s="107"/>
      <c r="R385" s="125"/>
    </row>
    <row r="386" spans="1:18" x14ac:dyDescent="0.3">
      <c r="A386" s="100"/>
      <c r="B386" s="101"/>
      <c r="C386" s="119"/>
      <c r="D386" s="102"/>
      <c r="E386" s="120"/>
      <c r="F386" s="103"/>
      <c r="G386" s="94"/>
      <c r="H386" s="105"/>
      <c r="I386" s="117"/>
      <c r="J386" s="99"/>
      <c r="K386" s="123"/>
      <c r="L386" s="117"/>
      <c r="M386" s="95"/>
      <c r="N386" s="117"/>
      <c r="O386" s="117"/>
      <c r="P386" s="106"/>
      <c r="Q386" s="107"/>
      <c r="R386" s="125"/>
    </row>
    <row r="387" spans="1:18" x14ac:dyDescent="0.3">
      <c r="A387" s="100"/>
      <c r="B387" s="101"/>
      <c r="C387" s="119"/>
      <c r="D387" s="102"/>
      <c r="E387" s="120"/>
      <c r="F387" s="103"/>
      <c r="G387" s="94"/>
      <c r="H387" s="105"/>
      <c r="I387" s="117"/>
      <c r="J387" s="99"/>
      <c r="K387" s="123"/>
      <c r="L387" s="117"/>
      <c r="M387" s="95"/>
      <c r="N387" s="117"/>
      <c r="O387" s="117"/>
      <c r="P387" s="106"/>
      <c r="Q387" s="107"/>
      <c r="R387" s="125"/>
    </row>
    <row r="388" spans="1:18" x14ac:dyDescent="0.3">
      <c r="A388" s="100"/>
      <c r="B388" s="101"/>
      <c r="C388" s="119"/>
      <c r="D388" s="102"/>
      <c r="E388" s="120"/>
      <c r="F388" s="103"/>
      <c r="G388" s="94"/>
      <c r="H388" s="105"/>
      <c r="I388" s="117"/>
      <c r="J388" s="99"/>
      <c r="K388" s="123"/>
      <c r="L388" s="117"/>
      <c r="M388" s="95"/>
      <c r="N388" s="117"/>
      <c r="O388" s="117"/>
      <c r="P388" s="106"/>
      <c r="Q388" s="107"/>
      <c r="R388" s="125"/>
    </row>
    <row r="389" spans="1:18" x14ac:dyDescent="0.3">
      <c r="A389" s="100"/>
      <c r="B389" s="101"/>
      <c r="C389" s="119"/>
      <c r="D389" s="102"/>
      <c r="E389" s="120"/>
      <c r="F389" s="103"/>
      <c r="G389" s="94"/>
      <c r="H389" s="105"/>
      <c r="I389" s="117"/>
      <c r="J389" s="99"/>
      <c r="K389" s="123"/>
      <c r="L389" s="117"/>
      <c r="M389" s="95"/>
      <c r="N389" s="117"/>
      <c r="O389" s="117"/>
      <c r="P389" s="106"/>
      <c r="Q389" s="107"/>
      <c r="R389" s="125"/>
    </row>
    <row r="390" spans="1:18" x14ac:dyDescent="0.3">
      <c r="A390" s="100"/>
      <c r="B390" s="101"/>
      <c r="C390" s="119"/>
      <c r="D390" s="102"/>
      <c r="E390" s="120"/>
      <c r="F390" s="103"/>
      <c r="G390" s="94"/>
      <c r="H390" s="105"/>
      <c r="I390" s="117"/>
      <c r="J390" s="99"/>
      <c r="K390" s="123"/>
      <c r="L390" s="117"/>
      <c r="M390" s="95"/>
      <c r="N390" s="117"/>
      <c r="O390" s="117"/>
      <c r="P390" s="106"/>
      <c r="Q390" s="107"/>
      <c r="R390" s="125"/>
    </row>
    <row r="391" spans="1:18" x14ac:dyDescent="0.3">
      <c r="A391" s="100"/>
      <c r="B391" s="101"/>
      <c r="C391" s="119"/>
      <c r="D391" s="102"/>
      <c r="E391" s="120"/>
      <c r="F391" s="103"/>
      <c r="G391" s="94"/>
      <c r="H391" s="105"/>
      <c r="I391" s="117"/>
      <c r="J391" s="99"/>
      <c r="K391" s="123"/>
      <c r="L391" s="117"/>
      <c r="M391" s="95"/>
      <c r="N391" s="117"/>
      <c r="O391" s="117"/>
      <c r="P391" s="106"/>
      <c r="Q391" s="107"/>
      <c r="R391" s="125"/>
    </row>
    <row r="392" spans="1:18" x14ac:dyDescent="0.3">
      <c r="A392" s="100"/>
      <c r="B392" s="101"/>
      <c r="C392" s="119"/>
      <c r="D392" s="102"/>
      <c r="E392" s="120"/>
      <c r="F392" s="103"/>
      <c r="G392" s="94"/>
      <c r="H392" s="105"/>
      <c r="I392" s="117"/>
      <c r="J392" s="99"/>
      <c r="K392" s="123"/>
      <c r="L392" s="117"/>
      <c r="M392" s="95"/>
      <c r="N392" s="117"/>
      <c r="O392" s="117"/>
      <c r="P392" s="106"/>
      <c r="Q392" s="107"/>
      <c r="R392" s="125"/>
    </row>
    <row r="393" spans="1:18" x14ac:dyDescent="0.3">
      <c r="A393" s="100"/>
      <c r="B393" s="101"/>
      <c r="C393" s="119"/>
      <c r="D393" s="102"/>
      <c r="E393" s="120"/>
      <c r="F393" s="103"/>
      <c r="G393" s="94"/>
      <c r="H393" s="105"/>
      <c r="I393" s="117"/>
      <c r="J393" s="99"/>
      <c r="K393" s="123"/>
      <c r="L393" s="117"/>
      <c r="M393" s="95"/>
      <c r="N393" s="117"/>
      <c r="O393" s="117"/>
      <c r="P393" s="106"/>
      <c r="Q393" s="107"/>
      <c r="R393" s="125"/>
    </row>
    <row r="394" spans="1:18" x14ac:dyDescent="0.3">
      <c r="A394" s="100"/>
      <c r="B394" s="101"/>
      <c r="C394" s="119"/>
      <c r="D394" s="102"/>
      <c r="E394" s="120"/>
      <c r="F394" s="103"/>
      <c r="G394" s="94"/>
      <c r="H394" s="105"/>
      <c r="I394" s="117"/>
      <c r="J394" s="99"/>
      <c r="K394" s="123"/>
      <c r="L394" s="117"/>
      <c r="M394" s="95"/>
      <c r="N394" s="117"/>
      <c r="O394" s="117"/>
      <c r="P394" s="106"/>
      <c r="Q394" s="107"/>
      <c r="R394" s="125"/>
    </row>
    <row r="395" spans="1:18" x14ac:dyDescent="0.3">
      <c r="A395" s="100"/>
      <c r="B395" s="101"/>
      <c r="C395" s="119"/>
      <c r="D395" s="102"/>
      <c r="E395" s="120"/>
      <c r="F395" s="103"/>
      <c r="G395" s="94"/>
      <c r="H395" s="105"/>
      <c r="I395" s="117"/>
      <c r="J395" s="99"/>
      <c r="K395" s="123"/>
      <c r="L395" s="117"/>
      <c r="M395" s="95"/>
      <c r="N395" s="117"/>
      <c r="O395" s="117"/>
      <c r="P395" s="106"/>
      <c r="Q395" s="107"/>
      <c r="R395" s="125"/>
    </row>
    <row r="396" spans="1:18" x14ac:dyDescent="0.3">
      <c r="A396" s="100"/>
      <c r="B396" s="101"/>
      <c r="C396" s="119"/>
      <c r="D396" s="102"/>
      <c r="E396" s="120"/>
      <c r="F396" s="103"/>
      <c r="G396" s="94"/>
      <c r="H396" s="105"/>
      <c r="I396" s="117"/>
      <c r="J396" s="99"/>
      <c r="K396" s="123"/>
      <c r="L396" s="117"/>
      <c r="M396" s="95"/>
      <c r="N396" s="117"/>
      <c r="O396" s="117"/>
      <c r="P396" s="106"/>
      <c r="Q396" s="107"/>
      <c r="R396" s="125"/>
    </row>
    <row r="397" spans="1:18" x14ac:dyDescent="0.3">
      <c r="A397" s="100"/>
      <c r="B397" s="101"/>
      <c r="C397" s="119"/>
      <c r="D397" s="102"/>
      <c r="E397" s="120"/>
      <c r="F397" s="103"/>
      <c r="G397" s="94"/>
      <c r="H397" s="105"/>
      <c r="I397" s="117"/>
      <c r="J397" s="99"/>
      <c r="K397" s="123"/>
      <c r="L397" s="117"/>
      <c r="M397" s="95"/>
      <c r="N397" s="117"/>
      <c r="O397" s="117"/>
      <c r="P397" s="106"/>
      <c r="Q397" s="107"/>
      <c r="R397" s="125"/>
    </row>
    <row r="398" spans="1:18" x14ac:dyDescent="0.3">
      <c r="A398" s="100"/>
      <c r="B398" s="101"/>
      <c r="C398" s="119"/>
      <c r="D398" s="102"/>
      <c r="E398" s="120"/>
      <c r="F398" s="103"/>
      <c r="G398" s="94"/>
      <c r="H398" s="105"/>
      <c r="I398" s="117"/>
      <c r="J398" s="99"/>
      <c r="K398" s="123"/>
      <c r="L398" s="117"/>
      <c r="M398" s="95"/>
      <c r="N398" s="117"/>
      <c r="O398" s="117"/>
      <c r="P398" s="106"/>
      <c r="Q398" s="107"/>
      <c r="R398" s="125"/>
    </row>
    <row r="399" spans="1:18" x14ac:dyDescent="0.3">
      <c r="A399" s="100"/>
      <c r="B399" s="101"/>
      <c r="C399" s="119"/>
      <c r="D399" s="102"/>
      <c r="E399" s="120"/>
      <c r="F399" s="103"/>
      <c r="G399" s="94"/>
      <c r="H399" s="105"/>
      <c r="I399" s="117"/>
      <c r="J399" s="99"/>
      <c r="K399" s="123"/>
      <c r="L399" s="117"/>
      <c r="M399" s="95"/>
      <c r="N399" s="117"/>
      <c r="O399" s="117"/>
      <c r="P399" s="106"/>
      <c r="Q399" s="107"/>
      <c r="R399" s="125"/>
    </row>
    <row r="400" spans="1:18" x14ac:dyDescent="0.3">
      <c r="A400" s="100"/>
      <c r="B400" s="101"/>
      <c r="C400" s="119"/>
      <c r="D400" s="102"/>
      <c r="E400" s="120"/>
      <c r="F400" s="103"/>
      <c r="G400" s="94"/>
      <c r="H400" s="105"/>
      <c r="I400" s="117"/>
      <c r="J400" s="99"/>
      <c r="K400" s="123"/>
      <c r="L400" s="117"/>
      <c r="M400" s="95"/>
      <c r="N400" s="117"/>
      <c r="O400" s="117"/>
      <c r="P400" s="106"/>
      <c r="Q400" s="107"/>
      <c r="R400" s="125"/>
    </row>
    <row r="401" spans="1:18" x14ac:dyDescent="0.3">
      <c r="A401" s="100"/>
      <c r="B401" s="101"/>
      <c r="C401" s="119"/>
      <c r="D401" s="102"/>
      <c r="E401" s="120"/>
      <c r="F401" s="103"/>
      <c r="G401" s="94"/>
      <c r="H401" s="105"/>
      <c r="I401" s="117"/>
      <c r="J401" s="99"/>
      <c r="K401" s="123"/>
      <c r="L401" s="117"/>
      <c r="M401" s="95"/>
      <c r="N401" s="117"/>
      <c r="O401" s="117"/>
      <c r="P401" s="106"/>
      <c r="Q401" s="107"/>
      <c r="R401" s="125"/>
    </row>
    <row r="402" spans="1:18" x14ac:dyDescent="0.3">
      <c r="A402" s="100"/>
      <c r="B402" s="101"/>
      <c r="C402" s="119"/>
      <c r="D402" s="102"/>
      <c r="E402" s="120"/>
      <c r="F402" s="103"/>
      <c r="G402" s="94"/>
      <c r="H402" s="105"/>
      <c r="I402" s="117"/>
      <c r="J402" s="99"/>
      <c r="K402" s="123"/>
      <c r="L402" s="117"/>
      <c r="M402" s="95"/>
      <c r="N402" s="117"/>
      <c r="O402" s="117"/>
      <c r="P402" s="106"/>
      <c r="Q402" s="107"/>
      <c r="R402" s="125"/>
    </row>
    <row r="403" spans="1:18" x14ac:dyDescent="0.3">
      <c r="A403" s="100"/>
      <c r="B403" s="101"/>
      <c r="C403" s="119"/>
      <c r="D403" s="102"/>
      <c r="E403" s="120"/>
      <c r="F403" s="103"/>
      <c r="G403" s="94"/>
      <c r="H403" s="105"/>
      <c r="I403" s="117"/>
      <c r="J403" s="99"/>
      <c r="K403" s="123"/>
      <c r="L403" s="117"/>
      <c r="M403" s="95"/>
      <c r="N403" s="117"/>
      <c r="O403" s="117"/>
      <c r="P403" s="106"/>
      <c r="Q403" s="107"/>
      <c r="R403" s="125"/>
    </row>
    <row r="404" spans="1:18" x14ac:dyDescent="0.3">
      <c r="A404" s="100"/>
      <c r="B404" s="101"/>
      <c r="C404" s="119"/>
      <c r="D404" s="102"/>
      <c r="E404" s="120"/>
      <c r="F404" s="103"/>
      <c r="G404" s="94"/>
      <c r="H404" s="105"/>
      <c r="I404" s="117"/>
      <c r="J404" s="99"/>
      <c r="K404" s="123"/>
      <c r="L404" s="117"/>
      <c r="M404" s="95"/>
      <c r="N404" s="117"/>
      <c r="O404" s="117"/>
      <c r="P404" s="106"/>
      <c r="Q404" s="107"/>
      <c r="R404" s="125"/>
    </row>
    <row r="405" spans="1:18" x14ac:dyDescent="0.3">
      <c r="A405" s="100"/>
      <c r="B405" s="101"/>
      <c r="C405" s="119"/>
      <c r="D405" s="102"/>
      <c r="E405" s="120"/>
      <c r="F405" s="103"/>
      <c r="G405" s="94"/>
      <c r="H405" s="105"/>
      <c r="I405" s="117"/>
      <c r="J405" s="99"/>
      <c r="K405" s="123"/>
      <c r="L405" s="117"/>
      <c r="M405" s="95"/>
      <c r="N405" s="117"/>
      <c r="O405" s="117"/>
      <c r="P405" s="106"/>
      <c r="Q405" s="107"/>
      <c r="R405" s="125"/>
    </row>
    <row r="406" spans="1:18" x14ac:dyDescent="0.3">
      <c r="A406" s="100"/>
      <c r="B406" s="101"/>
      <c r="C406" s="119"/>
      <c r="D406" s="102"/>
      <c r="E406" s="120"/>
      <c r="F406" s="103"/>
      <c r="G406" s="94"/>
      <c r="H406" s="105"/>
      <c r="I406" s="117"/>
      <c r="J406" s="99"/>
      <c r="K406" s="123"/>
      <c r="L406" s="117"/>
      <c r="M406" s="95"/>
      <c r="N406" s="117"/>
      <c r="O406" s="117"/>
      <c r="P406" s="106"/>
      <c r="Q406" s="107"/>
      <c r="R406" s="125"/>
    </row>
    <row r="407" spans="1:18" x14ac:dyDescent="0.3">
      <c r="A407" s="100"/>
      <c r="B407" s="101"/>
      <c r="C407" s="119"/>
      <c r="D407" s="102"/>
      <c r="E407" s="120"/>
      <c r="F407" s="103"/>
      <c r="G407" s="94"/>
      <c r="H407" s="105"/>
      <c r="I407" s="117"/>
      <c r="J407" s="99"/>
      <c r="K407" s="123"/>
      <c r="L407" s="117"/>
      <c r="M407" s="95"/>
      <c r="N407" s="117"/>
      <c r="O407" s="117"/>
      <c r="P407" s="106"/>
      <c r="Q407" s="107"/>
      <c r="R407" s="125"/>
    </row>
    <row r="408" spans="1:18" x14ac:dyDescent="0.3">
      <c r="A408" s="100"/>
      <c r="B408" s="101"/>
      <c r="C408" s="119"/>
      <c r="D408" s="102"/>
      <c r="E408" s="120"/>
      <c r="F408" s="103"/>
      <c r="G408" s="94"/>
      <c r="H408" s="105"/>
      <c r="I408" s="117"/>
      <c r="J408" s="99"/>
      <c r="K408" s="123"/>
      <c r="L408" s="117"/>
      <c r="M408" s="95"/>
      <c r="N408" s="117"/>
      <c r="O408" s="117"/>
      <c r="P408" s="106"/>
      <c r="Q408" s="107"/>
      <c r="R408" s="125"/>
    </row>
    <row r="409" spans="1:18" x14ac:dyDescent="0.3">
      <c r="A409" s="100"/>
      <c r="B409" s="101"/>
      <c r="C409" s="119"/>
      <c r="D409" s="102"/>
      <c r="E409" s="120"/>
      <c r="F409" s="103"/>
      <c r="G409" s="94"/>
      <c r="H409" s="105"/>
      <c r="I409" s="117"/>
      <c r="J409" s="99"/>
      <c r="K409" s="123"/>
      <c r="L409" s="117"/>
      <c r="M409" s="95"/>
      <c r="N409" s="117"/>
      <c r="O409" s="117"/>
      <c r="P409" s="106"/>
      <c r="Q409" s="107"/>
      <c r="R409" s="125"/>
    </row>
    <row r="410" spans="1:18" x14ac:dyDescent="0.3">
      <c r="A410" s="100"/>
      <c r="B410" s="101"/>
      <c r="C410" s="119"/>
      <c r="D410" s="102"/>
      <c r="E410" s="120"/>
      <c r="F410" s="103"/>
      <c r="G410" s="94"/>
      <c r="H410" s="105"/>
      <c r="I410" s="117"/>
      <c r="J410" s="99"/>
      <c r="K410" s="123"/>
      <c r="L410" s="117"/>
      <c r="M410" s="95"/>
      <c r="N410" s="117"/>
      <c r="O410" s="117"/>
      <c r="P410" s="106"/>
      <c r="Q410" s="107"/>
      <c r="R410" s="125"/>
    </row>
    <row r="411" spans="1:18" x14ac:dyDescent="0.3">
      <c r="A411" s="100"/>
      <c r="B411" s="101"/>
      <c r="C411" s="119"/>
      <c r="D411" s="102"/>
      <c r="E411" s="120"/>
      <c r="F411" s="103"/>
      <c r="G411" s="94"/>
      <c r="H411" s="105"/>
      <c r="I411" s="117"/>
      <c r="J411" s="99"/>
      <c r="K411" s="123"/>
      <c r="L411" s="117"/>
      <c r="M411" s="95"/>
      <c r="N411" s="117"/>
      <c r="O411" s="117"/>
      <c r="P411" s="106"/>
      <c r="Q411" s="107"/>
      <c r="R411" s="125"/>
    </row>
    <row r="412" spans="1:18" x14ac:dyDescent="0.3">
      <c r="A412" s="100"/>
      <c r="B412" s="101"/>
      <c r="C412" s="119"/>
      <c r="D412" s="102"/>
      <c r="E412" s="120"/>
      <c r="F412" s="103"/>
      <c r="G412" s="94"/>
      <c r="H412" s="105"/>
      <c r="I412" s="117"/>
      <c r="J412" s="99"/>
      <c r="K412" s="123"/>
      <c r="L412" s="117"/>
      <c r="M412" s="95"/>
      <c r="N412" s="117"/>
      <c r="O412" s="117"/>
      <c r="P412" s="106"/>
      <c r="Q412" s="107"/>
      <c r="R412" s="125"/>
    </row>
    <row r="413" spans="1:18" x14ac:dyDescent="0.3">
      <c r="A413" s="100"/>
      <c r="B413" s="101"/>
      <c r="C413" s="119"/>
      <c r="D413" s="102"/>
      <c r="E413" s="120"/>
      <c r="F413" s="103"/>
      <c r="G413" s="94"/>
      <c r="H413" s="105"/>
      <c r="I413" s="117"/>
      <c r="J413" s="99"/>
      <c r="K413" s="123"/>
      <c r="L413" s="117"/>
      <c r="M413" s="95"/>
      <c r="N413" s="117"/>
      <c r="O413" s="117"/>
      <c r="P413" s="106"/>
      <c r="Q413" s="107"/>
      <c r="R413" s="125"/>
    </row>
    <row r="414" spans="1:18" x14ac:dyDescent="0.3">
      <c r="A414" s="100"/>
      <c r="B414" s="101"/>
      <c r="C414" s="119"/>
      <c r="D414" s="102"/>
      <c r="E414" s="120"/>
      <c r="F414" s="103"/>
      <c r="G414" s="94"/>
      <c r="H414" s="105"/>
      <c r="I414" s="117"/>
      <c r="J414" s="99"/>
      <c r="K414" s="123"/>
      <c r="L414" s="117"/>
      <c r="M414" s="95"/>
      <c r="N414" s="117"/>
      <c r="O414" s="117"/>
      <c r="P414" s="106"/>
      <c r="Q414" s="107"/>
      <c r="R414" s="125"/>
    </row>
    <row r="415" spans="1:18" x14ac:dyDescent="0.3">
      <c r="A415" s="100"/>
      <c r="B415" s="101"/>
      <c r="C415" s="119"/>
      <c r="D415" s="102"/>
      <c r="E415" s="120"/>
      <c r="F415" s="103"/>
      <c r="G415" s="94"/>
      <c r="H415" s="105"/>
      <c r="I415" s="117"/>
      <c r="J415" s="99"/>
      <c r="K415" s="123"/>
      <c r="L415" s="117"/>
      <c r="M415" s="95"/>
      <c r="N415" s="117"/>
      <c r="O415" s="117"/>
      <c r="P415" s="106"/>
      <c r="Q415" s="107"/>
      <c r="R415" s="125"/>
    </row>
    <row r="416" spans="1:18" x14ac:dyDescent="0.3">
      <c r="A416" s="100"/>
      <c r="B416" s="101"/>
      <c r="C416" s="119"/>
      <c r="D416" s="102"/>
      <c r="E416" s="120"/>
      <c r="F416" s="103"/>
      <c r="G416" s="94"/>
      <c r="H416" s="105"/>
      <c r="I416" s="117"/>
      <c r="J416" s="99"/>
      <c r="K416" s="123"/>
      <c r="L416" s="117"/>
      <c r="M416" s="95"/>
      <c r="N416" s="117"/>
      <c r="O416" s="117"/>
      <c r="P416" s="106"/>
      <c r="Q416" s="107"/>
      <c r="R416" s="125"/>
    </row>
    <row r="417" spans="1:18" x14ac:dyDescent="0.3">
      <c r="A417" s="100"/>
      <c r="B417" s="101"/>
      <c r="C417" s="119"/>
      <c r="D417" s="102"/>
      <c r="E417" s="120"/>
      <c r="F417" s="103"/>
      <c r="G417" s="94"/>
      <c r="H417" s="105"/>
      <c r="I417" s="117"/>
      <c r="J417" s="99"/>
      <c r="K417" s="123"/>
      <c r="L417" s="117"/>
      <c r="M417" s="95"/>
      <c r="N417" s="117"/>
      <c r="O417" s="117"/>
      <c r="P417" s="106"/>
      <c r="Q417" s="107"/>
      <c r="R417" s="125"/>
    </row>
    <row r="418" spans="1:18" x14ac:dyDescent="0.3">
      <c r="A418" s="100"/>
      <c r="B418" s="101"/>
      <c r="C418" s="119"/>
      <c r="D418" s="102"/>
      <c r="E418" s="120"/>
      <c r="F418" s="103"/>
      <c r="G418" s="94"/>
      <c r="H418" s="105"/>
      <c r="I418" s="117"/>
      <c r="J418" s="99"/>
      <c r="K418" s="123"/>
      <c r="L418" s="117"/>
      <c r="M418" s="95"/>
      <c r="N418" s="117"/>
      <c r="O418" s="117"/>
      <c r="P418" s="106"/>
      <c r="Q418" s="107"/>
      <c r="R418" s="125"/>
    </row>
    <row r="419" spans="1:18" x14ac:dyDescent="0.3">
      <c r="A419" s="100"/>
      <c r="B419" s="101"/>
      <c r="C419" s="119"/>
      <c r="D419" s="102"/>
      <c r="E419" s="120"/>
      <c r="F419" s="103"/>
      <c r="G419" s="94"/>
      <c r="H419" s="105"/>
      <c r="I419" s="117"/>
      <c r="J419" s="99"/>
      <c r="K419" s="123"/>
      <c r="L419" s="117"/>
      <c r="M419" s="95"/>
      <c r="N419" s="117"/>
      <c r="O419" s="117"/>
      <c r="P419" s="106"/>
      <c r="Q419" s="107"/>
      <c r="R419" s="125"/>
    </row>
    <row r="420" spans="1:18" x14ac:dyDescent="0.3">
      <c r="A420" s="100"/>
      <c r="B420" s="101"/>
      <c r="C420" s="119"/>
      <c r="D420" s="102"/>
      <c r="E420" s="120"/>
      <c r="F420" s="103"/>
      <c r="G420" s="94"/>
      <c r="H420" s="105"/>
      <c r="I420" s="117"/>
      <c r="J420" s="99"/>
      <c r="K420" s="123"/>
      <c r="L420" s="117"/>
      <c r="M420" s="95"/>
      <c r="N420" s="117"/>
      <c r="O420" s="117"/>
      <c r="P420" s="106"/>
      <c r="Q420" s="107"/>
      <c r="R420" s="125"/>
    </row>
    <row r="421" spans="1:18" x14ac:dyDescent="0.3">
      <c r="A421" s="100"/>
      <c r="B421" s="101"/>
      <c r="C421" s="119"/>
      <c r="D421" s="102"/>
      <c r="E421" s="120"/>
      <c r="F421" s="103"/>
      <c r="G421" s="94"/>
      <c r="H421" s="105"/>
      <c r="I421" s="117"/>
      <c r="J421" s="99"/>
      <c r="K421" s="123"/>
      <c r="L421" s="117"/>
      <c r="M421" s="95"/>
      <c r="N421" s="117"/>
      <c r="O421" s="117"/>
      <c r="P421" s="106"/>
      <c r="Q421" s="107"/>
      <c r="R421" s="125"/>
    </row>
    <row r="422" spans="1:18" x14ac:dyDescent="0.3">
      <c r="A422" s="100"/>
      <c r="B422" s="101"/>
      <c r="C422" s="119"/>
      <c r="D422" s="102"/>
      <c r="E422" s="120"/>
      <c r="F422" s="103"/>
      <c r="G422" s="94"/>
      <c r="H422" s="105"/>
      <c r="I422" s="117"/>
      <c r="J422" s="99"/>
      <c r="K422" s="123"/>
      <c r="L422" s="117"/>
      <c r="M422" s="95"/>
      <c r="N422" s="117"/>
      <c r="O422" s="117"/>
      <c r="P422" s="106"/>
      <c r="Q422" s="107"/>
      <c r="R422" s="125"/>
    </row>
    <row r="423" spans="1:18" x14ac:dyDescent="0.3">
      <c r="A423" s="100"/>
      <c r="B423" s="101"/>
      <c r="C423" s="119"/>
      <c r="D423" s="102"/>
      <c r="E423" s="120"/>
      <c r="F423" s="103"/>
      <c r="G423" s="94"/>
      <c r="H423" s="105"/>
      <c r="I423" s="117"/>
      <c r="J423" s="99"/>
      <c r="K423" s="123"/>
      <c r="L423" s="117"/>
      <c r="M423" s="95"/>
      <c r="N423" s="117"/>
      <c r="O423" s="117"/>
      <c r="P423" s="106"/>
      <c r="Q423" s="107"/>
      <c r="R423" s="125"/>
    </row>
    <row r="424" spans="1:18" x14ac:dyDescent="0.3">
      <c r="A424" s="100"/>
      <c r="B424" s="101"/>
      <c r="C424" s="119"/>
      <c r="D424" s="102"/>
      <c r="E424" s="120"/>
      <c r="F424" s="103"/>
      <c r="G424" s="94"/>
      <c r="H424" s="105"/>
      <c r="I424" s="117"/>
      <c r="J424" s="99"/>
      <c r="K424" s="123"/>
      <c r="L424" s="117"/>
      <c r="M424" s="95"/>
      <c r="N424" s="117"/>
      <c r="O424" s="117"/>
      <c r="P424" s="106"/>
      <c r="Q424" s="107"/>
      <c r="R424" s="125"/>
    </row>
    <row r="425" spans="1:18" x14ac:dyDescent="0.3">
      <c r="A425" s="100"/>
      <c r="B425" s="101"/>
      <c r="C425" s="119"/>
      <c r="D425" s="102"/>
      <c r="E425" s="120"/>
      <c r="F425" s="103"/>
      <c r="G425" s="94"/>
      <c r="H425" s="105"/>
      <c r="I425" s="117"/>
      <c r="J425" s="99"/>
      <c r="K425" s="123"/>
      <c r="L425" s="117"/>
      <c r="M425" s="95"/>
      <c r="N425" s="117"/>
      <c r="O425" s="117"/>
      <c r="P425" s="106"/>
      <c r="Q425" s="107"/>
      <c r="R425" s="125"/>
    </row>
    <row r="426" spans="1:18" x14ac:dyDescent="0.3">
      <c r="A426" s="100"/>
      <c r="B426" s="101"/>
      <c r="C426" s="119"/>
      <c r="D426" s="102"/>
      <c r="E426" s="120"/>
      <c r="F426" s="103"/>
      <c r="G426" s="94"/>
      <c r="H426" s="105"/>
      <c r="I426" s="117"/>
      <c r="J426" s="99"/>
      <c r="K426" s="123"/>
      <c r="L426" s="117"/>
      <c r="M426" s="95"/>
      <c r="N426" s="117"/>
      <c r="O426" s="117"/>
      <c r="P426" s="106"/>
      <c r="Q426" s="107"/>
      <c r="R426" s="125"/>
    </row>
    <row r="427" spans="1:18" x14ac:dyDescent="0.3">
      <c r="A427" s="100"/>
      <c r="B427" s="101"/>
      <c r="C427" s="119"/>
      <c r="D427" s="102"/>
      <c r="E427" s="120"/>
      <c r="F427" s="103"/>
      <c r="G427" s="94"/>
      <c r="H427" s="105"/>
      <c r="I427" s="117"/>
      <c r="J427" s="99"/>
      <c r="K427" s="123"/>
      <c r="L427" s="117"/>
      <c r="M427" s="95"/>
      <c r="N427" s="117"/>
      <c r="O427" s="117"/>
      <c r="P427" s="106"/>
      <c r="Q427" s="107"/>
      <c r="R427" s="125"/>
    </row>
    <row r="428" spans="1:18" x14ac:dyDescent="0.3">
      <c r="A428" s="100"/>
      <c r="B428" s="101"/>
      <c r="C428" s="119"/>
      <c r="D428" s="102"/>
      <c r="E428" s="120"/>
      <c r="F428" s="103"/>
      <c r="G428" s="94"/>
      <c r="H428" s="105"/>
      <c r="I428" s="117"/>
      <c r="J428" s="99"/>
      <c r="K428" s="123"/>
      <c r="L428" s="117"/>
      <c r="M428" s="95"/>
      <c r="N428" s="117"/>
      <c r="O428" s="117"/>
      <c r="P428" s="106"/>
      <c r="Q428" s="107"/>
      <c r="R428" s="125"/>
    </row>
    <row r="429" spans="1:18" x14ac:dyDescent="0.3">
      <c r="A429" s="100"/>
      <c r="B429" s="101"/>
      <c r="C429" s="119"/>
      <c r="D429" s="102"/>
      <c r="E429" s="120"/>
      <c r="F429" s="103"/>
      <c r="G429" s="94"/>
      <c r="H429" s="105"/>
      <c r="I429" s="117"/>
      <c r="J429" s="99"/>
      <c r="K429" s="123"/>
      <c r="L429" s="117"/>
      <c r="M429" s="95"/>
      <c r="N429" s="117"/>
      <c r="O429" s="117"/>
      <c r="P429" s="106"/>
      <c r="Q429" s="107"/>
      <c r="R429" s="125"/>
    </row>
    <row r="430" spans="1:18" x14ac:dyDescent="0.3">
      <c r="A430" s="100"/>
      <c r="B430" s="101"/>
      <c r="C430" s="119"/>
      <c r="D430" s="102"/>
      <c r="E430" s="120"/>
      <c r="F430" s="103"/>
      <c r="G430" s="94"/>
      <c r="H430" s="105"/>
      <c r="I430" s="117"/>
      <c r="J430" s="99"/>
      <c r="K430" s="123"/>
      <c r="L430" s="117"/>
      <c r="M430" s="95"/>
      <c r="N430" s="117"/>
      <c r="O430" s="117"/>
      <c r="P430" s="106"/>
      <c r="Q430" s="107"/>
      <c r="R430" s="125"/>
    </row>
    <row r="431" spans="1:18" x14ac:dyDescent="0.3">
      <c r="A431" s="100"/>
      <c r="B431" s="101"/>
      <c r="C431" s="119"/>
      <c r="D431" s="102"/>
      <c r="E431" s="120"/>
      <c r="F431" s="103"/>
      <c r="G431" s="94"/>
      <c r="H431" s="105"/>
      <c r="I431" s="117"/>
      <c r="J431" s="99"/>
      <c r="K431" s="123"/>
      <c r="L431" s="117"/>
      <c r="M431" s="95"/>
      <c r="N431" s="117"/>
      <c r="O431" s="117"/>
      <c r="P431" s="106"/>
      <c r="Q431" s="107"/>
      <c r="R431" s="125"/>
    </row>
    <row r="432" spans="1:18" x14ac:dyDescent="0.3">
      <c r="A432" s="100"/>
      <c r="B432" s="101"/>
      <c r="C432" s="119"/>
      <c r="D432" s="102"/>
      <c r="E432" s="120"/>
      <c r="F432" s="103"/>
      <c r="G432" s="94"/>
      <c r="H432" s="105"/>
      <c r="I432" s="117"/>
      <c r="J432" s="99"/>
      <c r="K432" s="123"/>
      <c r="L432" s="117"/>
      <c r="M432" s="95"/>
      <c r="N432" s="117"/>
      <c r="O432" s="117"/>
      <c r="P432" s="106"/>
      <c r="Q432" s="107"/>
      <c r="R432" s="125"/>
    </row>
    <row r="433" spans="1:18" x14ac:dyDescent="0.3">
      <c r="A433" s="100"/>
      <c r="B433" s="101"/>
      <c r="C433" s="119"/>
      <c r="D433" s="102"/>
      <c r="E433" s="120"/>
      <c r="F433" s="103"/>
      <c r="G433" s="94"/>
      <c r="H433" s="105"/>
      <c r="I433" s="117"/>
      <c r="J433" s="99"/>
      <c r="K433" s="123"/>
      <c r="L433" s="117"/>
      <c r="M433" s="95"/>
      <c r="N433" s="117"/>
      <c r="O433" s="117"/>
      <c r="P433" s="106"/>
      <c r="Q433" s="107"/>
      <c r="R433" s="125"/>
    </row>
    <row r="434" spans="1:18" x14ac:dyDescent="0.3">
      <c r="A434" s="100"/>
      <c r="B434" s="101"/>
      <c r="C434" s="119"/>
      <c r="D434" s="102"/>
      <c r="E434" s="120"/>
      <c r="F434" s="103"/>
      <c r="G434" s="94"/>
      <c r="H434" s="105"/>
      <c r="I434" s="117"/>
      <c r="J434" s="99"/>
      <c r="K434" s="123"/>
      <c r="L434" s="117"/>
      <c r="M434" s="95"/>
      <c r="N434" s="117"/>
      <c r="O434" s="117"/>
      <c r="P434" s="106"/>
      <c r="Q434" s="107"/>
      <c r="R434" s="125"/>
    </row>
    <row r="435" spans="1:18" x14ac:dyDescent="0.3">
      <c r="A435" s="100"/>
      <c r="B435" s="101"/>
      <c r="C435" s="119"/>
      <c r="D435" s="102"/>
      <c r="E435" s="120"/>
      <c r="F435" s="103"/>
      <c r="G435" s="94"/>
      <c r="H435" s="105"/>
      <c r="I435" s="117"/>
      <c r="J435" s="99"/>
      <c r="K435" s="123"/>
      <c r="L435" s="117"/>
      <c r="M435" s="95"/>
      <c r="N435" s="117"/>
      <c r="O435" s="117"/>
      <c r="P435" s="106"/>
      <c r="Q435" s="107"/>
      <c r="R435" s="125"/>
    </row>
    <row r="436" spans="1:18" x14ac:dyDescent="0.3">
      <c r="A436" s="100"/>
      <c r="B436" s="101"/>
      <c r="C436" s="119"/>
      <c r="D436" s="102"/>
      <c r="E436" s="120"/>
      <c r="F436" s="103"/>
      <c r="G436" s="94"/>
      <c r="H436" s="105"/>
      <c r="I436" s="117"/>
      <c r="J436" s="99"/>
      <c r="K436" s="123"/>
      <c r="L436" s="117"/>
      <c r="M436" s="95"/>
      <c r="N436" s="117"/>
      <c r="O436" s="117"/>
      <c r="P436" s="106"/>
      <c r="Q436" s="107"/>
      <c r="R436" s="125"/>
    </row>
    <row r="437" spans="1:18" x14ac:dyDescent="0.3">
      <c r="A437" s="100"/>
      <c r="B437" s="101"/>
      <c r="C437" s="119"/>
      <c r="D437" s="102"/>
      <c r="E437" s="120"/>
      <c r="F437" s="103"/>
      <c r="G437" s="94"/>
      <c r="H437" s="105"/>
      <c r="I437" s="117"/>
      <c r="J437" s="99"/>
      <c r="K437" s="123"/>
      <c r="L437" s="117"/>
      <c r="M437" s="95"/>
      <c r="N437" s="117"/>
      <c r="O437" s="117"/>
      <c r="P437" s="106"/>
      <c r="Q437" s="107"/>
      <c r="R437" s="125"/>
    </row>
    <row r="438" spans="1:18" x14ac:dyDescent="0.3">
      <c r="A438" s="100"/>
      <c r="B438" s="101"/>
      <c r="C438" s="119"/>
      <c r="D438" s="102"/>
      <c r="E438" s="120"/>
      <c r="F438" s="103"/>
      <c r="G438" s="94"/>
      <c r="H438" s="105"/>
      <c r="I438" s="117"/>
      <c r="J438" s="99"/>
      <c r="K438" s="123"/>
      <c r="L438" s="117"/>
      <c r="M438" s="95"/>
      <c r="N438" s="117"/>
      <c r="O438" s="117"/>
      <c r="P438" s="106"/>
      <c r="Q438" s="107"/>
      <c r="R438" s="125"/>
    </row>
    <row r="439" spans="1:18" x14ac:dyDescent="0.3">
      <c r="A439" s="100"/>
      <c r="B439" s="101"/>
      <c r="C439" s="119"/>
      <c r="D439" s="102"/>
      <c r="E439" s="120"/>
      <c r="F439" s="103"/>
      <c r="G439" s="94"/>
      <c r="H439" s="105"/>
      <c r="I439" s="117"/>
      <c r="J439" s="99"/>
      <c r="K439" s="123"/>
      <c r="L439" s="117"/>
      <c r="M439" s="95"/>
      <c r="N439" s="117"/>
      <c r="O439" s="117"/>
      <c r="P439" s="106"/>
      <c r="Q439" s="107"/>
      <c r="R439" s="125"/>
    </row>
    <row r="440" spans="1:18" x14ac:dyDescent="0.3">
      <c r="A440" s="100"/>
      <c r="B440" s="101"/>
      <c r="C440" s="119"/>
      <c r="D440" s="102"/>
      <c r="E440" s="120"/>
      <c r="F440" s="103"/>
      <c r="G440" s="94"/>
      <c r="H440" s="105"/>
      <c r="I440" s="117"/>
      <c r="J440" s="99"/>
      <c r="K440" s="123"/>
      <c r="L440" s="117"/>
      <c r="M440" s="95"/>
      <c r="N440" s="117"/>
      <c r="O440" s="117"/>
      <c r="P440" s="106"/>
      <c r="Q440" s="107"/>
      <c r="R440" s="125"/>
    </row>
    <row r="441" spans="1:18" x14ac:dyDescent="0.3">
      <c r="A441" s="100"/>
      <c r="B441" s="101"/>
      <c r="C441" s="119"/>
      <c r="D441" s="102"/>
      <c r="E441" s="120"/>
      <c r="F441" s="103"/>
      <c r="G441" s="94"/>
      <c r="H441" s="105"/>
      <c r="I441" s="117"/>
      <c r="J441" s="99"/>
      <c r="K441" s="123"/>
      <c r="L441" s="117"/>
      <c r="M441" s="95"/>
      <c r="N441" s="117"/>
      <c r="O441" s="117"/>
      <c r="P441" s="106"/>
      <c r="Q441" s="107"/>
      <c r="R441" s="125"/>
    </row>
    <row r="442" spans="1:18" x14ac:dyDescent="0.3">
      <c r="A442" s="100"/>
      <c r="B442" s="101"/>
      <c r="C442" s="119"/>
      <c r="D442" s="102"/>
      <c r="E442" s="120"/>
      <c r="F442" s="103"/>
      <c r="G442" s="94"/>
      <c r="H442" s="105"/>
      <c r="I442" s="117"/>
      <c r="J442" s="99"/>
      <c r="K442" s="123"/>
      <c r="L442" s="117"/>
      <c r="M442" s="95"/>
      <c r="N442" s="117"/>
      <c r="O442" s="117"/>
      <c r="P442" s="106"/>
      <c r="Q442" s="107"/>
      <c r="R442" s="125"/>
    </row>
    <row r="443" spans="1:18" x14ac:dyDescent="0.3">
      <c r="A443" s="100"/>
      <c r="B443" s="101"/>
      <c r="C443" s="119"/>
      <c r="D443" s="102"/>
      <c r="E443" s="120"/>
      <c r="F443" s="103"/>
      <c r="G443" s="94"/>
      <c r="H443" s="105"/>
      <c r="I443" s="117"/>
      <c r="J443" s="99"/>
      <c r="K443" s="123"/>
      <c r="L443" s="117"/>
      <c r="M443" s="95"/>
      <c r="N443" s="117"/>
      <c r="O443" s="117"/>
      <c r="P443" s="106"/>
      <c r="Q443" s="107"/>
      <c r="R443" s="125"/>
    </row>
    <row r="444" spans="1:18" x14ac:dyDescent="0.3">
      <c r="A444" s="100"/>
      <c r="B444" s="101"/>
      <c r="C444" s="119"/>
      <c r="D444" s="102"/>
      <c r="E444" s="120"/>
      <c r="F444" s="103"/>
      <c r="G444" s="94"/>
      <c r="H444" s="105"/>
      <c r="I444" s="117"/>
      <c r="J444" s="99"/>
      <c r="K444" s="123"/>
      <c r="L444" s="117"/>
      <c r="M444" s="95"/>
      <c r="N444" s="117"/>
      <c r="O444" s="117"/>
      <c r="P444" s="106"/>
      <c r="Q444" s="107"/>
      <c r="R444" s="125"/>
    </row>
    <row r="445" spans="1:18" x14ac:dyDescent="0.3">
      <c r="A445" s="100"/>
      <c r="B445" s="101"/>
      <c r="C445" s="119"/>
      <c r="D445" s="102"/>
      <c r="E445" s="120"/>
      <c r="F445" s="103"/>
      <c r="G445" s="94"/>
      <c r="H445" s="105"/>
      <c r="I445" s="117"/>
      <c r="J445" s="99"/>
      <c r="K445" s="123"/>
      <c r="L445" s="117"/>
      <c r="M445" s="95"/>
      <c r="N445" s="117"/>
      <c r="O445" s="117"/>
      <c r="P445" s="106"/>
      <c r="Q445" s="107"/>
      <c r="R445" s="125"/>
    </row>
    <row r="446" spans="1:18" x14ac:dyDescent="0.3">
      <c r="A446" s="100"/>
      <c r="B446" s="101"/>
      <c r="C446" s="119"/>
      <c r="D446" s="102"/>
      <c r="E446" s="120"/>
      <c r="F446" s="103"/>
      <c r="G446" s="94"/>
      <c r="H446" s="105"/>
      <c r="I446" s="117"/>
      <c r="J446" s="99"/>
      <c r="K446" s="123"/>
      <c r="L446" s="117"/>
      <c r="M446" s="95"/>
      <c r="N446" s="117"/>
      <c r="O446" s="117"/>
      <c r="P446" s="106"/>
      <c r="Q446" s="107"/>
      <c r="R446" s="125"/>
    </row>
    <row r="447" spans="1:18" x14ac:dyDescent="0.3">
      <c r="A447" s="100"/>
      <c r="B447" s="101"/>
      <c r="C447" s="119"/>
      <c r="D447" s="102"/>
      <c r="E447" s="120"/>
      <c r="F447" s="103"/>
      <c r="G447" s="94"/>
      <c r="H447" s="105"/>
      <c r="I447" s="117"/>
      <c r="J447" s="99"/>
      <c r="K447" s="123"/>
      <c r="L447" s="117"/>
      <c r="M447" s="95"/>
      <c r="N447" s="117"/>
      <c r="O447" s="117"/>
      <c r="P447" s="106"/>
      <c r="Q447" s="107"/>
      <c r="R447" s="125"/>
    </row>
    <row r="448" spans="1:18" x14ac:dyDescent="0.3">
      <c r="A448" s="100"/>
      <c r="B448" s="101"/>
      <c r="C448" s="119"/>
      <c r="D448" s="102"/>
      <c r="E448" s="120"/>
      <c r="F448" s="103"/>
      <c r="G448" s="94"/>
      <c r="H448" s="105"/>
      <c r="I448" s="117"/>
      <c r="J448" s="99"/>
      <c r="K448" s="123"/>
      <c r="L448" s="117"/>
      <c r="M448" s="95"/>
      <c r="N448" s="117"/>
      <c r="O448" s="117"/>
      <c r="P448" s="106"/>
      <c r="Q448" s="107"/>
      <c r="R448" s="125"/>
    </row>
    <row r="449" spans="1:18" x14ac:dyDescent="0.3">
      <c r="A449" s="100"/>
      <c r="B449" s="101"/>
      <c r="C449" s="119"/>
      <c r="D449" s="102"/>
      <c r="E449" s="120"/>
      <c r="F449" s="103"/>
      <c r="G449" s="94"/>
      <c r="H449" s="105"/>
      <c r="I449" s="117"/>
      <c r="J449" s="99"/>
      <c r="K449" s="123"/>
      <c r="L449" s="117"/>
      <c r="M449" s="95"/>
      <c r="N449" s="117"/>
      <c r="O449" s="117"/>
      <c r="P449" s="106"/>
      <c r="Q449" s="107"/>
      <c r="R449" s="125"/>
    </row>
    <row r="450" spans="1:18" x14ac:dyDescent="0.3">
      <c r="A450" s="100"/>
      <c r="B450" s="101"/>
      <c r="C450" s="119"/>
      <c r="D450" s="102"/>
      <c r="E450" s="120"/>
      <c r="F450" s="103"/>
      <c r="G450" s="94"/>
      <c r="H450" s="105"/>
      <c r="I450" s="117"/>
      <c r="J450" s="99"/>
      <c r="K450" s="123"/>
      <c r="L450" s="117"/>
      <c r="M450" s="95"/>
      <c r="N450" s="117"/>
      <c r="O450" s="117"/>
      <c r="P450" s="106"/>
      <c r="Q450" s="107"/>
      <c r="R450" s="125"/>
    </row>
    <row r="451" spans="1:18" x14ac:dyDescent="0.3">
      <c r="A451" s="100"/>
      <c r="B451" s="101"/>
      <c r="C451" s="119"/>
      <c r="D451" s="102"/>
      <c r="E451" s="120"/>
      <c r="F451" s="103"/>
      <c r="G451" s="94"/>
      <c r="H451" s="105"/>
      <c r="I451" s="117"/>
      <c r="J451" s="99"/>
      <c r="K451" s="123"/>
      <c r="L451" s="117"/>
      <c r="M451" s="95"/>
      <c r="N451" s="117"/>
      <c r="O451" s="117"/>
      <c r="P451" s="106"/>
      <c r="Q451" s="107"/>
      <c r="R451" s="125"/>
    </row>
    <row r="452" spans="1:18" x14ac:dyDescent="0.3">
      <c r="A452" s="100"/>
      <c r="B452" s="101"/>
      <c r="C452" s="119"/>
      <c r="D452" s="102"/>
      <c r="E452" s="120"/>
      <c r="F452" s="103"/>
      <c r="G452" s="94"/>
      <c r="H452" s="105"/>
      <c r="I452" s="117"/>
      <c r="J452" s="99"/>
      <c r="K452" s="123"/>
      <c r="L452" s="117"/>
      <c r="M452" s="95"/>
      <c r="N452" s="117"/>
      <c r="O452" s="117"/>
      <c r="P452" s="106"/>
      <c r="Q452" s="107"/>
      <c r="R452" s="125"/>
    </row>
    <row r="453" spans="1:18" x14ac:dyDescent="0.3">
      <c r="A453" s="100"/>
      <c r="B453" s="101"/>
      <c r="C453" s="119"/>
      <c r="D453" s="102"/>
      <c r="E453" s="120"/>
      <c r="F453" s="103"/>
      <c r="G453" s="94"/>
      <c r="H453" s="105"/>
      <c r="I453" s="117"/>
      <c r="J453" s="99"/>
      <c r="K453" s="123"/>
      <c r="L453" s="117"/>
      <c r="M453" s="95"/>
      <c r="N453" s="117"/>
      <c r="O453" s="117"/>
      <c r="P453" s="106"/>
      <c r="Q453" s="107"/>
      <c r="R453" s="125"/>
    </row>
    <row r="454" spans="1:18" x14ac:dyDescent="0.3">
      <c r="A454" s="100"/>
      <c r="B454" s="101"/>
      <c r="C454" s="119"/>
      <c r="D454" s="102"/>
      <c r="E454" s="120"/>
      <c r="F454" s="103"/>
      <c r="G454" s="94"/>
      <c r="H454" s="105"/>
      <c r="I454" s="117"/>
      <c r="J454" s="99"/>
      <c r="K454" s="123"/>
      <c r="L454" s="117"/>
      <c r="M454" s="95"/>
      <c r="N454" s="117"/>
      <c r="O454" s="117"/>
      <c r="P454" s="106"/>
      <c r="Q454" s="107"/>
      <c r="R454" s="125"/>
    </row>
    <row r="455" spans="1:18" x14ac:dyDescent="0.3">
      <c r="A455" s="100"/>
      <c r="B455" s="101"/>
      <c r="C455" s="119"/>
      <c r="D455" s="102"/>
      <c r="E455" s="120"/>
      <c r="F455" s="103"/>
      <c r="G455" s="94"/>
      <c r="H455" s="105"/>
      <c r="I455" s="117"/>
      <c r="J455" s="99"/>
      <c r="K455" s="123"/>
      <c r="L455" s="117"/>
      <c r="M455" s="95"/>
      <c r="N455" s="117"/>
      <c r="O455" s="117"/>
      <c r="P455" s="106"/>
      <c r="Q455" s="107"/>
      <c r="R455" s="125"/>
    </row>
    <row r="456" spans="1:18" x14ac:dyDescent="0.3">
      <c r="A456" s="100"/>
      <c r="B456" s="101"/>
      <c r="C456" s="119"/>
      <c r="D456" s="102"/>
      <c r="E456" s="120"/>
      <c r="F456" s="103"/>
      <c r="G456" s="94"/>
      <c r="H456" s="105"/>
      <c r="I456" s="117"/>
      <c r="J456" s="99"/>
      <c r="K456" s="123"/>
      <c r="L456" s="117"/>
      <c r="M456" s="95"/>
      <c r="N456" s="117"/>
      <c r="O456" s="117"/>
      <c r="P456" s="106"/>
      <c r="Q456" s="107"/>
      <c r="R456" s="125"/>
    </row>
    <row r="457" spans="1:18" x14ac:dyDescent="0.3">
      <c r="A457" s="100"/>
      <c r="B457" s="101"/>
      <c r="C457" s="119"/>
      <c r="D457" s="102"/>
      <c r="E457" s="120"/>
      <c r="F457" s="103"/>
      <c r="G457" s="94"/>
      <c r="H457" s="105"/>
      <c r="I457" s="117"/>
      <c r="J457" s="99"/>
      <c r="K457" s="123"/>
      <c r="L457" s="117"/>
      <c r="M457" s="95"/>
      <c r="N457" s="117"/>
      <c r="O457" s="117"/>
      <c r="P457" s="106"/>
      <c r="Q457" s="107"/>
      <c r="R457" s="125"/>
    </row>
    <row r="458" spans="1:18" x14ac:dyDescent="0.3">
      <c r="A458" s="100"/>
      <c r="B458" s="101"/>
      <c r="C458" s="119"/>
      <c r="D458" s="102"/>
      <c r="E458" s="120"/>
      <c r="F458" s="103"/>
      <c r="G458" s="94"/>
      <c r="H458" s="105"/>
      <c r="I458" s="117"/>
      <c r="J458" s="99"/>
      <c r="K458" s="123"/>
      <c r="L458" s="117"/>
      <c r="M458" s="95"/>
      <c r="N458" s="117"/>
      <c r="O458" s="117"/>
      <c r="P458" s="106"/>
      <c r="Q458" s="107"/>
      <c r="R458" s="125"/>
    </row>
    <row r="459" spans="1:18" x14ac:dyDescent="0.3">
      <c r="A459" s="100"/>
      <c r="B459" s="101"/>
      <c r="C459" s="119"/>
      <c r="D459" s="102"/>
      <c r="E459" s="120"/>
      <c r="F459" s="103"/>
      <c r="G459" s="94"/>
      <c r="H459" s="105"/>
      <c r="I459" s="117"/>
      <c r="J459" s="99"/>
      <c r="K459" s="123"/>
      <c r="L459" s="117"/>
      <c r="M459" s="95"/>
      <c r="N459" s="117"/>
      <c r="O459" s="117"/>
      <c r="P459" s="106"/>
      <c r="Q459" s="107"/>
      <c r="R459" s="125"/>
    </row>
    <row r="460" spans="1:18" x14ac:dyDescent="0.3">
      <c r="A460" s="100"/>
      <c r="B460" s="101"/>
      <c r="C460" s="119"/>
      <c r="D460" s="102"/>
      <c r="E460" s="120"/>
      <c r="F460" s="103"/>
      <c r="G460" s="94"/>
      <c r="H460" s="105"/>
      <c r="I460" s="117"/>
      <c r="J460" s="99"/>
      <c r="K460" s="123"/>
      <c r="L460" s="117"/>
      <c r="M460" s="95"/>
      <c r="N460" s="117"/>
      <c r="O460" s="117"/>
      <c r="P460" s="106"/>
      <c r="Q460" s="107"/>
      <c r="R460" s="125"/>
    </row>
    <row r="461" spans="1:18" x14ac:dyDescent="0.3">
      <c r="A461" s="100"/>
      <c r="B461" s="101"/>
      <c r="C461" s="119"/>
      <c r="D461" s="102"/>
      <c r="E461" s="120"/>
      <c r="F461" s="103"/>
      <c r="G461" s="94"/>
      <c r="H461" s="105"/>
      <c r="I461" s="117"/>
      <c r="J461" s="99"/>
      <c r="K461" s="123"/>
      <c r="L461" s="117"/>
      <c r="M461" s="95"/>
      <c r="N461" s="117"/>
      <c r="O461" s="117"/>
      <c r="P461" s="106"/>
      <c r="Q461" s="107"/>
      <c r="R461" s="125"/>
    </row>
    <row r="462" spans="1:18" x14ac:dyDescent="0.3">
      <c r="A462" s="100"/>
      <c r="B462" s="101"/>
      <c r="C462" s="119"/>
      <c r="D462" s="102"/>
      <c r="E462" s="120"/>
      <c r="F462" s="103"/>
      <c r="G462" s="94"/>
      <c r="H462" s="105"/>
      <c r="I462" s="117"/>
      <c r="J462" s="99"/>
      <c r="K462" s="123"/>
      <c r="L462" s="117"/>
      <c r="M462" s="95"/>
      <c r="N462" s="117"/>
      <c r="O462" s="117"/>
      <c r="P462" s="106"/>
      <c r="Q462" s="107"/>
      <c r="R462" s="125"/>
    </row>
    <row r="463" spans="1:18" x14ac:dyDescent="0.3">
      <c r="A463" s="100"/>
      <c r="B463" s="101"/>
      <c r="C463" s="119"/>
      <c r="D463" s="102"/>
      <c r="E463" s="120"/>
      <c r="F463" s="103"/>
      <c r="G463" s="94"/>
      <c r="H463" s="105"/>
      <c r="I463" s="117"/>
      <c r="J463" s="99"/>
      <c r="K463" s="123"/>
      <c r="L463" s="117"/>
      <c r="M463" s="95"/>
      <c r="N463" s="117"/>
      <c r="O463" s="117"/>
      <c r="P463" s="106"/>
      <c r="Q463" s="107"/>
      <c r="R463" s="125"/>
    </row>
    <row r="464" spans="1:18" x14ac:dyDescent="0.3">
      <c r="A464" s="100"/>
      <c r="B464" s="101"/>
      <c r="C464" s="119"/>
      <c r="D464" s="102"/>
      <c r="E464" s="120"/>
      <c r="F464" s="103"/>
      <c r="G464" s="94"/>
      <c r="H464" s="105"/>
      <c r="I464" s="117"/>
      <c r="J464" s="99"/>
      <c r="K464" s="123"/>
      <c r="L464" s="117"/>
      <c r="M464" s="95"/>
      <c r="N464" s="117"/>
      <c r="O464" s="117"/>
      <c r="P464" s="106"/>
      <c r="Q464" s="107"/>
      <c r="R464" s="125"/>
    </row>
    <row r="465" spans="1:18" x14ac:dyDescent="0.3">
      <c r="A465" s="100"/>
      <c r="B465" s="101"/>
      <c r="C465" s="119"/>
      <c r="D465" s="102"/>
      <c r="E465" s="120"/>
      <c r="F465" s="103"/>
      <c r="G465" s="94"/>
      <c r="H465" s="105"/>
      <c r="I465" s="117"/>
      <c r="J465" s="99"/>
      <c r="K465" s="123"/>
      <c r="L465" s="117"/>
      <c r="M465" s="95"/>
      <c r="N465" s="117"/>
      <c r="O465" s="117"/>
      <c r="P465" s="106"/>
      <c r="Q465" s="107"/>
      <c r="R465" s="125"/>
    </row>
    <row r="466" spans="1:18" x14ac:dyDescent="0.3">
      <c r="A466" s="100"/>
      <c r="B466" s="101"/>
      <c r="C466" s="119"/>
      <c r="D466" s="102"/>
      <c r="E466" s="120"/>
      <c r="F466" s="103"/>
      <c r="G466" s="94"/>
      <c r="H466" s="105"/>
      <c r="I466" s="117"/>
      <c r="J466" s="99"/>
      <c r="K466" s="123"/>
      <c r="L466" s="117"/>
      <c r="M466" s="95"/>
      <c r="N466" s="117"/>
      <c r="O466" s="117"/>
      <c r="P466" s="106"/>
      <c r="Q466" s="107"/>
      <c r="R466" s="125"/>
    </row>
    <row r="467" spans="1:18" x14ac:dyDescent="0.3">
      <c r="A467" s="100"/>
      <c r="B467" s="101"/>
      <c r="C467" s="119"/>
      <c r="D467" s="102"/>
      <c r="E467" s="120"/>
      <c r="F467" s="103"/>
      <c r="G467" s="94"/>
      <c r="H467" s="105"/>
      <c r="I467" s="117"/>
      <c r="J467" s="99"/>
      <c r="K467" s="123"/>
      <c r="L467" s="117"/>
      <c r="M467" s="95"/>
      <c r="N467" s="117"/>
      <c r="O467" s="117"/>
      <c r="P467" s="106"/>
      <c r="Q467" s="107"/>
      <c r="R467" s="125"/>
    </row>
    <row r="468" spans="1:18" x14ac:dyDescent="0.3">
      <c r="A468" s="100"/>
      <c r="B468" s="101"/>
      <c r="C468" s="119"/>
      <c r="D468" s="102"/>
      <c r="E468" s="120"/>
      <c r="F468" s="103"/>
      <c r="G468" s="94"/>
      <c r="H468" s="105"/>
      <c r="I468" s="117"/>
      <c r="J468" s="99"/>
      <c r="K468" s="123"/>
      <c r="L468" s="117"/>
      <c r="M468" s="95"/>
      <c r="N468" s="117"/>
      <c r="O468" s="117"/>
      <c r="P468" s="106"/>
      <c r="Q468" s="107"/>
      <c r="R468" s="125"/>
    </row>
    <row r="469" spans="1:18" x14ac:dyDescent="0.3">
      <c r="A469" s="100"/>
      <c r="B469" s="101"/>
      <c r="C469" s="119"/>
      <c r="D469" s="102"/>
      <c r="E469" s="120"/>
      <c r="F469" s="103"/>
      <c r="G469" s="94"/>
      <c r="H469" s="105"/>
      <c r="I469" s="117"/>
      <c r="J469" s="99"/>
      <c r="K469" s="123"/>
      <c r="L469" s="117"/>
      <c r="M469" s="95"/>
      <c r="N469" s="117"/>
      <c r="O469" s="117"/>
      <c r="P469" s="106"/>
      <c r="Q469" s="107"/>
      <c r="R469" s="125"/>
    </row>
    <row r="470" spans="1:18" x14ac:dyDescent="0.3">
      <c r="A470" s="100"/>
      <c r="B470" s="101"/>
      <c r="C470" s="119"/>
      <c r="D470" s="102"/>
      <c r="E470" s="120"/>
      <c r="F470" s="103"/>
      <c r="G470" s="94"/>
      <c r="H470" s="105"/>
      <c r="I470" s="117"/>
      <c r="J470" s="99"/>
      <c r="K470" s="123"/>
      <c r="L470" s="117"/>
      <c r="M470" s="95"/>
      <c r="N470" s="117"/>
      <c r="O470" s="117"/>
      <c r="P470" s="106"/>
      <c r="Q470" s="107"/>
      <c r="R470" s="125"/>
    </row>
    <row r="471" spans="1:18" x14ac:dyDescent="0.3">
      <c r="A471" s="100"/>
      <c r="B471" s="101"/>
      <c r="C471" s="119"/>
      <c r="D471" s="102"/>
      <c r="E471" s="120"/>
      <c r="F471" s="103"/>
      <c r="G471" s="94"/>
      <c r="H471" s="105"/>
      <c r="I471" s="117"/>
      <c r="J471" s="99"/>
      <c r="K471" s="123"/>
      <c r="L471" s="117"/>
      <c r="M471" s="95"/>
      <c r="N471" s="117"/>
      <c r="O471" s="117"/>
      <c r="P471" s="106"/>
      <c r="Q471" s="107"/>
      <c r="R471" s="125"/>
    </row>
    <row r="472" spans="1:18" x14ac:dyDescent="0.3">
      <c r="A472" s="100"/>
      <c r="B472" s="101"/>
      <c r="C472" s="119"/>
      <c r="D472" s="102"/>
      <c r="E472" s="120"/>
      <c r="F472" s="103"/>
      <c r="G472" s="94"/>
      <c r="H472" s="105"/>
      <c r="I472" s="117"/>
      <c r="J472" s="99"/>
      <c r="K472" s="123"/>
      <c r="L472" s="117"/>
      <c r="M472" s="95"/>
      <c r="N472" s="117"/>
      <c r="O472" s="117"/>
      <c r="P472" s="106"/>
      <c r="Q472" s="107"/>
      <c r="R472" s="125"/>
    </row>
    <row r="473" spans="1:18" x14ac:dyDescent="0.3">
      <c r="A473" s="100"/>
      <c r="B473" s="101"/>
      <c r="C473" s="119"/>
      <c r="D473" s="102"/>
      <c r="E473" s="120"/>
      <c r="F473" s="103"/>
      <c r="G473" s="94"/>
      <c r="H473" s="105"/>
      <c r="I473" s="117"/>
      <c r="J473" s="99"/>
      <c r="K473" s="123"/>
      <c r="L473" s="117"/>
      <c r="M473" s="95"/>
      <c r="N473" s="117"/>
      <c r="O473" s="117"/>
      <c r="P473" s="106"/>
      <c r="Q473" s="107"/>
      <c r="R473" s="125"/>
    </row>
    <row r="474" spans="1:18" x14ac:dyDescent="0.3">
      <c r="A474" s="100"/>
      <c r="B474" s="101"/>
      <c r="C474" s="119"/>
      <c r="D474" s="102"/>
      <c r="E474" s="120"/>
      <c r="F474" s="103"/>
      <c r="G474" s="94"/>
      <c r="H474" s="105"/>
      <c r="I474" s="117"/>
      <c r="J474" s="99"/>
      <c r="K474" s="123"/>
      <c r="L474" s="117"/>
      <c r="M474" s="95"/>
      <c r="N474" s="117"/>
      <c r="O474" s="117"/>
      <c r="P474" s="106"/>
      <c r="Q474" s="107"/>
      <c r="R474" s="125"/>
    </row>
    <row r="475" spans="1:18" x14ac:dyDescent="0.3">
      <c r="A475" s="100"/>
      <c r="B475" s="101"/>
      <c r="C475" s="119"/>
      <c r="D475" s="102"/>
      <c r="E475" s="120"/>
      <c r="F475" s="103"/>
      <c r="G475" s="94"/>
      <c r="H475" s="105"/>
      <c r="I475" s="117"/>
      <c r="J475" s="99"/>
      <c r="K475" s="123"/>
      <c r="L475" s="117"/>
      <c r="M475" s="95"/>
      <c r="N475" s="117"/>
      <c r="O475" s="117"/>
      <c r="P475" s="106"/>
      <c r="Q475" s="107"/>
      <c r="R475" s="125"/>
    </row>
    <row r="476" spans="1:18" x14ac:dyDescent="0.3">
      <c r="A476" s="100"/>
      <c r="B476" s="101"/>
      <c r="C476" s="119"/>
      <c r="D476" s="102"/>
      <c r="E476" s="120"/>
      <c r="F476" s="103"/>
      <c r="G476" s="94"/>
      <c r="H476" s="105"/>
      <c r="I476" s="117"/>
      <c r="J476" s="99"/>
      <c r="K476" s="123"/>
      <c r="L476" s="117"/>
      <c r="M476" s="95"/>
      <c r="N476" s="117"/>
      <c r="O476" s="117"/>
      <c r="P476" s="106"/>
      <c r="Q476" s="107"/>
      <c r="R476" s="125"/>
    </row>
    <row r="477" spans="1:18" x14ac:dyDescent="0.3">
      <c r="A477" s="100"/>
      <c r="B477" s="101"/>
      <c r="C477" s="119"/>
      <c r="D477" s="102"/>
      <c r="E477" s="120"/>
      <c r="F477" s="103"/>
      <c r="G477" s="94"/>
      <c r="H477" s="105"/>
      <c r="I477" s="117"/>
      <c r="J477" s="99"/>
      <c r="K477" s="123"/>
      <c r="L477" s="117"/>
      <c r="M477" s="95"/>
      <c r="N477" s="117"/>
      <c r="O477" s="117"/>
      <c r="P477" s="106"/>
      <c r="Q477" s="107"/>
      <c r="R477" s="125"/>
    </row>
    <row r="478" spans="1:18" x14ac:dyDescent="0.3">
      <c r="A478" s="100"/>
      <c r="B478" s="101"/>
      <c r="C478" s="119"/>
      <c r="D478" s="102"/>
      <c r="E478" s="120"/>
      <c r="F478" s="103"/>
      <c r="G478" s="94"/>
      <c r="H478" s="105"/>
      <c r="I478" s="117"/>
      <c r="J478" s="99"/>
      <c r="K478" s="123"/>
      <c r="L478" s="117"/>
      <c r="M478" s="95"/>
      <c r="N478" s="117"/>
      <c r="O478" s="117"/>
      <c r="P478" s="106"/>
      <c r="Q478" s="107"/>
      <c r="R478" s="125"/>
    </row>
    <row r="479" spans="1:18" x14ac:dyDescent="0.3">
      <c r="A479" s="100"/>
      <c r="B479" s="101"/>
      <c r="C479" s="119"/>
      <c r="D479" s="102"/>
      <c r="E479" s="120"/>
      <c r="F479" s="103"/>
      <c r="G479" s="94"/>
      <c r="H479" s="105"/>
      <c r="I479" s="117"/>
      <c r="J479" s="99"/>
      <c r="K479" s="123"/>
      <c r="L479" s="117"/>
      <c r="M479" s="95"/>
      <c r="N479" s="117"/>
      <c r="O479" s="117"/>
      <c r="P479" s="106"/>
      <c r="Q479" s="107"/>
      <c r="R479" s="125"/>
    </row>
    <row r="480" spans="1:18" x14ac:dyDescent="0.3">
      <c r="A480" s="100"/>
      <c r="B480" s="101"/>
      <c r="C480" s="119"/>
      <c r="D480" s="102"/>
      <c r="E480" s="120"/>
      <c r="F480" s="103"/>
      <c r="G480" s="94"/>
      <c r="H480" s="105"/>
      <c r="I480" s="117"/>
      <c r="J480" s="99"/>
      <c r="K480" s="123"/>
      <c r="L480" s="117"/>
      <c r="M480" s="95"/>
      <c r="N480" s="117"/>
      <c r="O480" s="117"/>
      <c r="P480" s="106"/>
      <c r="Q480" s="107"/>
      <c r="R480" s="125"/>
    </row>
    <row r="481" spans="1:18" x14ac:dyDescent="0.3">
      <c r="A481" s="100"/>
      <c r="B481" s="101"/>
      <c r="C481" s="119"/>
      <c r="D481" s="102"/>
      <c r="E481" s="120"/>
      <c r="F481" s="103"/>
      <c r="G481" s="94"/>
      <c r="H481" s="105"/>
      <c r="I481" s="117"/>
      <c r="J481" s="99"/>
      <c r="K481" s="123"/>
      <c r="L481" s="117"/>
      <c r="M481" s="95"/>
      <c r="N481" s="117"/>
      <c r="O481" s="117"/>
      <c r="P481" s="106"/>
      <c r="Q481" s="107"/>
      <c r="R481" s="125"/>
    </row>
    <row r="482" spans="1:18" x14ac:dyDescent="0.3">
      <c r="A482" s="100"/>
      <c r="B482" s="101"/>
      <c r="C482" s="119"/>
      <c r="D482" s="102"/>
      <c r="E482" s="120"/>
      <c r="F482" s="103"/>
      <c r="G482" s="94"/>
      <c r="H482" s="105"/>
      <c r="I482" s="117"/>
      <c r="J482" s="99"/>
      <c r="K482" s="123"/>
      <c r="L482" s="117"/>
      <c r="M482" s="95"/>
      <c r="N482" s="117"/>
      <c r="O482" s="117"/>
      <c r="P482" s="106"/>
      <c r="Q482" s="107"/>
      <c r="R482" s="125"/>
    </row>
    <row r="483" spans="1:18" x14ac:dyDescent="0.3">
      <c r="A483" s="100"/>
      <c r="B483" s="101"/>
      <c r="C483" s="119"/>
      <c r="D483" s="102"/>
      <c r="E483" s="120"/>
      <c r="F483" s="103"/>
      <c r="G483" s="94"/>
      <c r="H483" s="105"/>
      <c r="I483" s="117"/>
      <c r="J483" s="99"/>
      <c r="K483" s="123"/>
      <c r="L483" s="117"/>
      <c r="M483" s="95"/>
      <c r="N483" s="117"/>
      <c r="O483" s="117"/>
      <c r="P483" s="106"/>
      <c r="Q483" s="107"/>
      <c r="R483" s="125"/>
    </row>
    <row r="484" spans="1:18" x14ac:dyDescent="0.3">
      <c r="A484" s="100"/>
      <c r="B484" s="101"/>
      <c r="C484" s="119"/>
      <c r="D484" s="102"/>
      <c r="E484" s="120"/>
      <c r="F484" s="103"/>
      <c r="G484" s="94"/>
      <c r="H484" s="105"/>
      <c r="I484" s="117"/>
      <c r="J484" s="99"/>
      <c r="K484" s="123"/>
      <c r="L484" s="117"/>
      <c r="M484" s="95"/>
      <c r="N484" s="117"/>
      <c r="O484" s="117"/>
      <c r="P484" s="106"/>
      <c r="Q484" s="107"/>
      <c r="R484" s="125"/>
    </row>
    <row r="485" spans="1:18" x14ac:dyDescent="0.3">
      <c r="A485" s="100"/>
      <c r="B485" s="101"/>
      <c r="C485" s="119"/>
      <c r="D485" s="102"/>
      <c r="E485" s="120"/>
      <c r="F485" s="103"/>
      <c r="G485" s="94"/>
      <c r="H485" s="105"/>
      <c r="I485" s="117"/>
      <c r="J485" s="99"/>
      <c r="K485" s="123"/>
      <c r="L485" s="117"/>
      <c r="M485" s="95"/>
      <c r="N485" s="117"/>
      <c r="O485" s="117"/>
      <c r="P485" s="106"/>
      <c r="Q485" s="107"/>
      <c r="R485" s="125"/>
    </row>
    <row r="486" spans="1:18" x14ac:dyDescent="0.3">
      <c r="A486" s="100"/>
      <c r="B486" s="101"/>
      <c r="C486" s="119"/>
      <c r="D486" s="102"/>
      <c r="E486" s="120"/>
      <c r="F486" s="103"/>
      <c r="G486" s="94"/>
      <c r="H486" s="105"/>
      <c r="I486" s="117"/>
      <c r="J486" s="99"/>
      <c r="K486" s="123"/>
      <c r="L486" s="117"/>
      <c r="M486" s="95"/>
      <c r="N486" s="117"/>
      <c r="O486" s="117"/>
      <c r="P486" s="106"/>
      <c r="Q486" s="107"/>
      <c r="R486" s="125"/>
    </row>
    <row r="487" spans="1:18" x14ac:dyDescent="0.3">
      <c r="A487" s="100"/>
      <c r="B487" s="101"/>
      <c r="C487" s="119"/>
      <c r="D487" s="102"/>
      <c r="E487" s="120"/>
      <c r="F487" s="103"/>
      <c r="G487" s="94"/>
      <c r="H487" s="105"/>
      <c r="I487" s="117"/>
      <c r="J487" s="99"/>
      <c r="K487" s="123"/>
      <c r="L487" s="117"/>
      <c r="M487" s="95"/>
      <c r="N487" s="117"/>
      <c r="O487" s="117"/>
      <c r="P487" s="106"/>
      <c r="Q487" s="107"/>
      <c r="R487" s="125"/>
    </row>
    <row r="488" spans="1:18" x14ac:dyDescent="0.3">
      <c r="A488" s="100"/>
      <c r="B488" s="101"/>
      <c r="C488" s="119"/>
      <c r="D488" s="102"/>
      <c r="E488" s="120"/>
      <c r="F488" s="103"/>
      <c r="G488" s="94"/>
      <c r="H488" s="105"/>
      <c r="I488" s="117"/>
      <c r="J488" s="99"/>
      <c r="K488" s="123"/>
      <c r="L488" s="117"/>
      <c r="M488" s="95"/>
      <c r="N488" s="117"/>
      <c r="O488" s="117"/>
      <c r="P488" s="106"/>
      <c r="Q488" s="107"/>
      <c r="R488" s="125"/>
    </row>
    <row r="489" spans="1:18" x14ac:dyDescent="0.3">
      <c r="A489" s="100"/>
      <c r="B489" s="101"/>
      <c r="C489" s="119"/>
      <c r="D489" s="102"/>
      <c r="E489" s="120"/>
      <c r="F489" s="103"/>
      <c r="G489" s="94"/>
      <c r="H489" s="105"/>
      <c r="I489" s="117"/>
      <c r="J489" s="99"/>
      <c r="K489" s="123"/>
      <c r="L489" s="117"/>
      <c r="M489" s="95"/>
      <c r="N489" s="117"/>
      <c r="O489" s="117"/>
      <c r="P489" s="106"/>
      <c r="Q489" s="107"/>
      <c r="R489" s="125"/>
    </row>
    <row r="490" spans="1:18" x14ac:dyDescent="0.3">
      <c r="A490" s="100"/>
      <c r="B490" s="101"/>
      <c r="C490" s="119"/>
      <c r="D490" s="102"/>
      <c r="E490" s="120"/>
      <c r="F490" s="103"/>
      <c r="G490" s="94"/>
      <c r="H490" s="105"/>
      <c r="I490" s="117"/>
      <c r="J490" s="99"/>
      <c r="K490" s="123"/>
      <c r="L490" s="117"/>
      <c r="M490" s="95"/>
      <c r="N490" s="117"/>
      <c r="O490" s="117"/>
      <c r="P490" s="106"/>
      <c r="Q490" s="107"/>
      <c r="R490" s="125"/>
    </row>
    <row r="491" spans="1:18" x14ac:dyDescent="0.3">
      <c r="A491" s="100"/>
      <c r="B491" s="101"/>
      <c r="C491" s="119"/>
      <c r="D491" s="102"/>
      <c r="E491" s="120"/>
      <c r="F491" s="103"/>
      <c r="G491" s="94"/>
      <c r="H491" s="105"/>
      <c r="I491" s="117"/>
      <c r="J491" s="99"/>
      <c r="K491" s="123"/>
      <c r="L491" s="117"/>
      <c r="M491" s="95"/>
      <c r="N491" s="117"/>
      <c r="O491" s="117"/>
      <c r="P491" s="106"/>
      <c r="Q491" s="107"/>
      <c r="R491" s="125"/>
    </row>
    <row r="492" spans="1:18" x14ac:dyDescent="0.3">
      <c r="A492" s="100"/>
      <c r="B492" s="101"/>
      <c r="C492" s="119"/>
      <c r="D492" s="102"/>
      <c r="E492" s="120"/>
      <c r="F492" s="103"/>
      <c r="G492" s="94"/>
      <c r="H492" s="105"/>
      <c r="I492" s="117"/>
      <c r="J492" s="99"/>
      <c r="K492" s="123"/>
      <c r="L492" s="117"/>
      <c r="M492" s="95"/>
      <c r="N492" s="117"/>
      <c r="O492" s="117"/>
      <c r="P492" s="106"/>
      <c r="Q492" s="107"/>
      <c r="R492" s="125"/>
    </row>
    <row r="493" spans="1:18" x14ac:dyDescent="0.3">
      <c r="A493" s="100"/>
      <c r="B493" s="101"/>
      <c r="C493" s="119"/>
      <c r="D493" s="102"/>
      <c r="E493" s="120"/>
      <c r="F493" s="103"/>
      <c r="G493" s="94"/>
      <c r="H493" s="105"/>
      <c r="I493" s="117"/>
      <c r="J493" s="99"/>
      <c r="K493" s="123"/>
      <c r="L493" s="117"/>
      <c r="M493" s="95"/>
      <c r="N493" s="117"/>
      <c r="O493" s="117"/>
      <c r="P493" s="106"/>
      <c r="Q493" s="107"/>
      <c r="R493" s="125"/>
    </row>
    <row r="494" spans="1:18" x14ac:dyDescent="0.3">
      <c r="A494" s="100"/>
      <c r="B494" s="101"/>
      <c r="C494" s="119"/>
      <c r="D494" s="102"/>
      <c r="E494" s="120"/>
      <c r="F494" s="103"/>
      <c r="G494" s="94"/>
      <c r="H494" s="105"/>
      <c r="I494" s="117"/>
      <c r="J494" s="99"/>
      <c r="K494" s="123"/>
      <c r="L494" s="117"/>
      <c r="M494" s="95"/>
      <c r="N494" s="117"/>
      <c r="O494" s="117"/>
      <c r="P494" s="106"/>
      <c r="Q494" s="107"/>
      <c r="R494" s="125"/>
    </row>
    <row r="495" spans="1:18" x14ac:dyDescent="0.3">
      <c r="A495" s="100"/>
      <c r="B495" s="101"/>
      <c r="C495" s="119"/>
      <c r="D495" s="102"/>
      <c r="E495" s="120"/>
      <c r="F495" s="103"/>
      <c r="G495" s="94"/>
      <c r="H495" s="105"/>
      <c r="I495" s="117"/>
      <c r="J495" s="99"/>
      <c r="K495" s="123"/>
      <c r="L495" s="117"/>
      <c r="M495" s="95"/>
      <c r="N495" s="117"/>
      <c r="O495" s="117"/>
      <c r="P495" s="106"/>
      <c r="Q495" s="107"/>
      <c r="R495" s="125"/>
    </row>
    <row r="496" spans="1:18" x14ac:dyDescent="0.3">
      <c r="A496" s="100"/>
      <c r="B496" s="101"/>
      <c r="C496" s="119"/>
      <c r="D496" s="102"/>
      <c r="E496" s="120"/>
      <c r="F496" s="103"/>
      <c r="G496" s="94"/>
      <c r="H496" s="105"/>
      <c r="I496" s="117"/>
      <c r="J496" s="99"/>
      <c r="K496" s="123"/>
      <c r="L496" s="117"/>
      <c r="M496" s="95"/>
      <c r="N496" s="117"/>
      <c r="O496" s="117"/>
      <c r="P496" s="106"/>
      <c r="Q496" s="107"/>
      <c r="R496" s="125"/>
    </row>
    <row r="497" spans="1:18" x14ac:dyDescent="0.3">
      <c r="A497" s="100"/>
      <c r="B497" s="101"/>
      <c r="C497" s="119"/>
      <c r="D497" s="102"/>
      <c r="E497" s="120"/>
      <c r="F497" s="103"/>
      <c r="G497" s="94"/>
      <c r="H497" s="105"/>
      <c r="I497" s="117"/>
      <c r="J497" s="99"/>
      <c r="K497" s="123"/>
      <c r="L497" s="117"/>
      <c r="M497" s="95"/>
      <c r="N497" s="117"/>
      <c r="O497" s="117"/>
      <c r="P497" s="106"/>
      <c r="Q497" s="107"/>
      <c r="R497" s="125"/>
    </row>
    <row r="498" spans="1:18" x14ac:dyDescent="0.3">
      <c r="A498" s="100"/>
      <c r="B498" s="101"/>
      <c r="C498" s="119"/>
      <c r="D498" s="102"/>
      <c r="E498" s="120"/>
      <c r="F498" s="103"/>
      <c r="G498" s="94"/>
      <c r="H498" s="105"/>
      <c r="I498" s="117"/>
      <c r="J498" s="99"/>
      <c r="K498" s="123"/>
      <c r="L498" s="117"/>
      <c r="M498" s="95"/>
      <c r="N498" s="117"/>
      <c r="O498" s="117"/>
      <c r="P498" s="106"/>
      <c r="Q498" s="107"/>
      <c r="R498" s="125"/>
    </row>
    <row r="499" spans="1:18" x14ac:dyDescent="0.3">
      <c r="A499" s="100"/>
      <c r="B499" s="101"/>
      <c r="C499" s="119"/>
      <c r="D499" s="102"/>
      <c r="E499" s="120"/>
      <c r="F499" s="103"/>
      <c r="G499" s="94"/>
      <c r="H499" s="105"/>
      <c r="I499" s="117"/>
      <c r="J499" s="99"/>
      <c r="K499" s="123"/>
      <c r="L499" s="117"/>
      <c r="M499" s="95"/>
      <c r="N499" s="117"/>
      <c r="O499" s="117"/>
      <c r="P499" s="106"/>
      <c r="Q499" s="107"/>
      <c r="R499" s="125"/>
    </row>
    <row r="500" spans="1:18" x14ac:dyDescent="0.3">
      <c r="A500" s="100"/>
      <c r="B500" s="101"/>
      <c r="C500" s="119"/>
      <c r="D500" s="102"/>
      <c r="E500" s="120"/>
      <c r="F500" s="103"/>
      <c r="G500" s="94"/>
      <c r="H500" s="105"/>
      <c r="I500" s="117"/>
      <c r="J500" s="99"/>
      <c r="K500" s="123"/>
      <c r="L500" s="117"/>
      <c r="M500" s="95"/>
      <c r="N500" s="117"/>
      <c r="O500" s="117"/>
      <c r="P500" s="106"/>
      <c r="Q500" s="107"/>
      <c r="R500" s="125"/>
    </row>
    <row r="501" spans="1:18" x14ac:dyDescent="0.3">
      <c r="A501" s="100"/>
      <c r="B501" s="101"/>
      <c r="C501" s="119"/>
      <c r="D501" s="102"/>
      <c r="E501" s="120"/>
      <c r="F501" s="103"/>
      <c r="G501" s="94"/>
      <c r="H501" s="105"/>
      <c r="I501" s="117"/>
      <c r="J501" s="99"/>
      <c r="K501" s="123"/>
      <c r="L501" s="117"/>
      <c r="M501" s="95"/>
      <c r="N501" s="117"/>
      <c r="O501" s="117"/>
      <c r="P501" s="106"/>
      <c r="Q501" s="107"/>
      <c r="R501" s="125"/>
    </row>
    <row r="502" spans="1:18" x14ac:dyDescent="0.3">
      <c r="A502" s="100"/>
      <c r="B502" s="101"/>
      <c r="C502" s="119"/>
      <c r="D502" s="102"/>
      <c r="E502" s="120"/>
      <c r="F502" s="103"/>
      <c r="G502" s="94"/>
      <c r="H502" s="105"/>
      <c r="I502" s="117"/>
      <c r="J502" s="99"/>
      <c r="K502" s="123"/>
      <c r="L502" s="117"/>
      <c r="M502" s="95"/>
      <c r="N502" s="117"/>
      <c r="O502" s="117"/>
      <c r="P502" s="106"/>
      <c r="Q502" s="107"/>
      <c r="R502" s="125"/>
    </row>
    <row r="503" spans="1:18" x14ac:dyDescent="0.3">
      <c r="A503" s="100"/>
      <c r="B503" s="101"/>
      <c r="C503" s="119"/>
      <c r="D503" s="102"/>
      <c r="E503" s="120"/>
      <c r="F503" s="103"/>
      <c r="G503" s="94"/>
      <c r="H503" s="105"/>
      <c r="I503" s="117"/>
      <c r="J503" s="99"/>
      <c r="K503" s="123"/>
      <c r="L503" s="117"/>
      <c r="M503" s="95"/>
      <c r="N503" s="117"/>
      <c r="O503" s="117"/>
      <c r="P503" s="106"/>
      <c r="Q503" s="107"/>
      <c r="R503" s="125"/>
    </row>
    <row r="504" spans="1:18" x14ac:dyDescent="0.3">
      <c r="A504" s="100"/>
      <c r="B504" s="101"/>
      <c r="C504" s="119"/>
      <c r="D504" s="102"/>
      <c r="E504" s="120"/>
      <c r="F504" s="103"/>
      <c r="G504" s="94"/>
      <c r="H504" s="105"/>
      <c r="I504" s="117"/>
      <c r="J504" s="99"/>
      <c r="K504" s="123"/>
      <c r="L504" s="117"/>
      <c r="M504" s="95"/>
      <c r="N504" s="117"/>
      <c r="O504" s="117"/>
      <c r="P504" s="106"/>
      <c r="Q504" s="107"/>
      <c r="R504" s="125"/>
    </row>
    <row r="505" spans="1:18" x14ac:dyDescent="0.3">
      <c r="A505" s="100"/>
      <c r="B505" s="101"/>
      <c r="C505" s="119"/>
      <c r="D505" s="102"/>
      <c r="E505" s="120"/>
      <c r="F505" s="103"/>
      <c r="G505" s="94"/>
      <c r="H505" s="105"/>
      <c r="I505" s="117"/>
      <c r="J505" s="99"/>
      <c r="K505" s="123"/>
      <c r="L505" s="117"/>
      <c r="M505" s="95"/>
      <c r="N505" s="117"/>
      <c r="O505" s="117"/>
      <c r="P505" s="106"/>
      <c r="Q505" s="107"/>
      <c r="R505" s="125"/>
    </row>
    <row r="506" spans="1:18" x14ac:dyDescent="0.3">
      <c r="A506" s="100"/>
      <c r="B506" s="101"/>
      <c r="C506" s="119"/>
      <c r="D506" s="102"/>
      <c r="E506" s="120"/>
      <c r="F506" s="103"/>
      <c r="G506" s="94"/>
      <c r="H506" s="105"/>
      <c r="I506" s="117"/>
      <c r="J506" s="99"/>
      <c r="K506" s="123"/>
      <c r="L506" s="117"/>
      <c r="M506" s="95"/>
      <c r="N506" s="117"/>
      <c r="O506" s="117"/>
      <c r="P506" s="106"/>
      <c r="Q506" s="107"/>
      <c r="R506" s="125"/>
    </row>
    <row r="507" spans="1:18" x14ac:dyDescent="0.3">
      <c r="A507" s="100"/>
      <c r="B507" s="101"/>
      <c r="C507" s="119"/>
      <c r="D507" s="102"/>
      <c r="E507" s="120"/>
      <c r="F507" s="103"/>
      <c r="G507" s="94"/>
      <c r="H507" s="105"/>
      <c r="I507" s="117"/>
      <c r="J507" s="99"/>
      <c r="K507" s="123"/>
      <c r="L507" s="117"/>
      <c r="M507" s="95"/>
      <c r="N507" s="117"/>
      <c r="O507" s="117"/>
      <c r="P507" s="106"/>
      <c r="Q507" s="107"/>
      <c r="R507" s="125"/>
    </row>
    <row r="508" spans="1:18" x14ac:dyDescent="0.3">
      <c r="A508" s="100"/>
      <c r="B508" s="101"/>
      <c r="C508" s="119"/>
      <c r="D508" s="102"/>
      <c r="E508" s="120"/>
      <c r="F508" s="103"/>
      <c r="G508" s="94"/>
      <c r="H508" s="105"/>
      <c r="I508" s="117"/>
      <c r="J508" s="99"/>
      <c r="K508" s="123"/>
      <c r="L508" s="117"/>
      <c r="M508" s="95"/>
      <c r="N508" s="117"/>
      <c r="O508" s="117"/>
      <c r="P508" s="106"/>
      <c r="Q508" s="107"/>
      <c r="R508" s="125"/>
    </row>
    <row r="509" spans="1:18" x14ac:dyDescent="0.3">
      <c r="A509" s="100"/>
      <c r="B509" s="101"/>
      <c r="C509" s="119"/>
      <c r="D509" s="102"/>
      <c r="E509" s="120"/>
      <c r="F509" s="103"/>
      <c r="G509" s="94"/>
      <c r="H509" s="105"/>
      <c r="I509" s="117"/>
      <c r="J509" s="99"/>
      <c r="K509" s="123"/>
      <c r="L509" s="117"/>
      <c r="M509" s="95"/>
      <c r="N509" s="117"/>
      <c r="O509" s="117"/>
      <c r="P509" s="106"/>
      <c r="Q509" s="107"/>
      <c r="R509" s="125"/>
    </row>
    <row r="510" spans="1:18" x14ac:dyDescent="0.3">
      <c r="A510" s="100"/>
      <c r="B510" s="101"/>
      <c r="C510" s="119"/>
      <c r="D510" s="102"/>
      <c r="E510" s="120"/>
      <c r="F510" s="103"/>
      <c r="G510" s="94"/>
      <c r="H510" s="105"/>
      <c r="I510" s="117"/>
      <c r="J510" s="99"/>
      <c r="K510" s="123"/>
      <c r="L510" s="117"/>
      <c r="M510" s="95"/>
      <c r="N510" s="117"/>
      <c r="O510" s="117"/>
      <c r="P510" s="106"/>
      <c r="Q510" s="107"/>
      <c r="R510" s="125"/>
    </row>
    <row r="511" spans="1:18" x14ac:dyDescent="0.3">
      <c r="A511" s="100"/>
      <c r="B511" s="101"/>
      <c r="C511" s="119"/>
      <c r="D511" s="102"/>
      <c r="E511" s="120"/>
      <c r="F511" s="103"/>
      <c r="G511" s="94"/>
      <c r="H511" s="105"/>
      <c r="I511" s="117"/>
      <c r="J511" s="99"/>
      <c r="K511" s="123"/>
      <c r="L511" s="117"/>
      <c r="M511" s="95"/>
      <c r="N511" s="117"/>
      <c r="O511" s="117"/>
      <c r="P511" s="106"/>
      <c r="Q511" s="107"/>
      <c r="R511" s="125"/>
    </row>
    <row r="512" spans="1:18" x14ac:dyDescent="0.3">
      <c r="A512" s="100"/>
      <c r="B512" s="101"/>
      <c r="C512" s="119"/>
      <c r="D512" s="102"/>
      <c r="E512" s="120"/>
      <c r="F512" s="103"/>
      <c r="G512" s="94"/>
      <c r="H512" s="105"/>
      <c r="I512" s="117"/>
      <c r="J512" s="99"/>
      <c r="K512" s="123"/>
      <c r="L512" s="117"/>
      <c r="M512" s="95"/>
      <c r="N512" s="117"/>
      <c r="O512" s="117"/>
      <c r="P512" s="106"/>
      <c r="Q512" s="107"/>
      <c r="R512" s="125"/>
    </row>
    <row r="513" spans="1:18" x14ac:dyDescent="0.3">
      <c r="A513" s="100"/>
      <c r="B513" s="101"/>
      <c r="C513" s="119"/>
      <c r="D513" s="102"/>
      <c r="E513" s="120"/>
      <c r="F513" s="103"/>
      <c r="G513" s="94"/>
      <c r="H513" s="105"/>
      <c r="I513" s="117"/>
      <c r="J513" s="99"/>
      <c r="K513" s="123"/>
      <c r="L513" s="117"/>
      <c r="M513" s="95"/>
      <c r="N513" s="117"/>
      <c r="O513" s="117"/>
      <c r="P513" s="106"/>
      <c r="Q513" s="107"/>
      <c r="R513" s="125"/>
    </row>
    <row r="514" spans="1:18" x14ac:dyDescent="0.3">
      <c r="A514" s="100"/>
      <c r="B514" s="101"/>
      <c r="C514" s="119"/>
      <c r="D514" s="102"/>
      <c r="E514" s="120"/>
      <c r="F514" s="103"/>
      <c r="G514" s="94"/>
      <c r="H514" s="105"/>
      <c r="I514" s="117"/>
      <c r="J514" s="99"/>
      <c r="K514" s="123"/>
      <c r="L514" s="117"/>
      <c r="M514" s="95"/>
      <c r="N514" s="117"/>
      <c r="O514" s="117"/>
      <c r="P514" s="106"/>
      <c r="Q514" s="107"/>
      <c r="R514" s="125"/>
    </row>
    <row r="515" spans="1:18" x14ac:dyDescent="0.3">
      <c r="A515" s="100"/>
      <c r="B515" s="101"/>
      <c r="C515" s="119"/>
      <c r="D515" s="102"/>
      <c r="E515" s="120"/>
      <c r="F515" s="103"/>
      <c r="G515" s="94"/>
      <c r="H515" s="105"/>
      <c r="I515" s="117"/>
      <c r="J515" s="99"/>
      <c r="K515" s="123"/>
      <c r="L515" s="117"/>
      <c r="M515" s="95"/>
      <c r="N515" s="117"/>
      <c r="O515" s="117"/>
      <c r="P515" s="106"/>
      <c r="Q515" s="107"/>
      <c r="R515" s="125"/>
    </row>
    <row r="516" spans="1:18" x14ac:dyDescent="0.3">
      <c r="A516" s="100"/>
      <c r="B516" s="101"/>
      <c r="C516" s="119"/>
      <c r="D516" s="102"/>
      <c r="E516" s="120"/>
      <c r="F516" s="103"/>
      <c r="G516" s="94"/>
      <c r="H516" s="105"/>
      <c r="I516" s="117"/>
      <c r="J516" s="99"/>
      <c r="K516" s="123"/>
      <c r="L516" s="117"/>
      <c r="M516" s="95"/>
      <c r="N516" s="117"/>
      <c r="O516" s="117"/>
      <c r="P516" s="106"/>
      <c r="Q516" s="107"/>
      <c r="R516" s="125"/>
    </row>
    <row r="517" spans="1:18" x14ac:dyDescent="0.3">
      <c r="A517" s="100"/>
      <c r="B517" s="101"/>
      <c r="C517" s="119"/>
      <c r="D517" s="102"/>
      <c r="E517" s="120"/>
      <c r="F517" s="103"/>
      <c r="G517" s="94"/>
      <c r="H517" s="105"/>
      <c r="I517" s="117"/>
      <c r="J517" s="99"/>
      <c r="K517" s="123"/>
      <c r="L517" s="117"/>
      <c r="M517" s="95"/>
      <c r="N517" s="117"/>
      <c r="O517" s="117"/>
      <c r="P517" s="106"/>
      <c r="Q517" s="107"/>
      <c r="R517" s="125"/>
    </row>
    <row r="518" spans="1:18" x14ac:dyDescent="0.3">
      <c r="A518" s="100"/>
      <c r="B518" s="101"/>
      <c r="C518" s="119"/>
      <c r="D518" s="102"/>
      <c r="E518" s="120"/>
      <c r="F518" s="103"/>
      <c r="G518" s="94"/>
      <c r="H518" s="105"/>
      <c r="I518" s="117"/>
      <c r="J518" s="99"/>
      <c r="K518" s="123"/>
      <c r="L518" s="117"/>
      <c r="M518" s="95"/>
      <c r="N518" s="117"/>
      <c r="O518" s="117"/>
      <c r="P518" s="106"/>
      <c r="Q518" s="107"/>
      <c r="R518" s="125"/>
    </row>
    <row r="519" spans="1:18" x14ac:dyDescent="0.3">
      <c r="A519" s="100"/>
      <c r="B519" s="101"/>
      <c r="C519" s="119"/>
      <c r="D519" s="102"/>
      <c r="E519" s="120"/>
      <c r="F519" s="103"/>
      <c r="G519" s="94"/>
      <c r="H519" s="105"/>
      <c r="I519" s="117"/>
      <c r="J519" s="99"/>
      <c r="K519" s="123"/>
      <c r="L519" s="117"/>
      <c r="M519" s="95"/>
      <c r="N519" s="117"/>
      <c r="O519" s="117"/>
      <c r="P519" s="106"/>
      <c r="Q519" s="107"/>
      <c r="R519" s="125"/>
    </row>
    <row r="520" spans="1:18" x14ac:dyDescent="0.3">
      <c r="A520" s="100"/>
      <c r="B520" s="101"/>
      <c r="C520" s="119"/>
      <c r="D520" s="102"/>
      <c r="E520" s="120"/>
      <c r="F520" s="103"/>
      <c r="G520" s="94"/>
      <c r="H520" s="105"/>
      <c r="I520" s="117"/>
      <c r="J520" s="99"/>
      <c r="K520" s="123"/>
      <c r="L520" s="117"/>
      <c r="M520" s="95"/>
      <c r="N520" s="117"/>
      <c r="O520" s="117"/>
      <c r="P520" s="106"/>
      <c r="Q520" s="107"/>
      <c r="R520" s="125"/>
    </row>
    <row r="521" spans="1:18" x14ac:dyDescent="0.3">
      <c r="A521" s="100"/>
      <c r="B521" s="101"/>
      <c r="C521" s="119"/>
      <c r="D521" s="102"/>
      <c r="E521" s="120"/>
      <c r="F521" s="103"/>
      <c r="G521" s="94"/>
      <c r="H521" s="105"/>
      <c r="I521" s="117"/>
      <c r="J521" s="99"/>
      <c r="K521" s="123"/>
      <c r="L521" s="117"/>
      <c r="M521" s="95"/>
      <c r="N521" s="117"/>
      <c r="O521" s="117"/>
      <c r="P521" s="106"/>
      <c r="Q521" s="107"/>
      <c r="R521" s="125"/>
    </row>
    <row r="522" spans="1:18" x14ac:dyDescent="0.3">
      <c r="A522" s="100"/>
      <c r="B522" s="101"/>
      <c r="C522" s="119"/>
      <c r="D522" s="102"/>
      <c r="E522" s="120"/>
      <c r="F522" s="103"/>
      <c r="G522" s="94"/>
      <c r="H522" s="105"/>
      <c r="I522" s="117"/>
      <c r="J522" s="99"/>
      <c r="K522" s="123"/>
      <c r="L522" s="117"/>
      <c r="M522" s="95"/>
      <c r="N522" s="117"/>
      <c r="O522" s="117"/>
      <c r="P522" s="106"/>
      <c r="Q522" s="107"/>
      <c r="R522" s="125"/>
    </row>
    <row r="523" spans="1:18" x14ac:dyDescent="0.3">
      <c r="A523" s="100"/>
      <c r="B523" s="101"/>
      <c r="C523" s="119"/>
      <c r="D523" s="102"/>
      <c r="E523" s="120"/>
      <c r="F523" s="103"/>
      <c r="G523" s="94"/>
      <c r="H523" s="105"/>
      <c r="I523" s="117"/>
      <c r="J523" s="99"/>
      <c r="K523" s="123"/>
      <c r="L523" s="117"/>
      <c r="M523" s="95"/>
      <c r="N523" s="117"/>
      <c r="O523" s="117"/>
      <c r="P523" s="106"/>
      <c r="Q523" s="107"/>
      <c r="R523" s="125"/>
    </row>
    <row r="524" spans="1:18" x14ac:dyDescent="0.3">
      <c r="A524" s="100"/>
      <c r="B524" s="101"/>
      <c r="C524" s="119"/>
      <c r="D524" s="102"/>
      <c r="E524" s="120"/>
      <c r="F524" s="103"/>
      <c r="G524" s="94"/>
      <c r="H524" s="105"/>
      <c r="I524" s="117"/>
      <c r="J524" s="99"/>
      <c r="K524" s="123"/>
      <c r="L524" s="117"/>
      <c r="M524" s="95"/>
      <c r="N524" s="117"/>
      <c r="O524" s="117"/>
      <c r="P524" s="106"/>
      <c r="Q524" s="107"/>
      <c r="R524" s="125"/>
    </row>
    <row r="525" spans="1:18" x14ac:dyDescent="0.3">
      <c r="A525" s="100"/>
      <c r="B525" s="101"/>
      <c r="C525" s="119"/>
      <c r="D525" s="102"/>
      <c r="E525" s="120"/>
      <c r="F525" s="103"/>
      <c r="G525" s="94"/>
      <c r="H525" s="105"/>
      <c r="I525" s="117"/>
      <c r="J525" s="99"/>
      <c r="K525" s="123"/>
      <c r="L525" s="117"/>
      <c r="M525" s="95"/>
      <c r="N525" s="117"/>
      <c r="O525" s="117"/>
      <c r="P525" s="106"/>
      <c r="Q525" s="107"/>
      <c r="R525" s="125"/>
    </row>
    <row r="526" spans="1:18" x14ac:dyDescent="0.3">
      <c r="A526" s="100"/>
      <c r="B526" s="101"/>
      <c r="C526" s="119"/>
      <c r="D526" s="102"/>
      <c r="E526" s="120"/>
      <c r="F526" s="103"/>
      <c r="G526" s="94"/>
      <c r="H526" s="105"/>
      <c r="I526" s="117"/>
      <c r="J526" s="99"/>
      <c r="K526" s="123"/>
      <c r="L526" s="117"/>
      <c r="M526" s="95"/>
      <c r="N526" s="117"/>
      <c r="O526" s="117"/>
      <c r="P526" s="106"/>
      <c r="Q526" s="107"/>
      <c r="R526" s="125"/>
    </row>
    <row r="527" spans="1:18" x14ac:dyDescent="0.3">
      <c r="A527" s="100"/>
      <c r="B527" s="101"/>
      <c r="C527" s="119"/>
      <c r="D527" s="102"/>
      <c r="E527" s="120"/>
      <c r="F527" s="103"/>
      <c r="G527" s="94"/>
      <c r="H527" s="105"/>
      <c r="I527" s="117"/>
      <c r="J527" s="99"/>
      <c r="K527" s="123"/>
      <c r="L527" s="117"/>
      <c r="M527" s="95"/>
      <c r="N527" s="117"/>
      <c r="O527" s="117"/>
      <c r="P527" s="106"/>
      <c r="Q527" s="107"/>
      <c r="R527" s="125"/>
    </row>
    <row r="528" spans="1:18" x14ac:dyDescent="0.3">
      <c r="A528" s="100"/>
      <c r="B528" s="101"/>
      <c r="C528" s="119"/>
      <c r="D528" s="102"/>
      <c r="E528" s="120"/>
      <c r="F528" s="103"/>
      <c r="G528" s="94"/>
      <c r="H528" s="105"/>
      <c r="I528" s="117"/>
      <c r="J528" s="99"/>
      <c r="K528" s="123"/>
      <c r="L528" s="117"/>
      <c r="M528" s="95"/>
      <c r="N528" s="117"/>
      <c r="O528" s="117"/>
      <c r="P528" s="106"/>
      <c r="Q528" s="107"/>
      <c r="R528" s="125"/>
    </row>
    <row r="529" spans="1:18" x14ac:dyDescent="0.3">
      <c r="A529" s="100"/>
      <c r="B529" s="101"/>
      <c r="C529" s="119"/>
      <c r="D529" s="102"/>
      <c r="E529" s="120"/>
      <c r="F529" s="103"/>
      <c r="G529" s="94"/>
      <c r="H529" s="105"/>
      <c r="I529" s="117"/>
      <c r="J529" s="99"/>
      <c r="K529" s="123"/>
      <c r="L529" s="117"/>
      <c r="M529" s="95"/>
      <c r="N529" s="117"/>
      <c r="O529" s="117"/>
      <c r="P529" s="106"/>
      <c r="Q529" s="107"/>
      <c r="R529" s="125"/>
    </row>
    <row r="530" spans="1:18" x14ac:dyDescent="0.3">
      <c r="A530" s="100"/>
      <c r="B530" s="101"/>
      <c r="C530" s="119"/>
      <c r="D530" s="102"/>
      <c r="E530" s="120"/>
      <c r="F530" s="103"/>
      <c r="G530" s="94"/>
      <c r="H530" s="105"/>
      <c r="I530" s="117"/>
      <c r="J530" s="99"/>
      <c r="K530" s="123"/>
      <c r="L530" s="117"/>
      <c r="M530" s="95"/>
      <c r="N530" s="117"/>
      <c r="O530" s="117"/>
      <c r="P530" s="106"/>
      <c r="Q530" s="107"/>
      <c r="R530" s="125"/>
    </row>
    <row r="531" spans="1:18" x14ac:dyDescent="0.3">
      <c r="A531" s="100"/>
      <c r="B531" s="101"/>
      <c r="C531" s="119"/>
      <c r="D531" s="102"/>
      <c r="E531" s="120"/>
      <c r="F531" s="103"/>
      <c r="G531" s="94"/>
      <c r="H531" s="105"/>
      <c r="I531" s="117"/>
      <c r="J531" s="99"/>
      <c r="K531" s="123"/>
      <c r="L531" s="117"/>
      <c r="M531" s="95"/>
      <c r="N531" s="117"/>
      <c r="O531" s="117"/>
      <c r="P531" s="106"/>
      <c r="Q531" s="107"/>
      <c r="R531" s="125"/>
    </row>
    <row r="532" spans="1:18" x14ac:dyDescent="0.3">
      <c r="A532" s="100"/>
      <c r="B532" s="101"/>
      <c r="C532" s="119"/>
      <c r="D532" s="102"/>
      <c r="E532" s="120"/>
      <c r="F532" s="103"/>
      <c r="G532" s="94"/>
      <c r="H532" s="105"/>
      <c r="I532" s="117"/>
      <c r="J532" s="99"/>
      <c r="K532" s="123"/>
      <c r="L532" s="117"/>
      <c r="M532" s="95"/>
      <c r="N532" s="117"/>
      <c r="O532" s="117"/>
      <c r="P532" s="106"/>
      <c r="Q532" s="107"/>
      <c r="R532" s="125"/>
    </row>
    <row r="533" spans="1:18" x14ac:dyDescent="0.3">
      <c r="A533" s="100"/>
      <c r="B533" s="101"/>
      <c r="C533" s="119"/>
      <c r="D533" s="102"/>
      <c r="E533" s="120"/>
      <c r="F533" s="103"/>
      <c r="G533" s="94"/>
      <c r="H533" s="105"/>
      <c r="I533" s="117"/>
      <c r="J533" s="99"/>
      <c r="K533" s="123"/>
      <c r="L533" s="117"/>
      <c r="M533" s="95"/>
      <c r="N533" s="117"/>
      <c r="O533" s="117"/>
      <c r="P533" s="106"/>
      <c r="Q533" s="107"/>
      <c r="R533" s="125"/>
    </row>
    <row r="534" spans="1:18" x14ac:dyDescent="0.3">
      <c r="A534" s="100"/>
      <c r="B534" s="101"/>
      <c r="C534" s="119"/>
      <c r="D534" s="102"/>
      <c r="E534" s="120"/>
      <c r="F534" s="103"/>
      <c r="G534" s="94"/>
      <c r="H534" s="105"/>
      <c r="I534" s="117"/>
      <c r="J534" s="99"/>
      <c r="K534" s="123"/>
      <c r="L534" s="117"/>
      <c r="M534" s="95"/>
      <c r="N534" s="117"/>
      <c r="O534" s="117"/>
      <c r="P534" s="106"/>
      <c r="Q534" s="107"/>
      <c r="R534" s="125"/>
    </row>
    <row r="535" spans="1:18" x14ac:dyDescent="0.3">
      <c r="A535" s="100"/>
      <c r="B535" s="101"/>
      <c r="C535" s="119"/>
      <c r="D535" s="102"/>
      <c r="E535" s="120"/>
      <c r="F535" s="103"/>
      <c r="G535" s="94"/>
      <c r="H535" s="105"/>
      <c r="I535" s="117"/>
      <c r="J535" s="99"/>
      <c r="K535" s="123"/>
      <c r="L535" s="117"/>
      <c r="M535" s="95"/>
      <c r="N535" s="117"/>
      <c r="O535" s="117"/>
      <c r="P535" s="106"/>
      <c r="Q535" s="107"/>
      <c r="R535" s="125"/>
    </row>
    <row r="536" spans="1:18" x14ac:dyDescent="0.3">
      <c r="A536" s="100"/>
      <c r="B536" s="101"/>
      <c r="C536" s="119"/>
      <c r="D536" s="102"/>
      <c r="E536" s="120"/>
      <c r="F536" s="103"/>
      <c r="G536" s="94"/>
      <c r="H536" s="105"/>
      <c r="I536" s="117"/>
      <c r="J536" s="99"/>
      <c r="K536" s="123"/>
      <c r="L536" s="117"/>
      <c r="M536" s="95"/>
      <c r="N536" s="117"/>
      <c r="O536" s="117"/>
      <c r="P536" s="106"/>
      <c r="Q536" s="107"/>
      <c r="R536" s="125"/>
    </row>
    <row r="537" spans="1:18" x14ac:dyDescent="0.3">
      <c r="A537" s="100"/>
      <c r="B537" s="101"/>
      <c r="C537" s="119"/>
      <c r="D537" s="102"/>
      <c r="E537" s="120"/>
      <c r="F537" s="103"/>
      <c r="G537" s="94"/>
      <c r="H537" s="105"/>
      <c r="I537" s="117"/>
      <c r="J537" s="99"/>
      <c r="K537" s="123"/>
      <c r="L537" s="117"/>
      <c r="M537" s="95"/>
      <c r="N537" s="117"/>
      <c r="O537" s="117"/>
      <c r="P537" s="106"/>
      <c r="Q537" s="107"/>
      <c r="R537" s="125"/>
    </row>
    <row r="538" spans="1:18" x14ac:dyDescent="0.3">
      <c r="A538" s="100"/>
      <c r="B538" s="101"/>
      <c r="C538" s="119"/>
      <c r="D538" s="102"/>
      <c r="E538" s="120"/>
      <c r="F538" s="103"/>
      <c r="G538" s="94"/>
      <c r="H538" s="105"/>
      <c r="I538" s="117"/>
      <c r="J538" s="99"/>
      <c r="K538" s="123"/>
      <c r="L538" s="117"/>
      <c r="M538" s="95"/>
      <c r="N538" s="117"/>
      <c r="O538" s="117"/>
      <c r="P538" s="106"/>
      <c r="Q538" s="107"/>
      <c r="R538" s="125"/>
    </row>
    <row r="539" spans="1:18" x14ac:dyDescent="0.3">
      <c r="A539" s="100"/>
      <c r="B539" s="101"/>
      <c r="C539" s="119"/>
      <c r="D539" s="102"/>
      <c r="E539" s="120"/>
      <c r="F539" s="103"/>
      <c r="G539" s="94"/>
      <c r="H539" s="105"/>
      <c r="I539" s="117"/>
      <c r="J539" s="99"/>
      <c r="K539" s="123"/>
      <c r="L539" s="117"/>
      <c r="M539" s="95"/>
      <c r="N539" s="117"/>
      <c r="O539" s="117"/>
      <c r="P539" s="106"/>
      <c r="Q539" s="107"/>
      <c r="R539" s="125"/>
    </row>
    <row r="540" spans="1:18" x14ac:dyDescent="0.3">
      <c r="A540" s="100"/>
      <c r="B540" s="101"/>
      <c r="C540" s="119"/>
      <c r="D540" s="102"/>
      <c r="E540" s="120"/>
      <c r="F540" s="103"/>
      <c r="G540" s="94"/>
      <c r="H540" s="105"/>
      <c r="I540" s="117"/>
      <c r="J540" s="99"/>
      <c r="K540" s="123"/>
      <c r="L540" s="117"/>
      <c r="M540" s="95"/>
      <c r="N540" s="117"/>
      <c r="O540" s="117"/>
      <c r="P540" s="106"/>
      <c r="Q540" s="107"/>
      <c r="R540" s="125"/>
    </row>
    <row r="541" spans="1:18" x14ac:dyDescent="0.3">
      <c r="A541" s="100"/>
      <c r="B541" s="101"/>
      <c r="C541" s="119"/>
      <c r="D541" s="102"/>
      <c r="E541" s="120"/>
      <c r="F541" s="103"/>
      <c r="G541" s="94"/>
      <c r="H541" s="105"/>
      <c r="I541" s="117"/>
      <c r="J541" s="99"/>
      <c r="K541" s="123"/>
      <c r="L541" s="117"/>
      <c r="M541" s="95"/>
      <c r="N541" s="117"/>
      <c r="O541" s="117"/>
      <c r="P541" s="106"/>
      <c r="Q541" s="107"/>
      <c r="R541" s="125"/>
    </row>
    <row r="542" spans="1:18" x14ac:dyDescent="0.3">
      <c r="A542" s="100"/>
      <c r="B542" s="101"/>
      <c r="C542" s="119"/>
      <c r="D542" s="102"/>
      <c r="E542" s="120"/>
      <c r="F542" s="103"/>
      <c r="G542" s="94"/>
      <c r="H542" s="105"/>
      <c r="I542" s="117"/>
      <c r="J542" s="99"/>
      <c r="K542" s="123"/>
      <c r="L542" s="117"/>
      <c r="M542" s="95"/>
      <c r="N542" s="117"/>
      <c r="O542" s="117"/>
      <c r="P542" s="106"/>
      <c r="Q542" s="107"/>
      <c r="R542" s="125"/>
    </row>
    <row r="543" spans="1:18" x14ac:dyDescent="0.3">
      <c r="A543" s="100"/>
      <c r="B543" s="101"/>
      <c r="C543" s="119"/>
      <c r="D543" s="102"/>
      <c r="E543" s="120"/>
      <c r="F543" s="103"/>
      <c r="G543" s="94"/>
      <c r="H543" s="105"/>
      <c r="I543" s="117"/>
      <c r="J543" s="99"/>
      <c r="K543" s="123"/>
      <c r="L543" s="117"/>
      <c r="M543" s="95"/>
      <c r="N543" s="117"/>
      <c r="O543" s="117"/>
      <c r="P543" s="106"/>
      <c r="Q543" s="107"/>
      <c r="R543" s="125"/>
    </row>
    <row r="544" spans="1:18" x14ac:dyDescent="0.3">
      <c r="A544" s="100"/>
      <c r="B544" s="101"/>
      <c r="C544" s="119"/>
      <c r="D544" s="102"/>
      <c r="E544" s="120"/>
      <c r="F544" s="103"/>
      <c r="G544" s="94"/>
      <c r="H544" s="105"/>
      <c r="I544" s="117"/>
      <c r="J544" s="99"/>
      <c r="K544" s="123"/>
      <c r="L544" s="117"/>
      <c r="M544" s="95"/>
      <c r="N544" s="117"/>
      <c r="O544" s="117"/>
      <c r="P544" s="106"/>
      <c r="Q544" s="107"/>
      <c r="R544" s="125"/>
    </row>
    <row r="545" spans="1:18" x14ac:dyDescent="0.3">
      <c r="A545" s="100"/>
      <c r="B545" s="101"/>
      <c r="C545" s="119"/>
      <c r="D545" s="102"/>
      <c r="E545" s="120"/>
      <c r="F545" s="103"/>
      <c r="G545" s="94"/>
      <c r="H545" s="105"/>
      <c r="I545" s="117"/>
      <c r="J545" s="99"/>
      <c r="K545" s="123"/>
      <c r="L545" s="117"/>
      <c r="M545" s="95"/>
      <c r="N545" s="117"/>
      <c r="O545" s="117"/>
      <c r="P545" s="106"/>
      <c r="Q545" s="107"/>
      <c r="R545" s="125"/>
    </row>
    <row r="546" spans="1:18" x14ac:dyDescent="0.3">
      <c r="A546" s="100"/>
      <c r="B546" s="101"/>
      <c r="C546" s="119"/>
      <c r="D546" s="102"/>
      <c r="E546" s="120"/>
      <c r="F546" s="103"/>
      <c r="G546" s="94"/>
      <c r="H546" s="105"/>
      <c r="I546" s="117"/>
      <c r="J546" s="99"/>
      <c r="K546" s="123"/>
      <c r="L546" s="117"/>
      <c r="M546" s="95"/>
      <c r="N546" s="117"/>
      <c r="O546" s="117"/>
      <c r="P546" s="106"/>
      <c r="Q546" s="107"/>
      <c r="R546" s="125"/>
    </row>
    <row r="547" spans="1:18" x14ac:dyDescent="0.3">
      <c r="A547" s="100"/>
      <c r="B547" s="101"/>
      <c r="C547" s="119"/>
      <c r="D547" s="102"/>
      <c r="E547" s="120"/>
      <c r="F547" s="103"/>
      <c r="G547" s="94"/>
      <c r="H547" s="105"/>
      <c r="I547" s="117"/>
      <c r="J547" s="99"/>
      <c r="K547" s="123"/>
      <c r="L547" s="117"/>
      <c r="M547" s="95"/>
      <c r="N547" s="117"/>
      <c r="O547" s="117"/>
      <c r="P547" s="106"/>
      <c r="Q547" s="107"/>
      <c r="R547" s="125"/>
    </row>
    <row r="548" spans="1:18" x14ac:dyDescent="0.3">
      <c r="A548" s="100"/>
      <c r="B548" s="101"/>
      <c r="C548" s="119"/>
      <c r="D548" s="102"/>
      <c r="E548" s="120"/>
      <c r="F548" s="103"/>
      <c r="G548" s="94"/>
      <c r="H548" s="105"/>
      <c r="I548" s="117"/>
      <c r="J548" s="99"/>
      <c r="K548" s="123"/>
      <c r="L548" s="117"/>
      <c r="M548" s="95"/>
      <c r="N548" s="117"/>
      <c r="O548" s="117"/>
      <c r="P548" s="106"/>
      <c r="Q548" s="107"/>
      <c r="R548" s="125"/>
    </row>
    <row r="549" spans="1:18" x14ac:dyDescent="0.3">
      <c r="A549" s="100"/>
      <c r="B549" s="101"/>
      <c r="C549" s="119"/>
      <c r="D549" s="102"/>
      <c r="E549" s="120"/>
      <c r="F549" s="103"/>
      <c r="G549" s="94"/>
      <c r="H549" s="105"/>
      <c r="I549" s="117"/>
      <c r="J549" s="99"/>
      <c r="K549" s="123"/>
      <c r="L549" s="117"/>
      <c r="M549" s="95"/>
      <c r="N549" s="117"/>
      <c r="O549" s="117"/>
      <c r="P549" s="106"/>
      <c r="Q549" s="107"/>
      <c r="R549" s="125"/>
    </row>
    <row r="550" spans="1:18" x14ac:dyDescent="0.3">
      <c r="A550" s="100"/>
      <c r="B550" s="101"/>
      <c r="C550" s="119"/>
      <c r="D550" s="102"/>
      <c r="E550" s="120"/>
      <c r="F550" s="103"/>
      <c r="G550" s="94"/>
      <c r="H550" s="105"/>
      <c r="I550" s="117"/>
      <c r="J550" s="99"/>
      <c r="K550" s="123"/>
      <c r="L550" s="117"/>
      <c r="M550" s="95"/>
      <c r="N550" s="117"/>
      <c r="O550" s="117"/>
      <c r="P550" s="106"/>
      <c r="Q550" s="107"/>
      <c r="R550" s="125"/>
    </row>
    <row r="551" spans="1:18" x14ac:dyDescent="0.3">
      <c r="A551" s="100"/>
      <c r="B551" s="101"/>
      <c r="C551" s="119"/>
      <c r="D551" s="102"/>
      <c r="E551" s="120"/>
      <c r="F551" s="103"/>
      <c r="G551" s="94"/>
      <c r="H551" s="105"/>
      <c r="I551" s="117"/>
      <c r="J551" s="99"/>
      <c r="K551" s="123"/>
      <c r="L551" s="117"/>
      <c r="M551" s="95"/>
      <c r="N551" s="117"/>
      <c r="O551" s="117"/>
      <c r="P551" s="106"/>
      <c r="Q551" s="107"/>
      <c r="R551" s="125"/>
    </row>
    <row r="552" spans="1:18" x14ac:dyDescent="0.3">
      <c r="A552" s="100"/>
      <c r="B552" s="101"/>
      <c r="C552" s="119"/>
      <c r="D552" s="102"/>
      <c r="E552" s="120"/>
      <c r="F552" s="103"/>
      <c r="G552" s="94"/>
      <c r="H552" s="105"/>
      <c r="I552" s="117"/>
      <c r="J552" s="99"/>
      <c r="K552" s="123"/>
      <c r="L552" s="117"/>
      <c r="M552" s="95"/>
      <c r="N552" s="117"/>
      <c r="O552" s="117"/>
      <c r="P552" s="106"/>
      <c r="Q552" s="107"/>
      <c r="R552" s="125"/>
    </row>
    <row r="553" spans="1:18" x14ac:dyDescent="0.3">
      <c r="A553" s="100"/>
      <c r="B553" s="101"/>
      <c r="C553" s="119"/>
      <c r="D553" s="102"/>
      <c r="E553" s="120"/>
      <c r="F553" s="103"/>
      <c r="G553" s="94"/>
      <c r="H553" s="105"/>
      <c r="I553" s="117"/>
      <c r="J553" s="99"/>
      <c r="K553" s="123"/>
      <c r="L553" s="117"/>
      <c r="M553" s="95"/>
      <c r="N553" s="117"/>
      <c r="O553" s="117"/>
      <c r="P553" s="106"/>
      <c r="Q553" s="107"/>
      <c r="R553" s="125"/>
    </row>
    <row r="554" spans="1:18" x14ac:dyDescent="0.3">
      <c r="A554" s="100"/>
      <c r="B554" s="101"/>
      <c r="C554" s="119"/>
      <c r="D554" s="102"/>
      <c r="E554" s="120"/>
      <c r="F554" s="103"/>
      <c r="G554" s="94"/>
      <c r="H554" s="105"/>
      <c r="I554" s="117"/>
      <c r="J554" s="99"/>
      <c r="K554" s="123"/>
      <c r="L554" s="117"/>
      <c r="M554" s="95"/>
      <c r="N554" s="117"/>
      <c r="O554" s="117"/>
      <c r="P554" s="106"/>
      <c r="Q554" s="107"/>
      <c r="R554" s="125"/>
    </row>
    <row r="555" spans="1:18" x14ac:dyDescent="0.3">
      <c r="A555" s="100"/>
      <c r="B555" s="101"/>
      <c r="C555" s="119"/>
      <c r="D555" s="102"/>
      <c r="E555" s="120"/>
      <c r="F555" s="103"/>
      <c r="G555" s="94"/>
      <c r="H555" s="105"/>
      <c r="I555" s="117"/>
      <c r="J555" s="99"/>
      <c r="K555" s="123"/>
      <c r="L555" s="117"/>
      <c r="M555" s="95"/>
      <c r="N555" s="117"/>
      <c r="O555" s="117"/>
      <c r="P555" s="106"/>
      <c r="Q555" s="107"/>
      <c r="R555" s="125"/>
    </row>
    <row r="556" spans="1:18" x14ac:dyDescent="0.3">
      <c r="A556" s="100"/>
      <c r="B556" s="101"/>
      <c r="C556" s="119"/>
      <c r="D556" s="102"/>
      <c r="E556" s="120"/>
      <c r="F556" s="103"/>
      <c r="G556" s="94"/>
      <c r="H556" s="105"/>
      <c r="I556" s="117"/>
      <c r="J556" s="99"/>
      <c r="K556" s="123"/>
      <c r="L556" s="117"/>
      <c r="M556" s="95"/>
      <c r="N556" s="117"/>
      <c r="O556" s="117"/>
      <c r="P556" s="106"/>
      <c r="Q556" s="107"/>
      <c r="R556" s="125"/>
    </row>
    <row r="557" spans="1:18" x14ac:dyDescent="0.3">
      <c r="A557" s="100"/>
      <c r="B557" s="101"/>
      <c r="C557" s="119"/>
      <c r="D557" s="102"/>
      <c r="E557" s="120"/>
      <c r="F557" s="103"/>
      <c r="G557" s="94"/>
      <c r="H557" s="105"/>
      <c r="I557" s="117"/>
      <c r="J557" s="99"/>
      <c r="K557" s="123"/>
      <c r="L557" s="117"/>
      <c r="M557" s="95"/>
      <c r="N557" s="117"/>
      <c r="O557" s="117"/>
      <c r="P557" s="106"/>
      <c r="Q557" s="107"/>
      <c r="R557" s="125"/>
    </row>
    <row r="558" spans="1:18" x14ac:dyDescent="0.3">
      <c r="A558" s="100"/>
      <c r="B558" s="101"/>
      <c r="C558" s="119"/>
      <c r="D558" s="102"/>
      <c r="E558" s="120"/>
      <c r="F558" s="103"/>
      <c r="G558" s="94"/>
      <c r="H558" s="105"/>
      <c r="I558" s="117"/>
      <c r="J558" s="99"/>
      <c r="K558" s="123"/>
      <c r="L558" s="117"/>
      <c r="M558" s="95"/>
      <c r="N558" s="117"/>
      <c r="O558" s="117"/>
      <c r="P558" s="106"/>
      <c r="Q558" s="107"/>
      <c r="R558" s="125"/>
    </row>
    <row r="559" spans="1:18" x14ac:dyDescent="0.3">
      <c r="A559" s="100"/>
      <c r="B559" s="101"/>
      <c r="C559" s="119"/>
      <c r="D559" s="102"/>
      <c r="E559" s="120"/>
      <c r="F559" s="103"/>
      <c r="G559" s="94"/>
      <c r="H559" s="105"/>
      <c r="I559" s="117"/>
      <c r="J559" s="99"/>
      <c r="K559" s="123"/>
      <c r="L559" s="117"/>
      <c r="M559" s="95"/>
      <c r="N559" s="117"/>
      <c r="O559" s="117"/>
      <c r="P559" s="106"/>
      <c r="Q559" s="107"/>
      <c r="R559" s="125"/>
    </row>
    <row r="560" spans="1:18" x14ac:dyDescent="0.3">
      <c r="A560" s="100"/>
      <c r="B560" s="101"/>
      <c r="C560" s="119"/>
      <c r="D560" s="102"/>
      <c r="E560" s="120"/>
      <c r="F560" s="103"/>
      <c r="G560" s="94"/>
      <c r="H560" s="105"/>
      <c r="I560" s="117"/>
      <c r="J560" s="99"/>
      <c r="K560" s="123"/>
      <c r="L560" s="117"/>
      <c r="M560" s="95"/>
      <c r="N560" s="117"/>
      <c r="O560" s="117"/>
      <c r="P560" s="106"/>
      <c r="Q560" s="107"/>
      <c r="R560" s="125"/>
    </row>
    <row r="561" spans="1:18" x14ac:dyDescent="0.3">
      <c r="A561" s="100"/>
      <c r="B561" s="101"/>
      <c r="C561" s="119"/>
      <c r="D561" s="102"/>
      <c r="E561" s="120"/>
      <c r="F561" s="103"/>
      <c r="G561" s="94"/>
      <c r="H561" s="105"/>
      <c r="I561" s="117"/>
      <c r="J561" s="99"/>
      <c r="K561" s="123"/>
      <c r="L561" s="117"/>
      <c r="M561" s="95"/>
      <c r="N561" s="117"/>
      <c r="O561" s="117"/>
      <c r="P561" s="106"/>
      <c r="Q561" s="107"/>
      <c r="R561" s="125"/>
    </row>
    <row r="562" spans="1:18" x14ac:dyDescent="0.3">
      <c r="A562" s="100"/>
      <c r="B562" s="101"/>
      <c r="C562" s="119"/>
      <c r="D562" s="102"/>
      <c r="E562" s="120"/>
      <c r="F562" s="103"/>
      <c r="G562" s="94"/>
      <c r="H562" s="105"/>
      <c r="I562" s="117"/>
      <c r="J562" s="99"/>
      <c r="K562" s="123"/>
      <c r="L562" s="117"/>
      <c r="M562" s="95"/>
      <c r="N562" s="117"/>
      <c r="O562" s="117"/>
      <c r="P562" s="106"/>
      <c r="Q562" s="107"/>
      <c r="R562" s="125"/>
    </row>
    <row r="563" spans="1:18" x14ac:dyDescent="0.3">
      <c r="A563" s="100"/>
      <c r="B563" s="101"/>
      <c r="C563" s="119"/>
      <c r="D563" s="102"/>
      <c r="E563" s="120"/>
      <c r="F563" s="103"/>
      <c r="G563" s="94"/>
      <c r="H563" s="105"/>
      <c r="I563" s="117"/>
      <c r="J563" s="99"/>
      <c r="K563" s="123"/>
      <c r="L563" s="117"/>
      <c r="M563" s="95"/>
      <c r="N563" s="117"/>
      <c r="O563" s="117"/>
      <c r="P563" s="106"/>
      <c r="Q563" s="107"/>
      <c r="R563" s="125"/>
    </row>
    <row r="564" spans="1:18" x14ac:dyDescent="0.3">
      <c r="A564" s="100"/>
      <c r="B564" s="101"/>
      <c r="C564" s="119"/>
      <c r="D564" s="102"/>
      <c r="E564" s="120"/>
      <c r="F564" s="103"/>
      <c r="G564" s="94"/>
      <c r="H564" s="105"/>
      <c r="I564" s="117"/>
      <c r="J564" s="99"/>
      <c r="K564" s="123"/>
      <c r="L564" s="117"/>
      <c r="M564" s="95"/>
      <c r="N564" s="117"/>
      <c r="O564" s="117"/>
      <c r="P564" s="106"/>
      <c r="Q564" s="107"/>
      <c r="R564" s="125"/>
    </row>
    <row r="565" spans="1:18" x14ac:dyDescent="0.3">
      <c r="A565" s="100"/>
      <c r="B565" s="101"/>
      <c r="C565" s="119"/>
      <c r="D565" s="102"/>
      <c r="E565" s="120"/>
      <c r="F565" s="103"/>
      <c r="G565" s="94"/>
      <c r="H565" s="105"/>
      <c r="I565" s="117"/>
      <c r="J565" s="99"/>
      <c r="K565" s="123"/>
      <c r="L565" s="117"/>
      <c r="M565" s="95"/>
      <c r="N565" s="117"/>
      <c r="O565" s="117"/>
      <c r="P565" s="106"/>
      <c r="Q565" s="107"/>
      <c r="R565" s="125"/>
    </row>
    <row r="566" spans="1:18" x14ac:dyDescent="0.3">
      <c r="A566" s="100"/>
      <c r="B566" s="101"/>
      <c r="C566" s="119"/>
      <c r="D566" s="102"/>
      <c r="E566" s="120"/>
      <c r="F566" s="103"/>
      <c r="G566" s="94"/>
      <c r="H566" s="105"/>
      <c r="I566" s="117"/>
      <c r="J566" s="99"/>
      <c r="K566" s="123"/>
      <c r="L566" s="117"/>
      <c r="M566" s="95"/>
      <c r="N566" s="117"/>
      <c r="O566" s="117"/>
      <c r="P566" s="106"/>
      <c r="Q566" s="107"/>
      <c r="R566" s="125"/>
    </row>
    <row r="567" spans="1:18" x14ac:dyDescent="0.3">
      <c r="A567" s="100"/>
      <c r="B567" s="101"/>
      <c r="C567" s="119"/>
      <c r="D567" s="102"/>
      <c r="E567" s="120"/>
      <c r="F567" s="103"/>
      <c r="G567" s="94"/>
      <c r="H567" s="105"/>
      <c r="I567" s="117"/>
      <c r="J567" s="99"/>
      <c r="K567" s="123"/>
      <c r="L567" s="117"/>
      <c r="M567" s="95"/>
      <c r="N567" s="117"/>
      <c r="O567" s="117"/>
      <c r="P567" s="106"/>
      <c r="Q567" s="107"/>
      <c r="R567" s="125"/>
    </row>
    <row r="568" spans="1:18" x14ac:dyDescent="0.3">
      <c r="A568" s="100"/>
      <c r="B568" s="101"/>
      <c r="C568" s="119"/>
      <c r="D568" s="102"/>
      <c r="E568" s="120"/>
      <c r="F568" s="103"/>
      <c r="G568" s="94"/>
      <c r="H568" s="105"/>
      <c r="I568" s="117"/>
      <c r="J568" s="99"/>
      <c r="K568" s="123"/>
      <c r="L568" s="117"/>
      <c r="M568" s="95"/>
      <c r="N568" s="117"/>
      <c r="O568" s="117"/>
      <c r="P568" s="106"/>
      <c r="Q568" s="107"/>
      <c r="R568" s="125"/>
    </row>
    <row r="569" spans="1:18" x14ac:dyDescent="0.3">
      <c r="A569" s="100"/>
      <c r="B569" s="101"/>
      <c r="C569" s="119"/>
      <c r="D569" s="102"/>
      <c r="E569" s="120"/>
      <c r="F569" s="103"/>
      <c r="G569" s="94"/>
      <c r="H569" s="105"/>
      <c r="I569" s="117"/>
      <c r="J569" s="99"/>
      <c r="K569" s="123"/>
      <c r="L569" s="117"/>
      <c r="M569" s="95"/>
      <c r="N569" s="117"/>
      <c r="O569" s="117"/>
      <c r="P569" s="106"/>
      <c r="Q569" s="107"/>
      <c r="R569" s="125"/>
    </row>
    <row r="570" spans="1:18" x14ac:dyDescent="0.3">
      <c r="A570" s="100"/>
      <c r="B570" s="101"/>
      <c r="C570" s="119"/>
      <c r="D570" s="102"/>
      <c r="E570" s="120"/>
      <c r="F570" s="103"/>
      <c r="G570" s="94"/>
      <c r="H570" s="105"/>
      <c r="I570" s="117"/>
      <c r="J570" s="99"/>
      <c r="K570" s="123"/>
      <c r="L570" s="117"/>
      <c r="M570" s="95"/>
      <c r="N570" s="117"/>
      <c r="O570" s="117"/>
      <c r="P570" s="106"/>
      <c r="Q570" s="107"/>
      <c r="R570" s="125"/>
    </row>
    <row r="571" spans="1:18" x14ac:dyDescent="0.3">
      <c r="A571" s="100"/>
      <c r="B571" s="101"/>
      <c r="C571" s="119"/>
      <c r="D571" s="102"/>
      <c r="E571" s="120"/>
      <c r="F571" s="103"/>
      <c r="G571" s="94"/>
      <c r="H571" s="105"/>
      <c r="I571" s="117"/>
      <c r="J571" s="99"/>
      <c r="K571" s="123"/>
      <c r="L571" s="117"/>
      <c r="M571" s="95"/>
      <c r="N571" s="117"/>
      <c r="O571" s="117"/>
      <c r="P571" s="106"/>
      <c r="Q571" s="107"/>
      <c r="R571" s="125"/>
    </row>
    <row r="572" spans="1:18" x14ac:dyDescent="0.3">
      <c r="A572" s="100"/>
      <c r="B572" s="101"/>
      <c r="C572" s="119"/>
      <c r="D572" s="102"/>
      <c r="E572" s="120"/>
      <c r="F572" s="103"/>
      <c r="G572" s="94"/>
      <c r="H572" s="105"/>
      <c r="I572" s="117"/>
      <c r="J572" s="99"/>
      <c r="K572" s="123"/>
      <c r="L572" s="117"/>
      <c r="M572" s="95"/>
      <c r="N572" s="117"/>
      <c r="O572" s="117"/>
      <c r="P572" s="106"/>
      <c r="Q572" s="107"/>
      <c r="R572" s="125"/>
    </row>
    <row r="573" spans="1:18" x14ac:dyDescent="0.3">
      <c r="A573" s="100"/>
      <c r="B573" s="101"/>
      <c r="C573" s="119"/>
      <c r="D573" s="102"/>
      <c r="E573" s="120"/>
      <c r="F573" s="103"/>
      <c r="G573" s="94"/>
      <c r="H573" s="105"/>
      <c r="I573" s="117"/>
      <c r="J573" s="99"/>
      <c r="K573" s="123"/>
      <c r="L573" s="117"/>
      <c r="M573" s="95"/>
      <c r="N573" s="117"/>
      <c r="O573" s="117"/>
      <c r="P573" s="106"/>
      <c r="Q573" s="107"/>
      <c r="R573" s="125"/>
    </row>
    <row r="574" spans="1:18" x14ac:dyDescent="0.3">
      <c r="A574" s="100"/>
      <c r="B574" s="101"/>
      <c r="C574" s="119"/>
      <c r="D574" s="102"/>
      <c r="E574" s="120"/>
      <c r="F574" s="103"/>
      <c r="G574" s="94"/>
      <c r="H574" s="105"/>
      <c r="I574" s="117"/>
      <c r="J574" s="99"/>
      <c r="K574" s="123"/>
      <c r="L574" s="117"/>
      <c r="M574" s="95"/>
      <c r="N574" s="117"/>
      <c r="O574" s="117"/>
      <c r="P574" s="106"/>
      <c r="Q574" s="107"/>
      <c r="R574" s="125"/>
    </row>
    <row r="575" spans="1:18" x14ac:dyDescent="0.3">
      <c r="A575" s="100"/>
      <c r="B575" s="101"/>
      <c r="C575" s="119"/>
      <c r="D575" s="102"/>
      <c r="E575" s="120"/>
      <c r="F575" s="103"/>
      <c r="G575" s="94"/>
      <c r="H575" s="105"/>
      <c r="I575" s="117"/>
      <c r="J575" s="99"/>
      <c r="K575" s="123"/>
      <c r="L575" s="117"/>
      <c r="M575" s="95"/>
      <c r="N575" s="117"/>
      <c r="O575" s="117"/>
      <c r="P575" s="106"/>
      <c r="Q575" s="107"/>
      <c r="R575" s="125"/>
    </row>
    <row r="576" spans="1:18" x14ac:dyDescent="0.3">
      <c r="A576" s="100"/>
      <c r="B576" s="101"/>
      <c r="C576" s="119"/>
      <c r="D576" s="102"/>
      <c r="E576" s="120"/>
      <c r="F576" s="103"/>
      <c r="G576" s="94"/>
      <c r="H576" s="105"/>
      <c r="I576" s="117"/>
      <c r="J576" s="99"/>
      <c r="K576" s="123"/>
      <c r="L576" s="117"/>
      <c r="M576" s="95"/>
      <c r="N576" s="117"/>
      <c r="O576" s="117"/>
      <c r="P576" s="106"/>
      <c r="Q576" s="107"/>
      <c r="R576" s="125"/>
    </row>
    <row r="577" spans="1:18" x14ac:dyDescent="0.3">
      <c r="A577" s="100"/>
      <c r="B577" s="101"/>
      <c r="C577" s="119"/>
      <c r="D577" s="102"/>
      <c r="E577" s="120"/>
      <c r="F577" s="103"/>
      <c r="G577" s="94"/>
      <c r="H577" s="105"/>
      <c r="I577" s="117"/>
      <c r="J577" s="99"/>
      <c r="K577" s="123"/>
      <c r="L577" s="117"/>
      <c r="M577" s="95"/>
      <c r="N577" s="117"/>
      <c r="O577" s="117"/>
      <c r="P577" s="106"/>
      <c r="Q577" s="107"/>
      <c r="R577" s="125"/>
    </row>
    <row r="578" spans="1:18" x14ac:dyDescent="0.3">
      <c r="A578" s="100"/>
      <c r="B578" s="101"/>
      <c r="C578" s="119"/>
      <c r="D578" s="102"/>
      <c r="E578" s="120"/>
      <c r="F578" s="103"/>
      <c r="G578" s="94"/>
      <c r="H578" s="105"/>
      <c r="I578" s="117"/>
      <c r="J578" s="99"/>
      <c r="K578" s="123"/>
      <c r="L578" s="117"/>
      <c r="M578" s="95"/>
      <c r="N578" s="117"/>
      <c r="O578" s="117"/>
      <c r="P578" s="106"/>
      <c r="Q578" s="107"/>
      <c r="R578" s="125"/>
    </row>
    <row r="579" spans="1:18" x14ac:dyDescent="0.3">
      <c r="A579" s="100"/>
      <c r="B579" s="101"/>
      <c r="C579" s="119"/>
      <c r="D579" s="102"/>
      <c r="E579" s="120"/>
      <c r="F579" s="103"/>
      <c r="G579" s="94"/>
      <c r="H579" s="105"/>
      <c r="I579" s="117"/>
      <c r="J579" s="99"/>
      <c r="K579" s="123"/>
      <c r="L579" s="117"/>
      <c r="M579" s="95"/>
      <c r="N579" s="117"/>
      <c r="O579" s="117"/>
      <c r="P579" s="106"/>
      <c r="Q579" s="107"/>
      <c r="R579" s="125"/>
    </row>
    <row r="580" spans="1:18" x14ac:dyDescent="0.3">
      <c r="A580" s="100"/>
      <c r="B580" s="101"/>
      <c r="C580" s="119"/>
      <c r="D580" s="102"/>
      <c r="E580" s="120"/>
      <c r="F580" s="103"/>
      <c r="G580" s="94"/>
      <c r="H580" s="105"/>
      <c r="I580" s="117"/>
      <c r="J580" s="99"/>
      <c r="K580" s="123"/>
      <c r="L580" s="117"/>
      <c r="M580" s="95"/>
      <c r="N580" s="117"/>
      <c r="O580" s="117"/>
      <c r="P580" s="106"/>
      <c r="Q580" s="107"/>
      <c r="R580" s="125"/>
    </row>
    <row r="581" spans="1:18" x14ac:dyDescent="0.3">
      <c r="A581" s="100"/>
      <c r="B581" s="101"/>
      <c r="C581" s="119"/>
      <c r="D581" s="102"/>
      <c r="E581" s="120"/>
      <c r="F581" s="103"/>
      <c r="G581" s="94"/>
      <c r="H581" s="105"/>
      <c r="I581" s="117"/>
      <c r="J581" s="99"/>
      <c r="K581" s="123"/>
      <c r="L581" s="117"/>
      <c r="M581" s="95"/>
      <c r="N581" s="117"/>
      <c r="O581" s="117"/>
      <c r="P581" s="106"/>
      <c r="Q581" s="107"/>
      <c r="R581" s="125"/>
    </row>
    <row r="582" spans="1:18" x14ac:dyDescent="0.3">
      <c r="A582" s="100"/>
      <c r="B582" s="101"/>
      <c r="C582" s="119"/>
      <c r="D582" s="102"/>
      <c r="E582" s="120"/>
      <c r="F582" s="103"/>
      <c r="G582" s="94"/>
      <c r="H582" s="105"/>
      <c r="I582" s="117"/>
      <c r="J582" s="99"/>
      <c r="K582" s="123"/>
      <c r="L582" s="117"/>
      <c r="M582" s="95"/>
      <c r="N582" s="117"/>
      <c r="O582" s="117"/>
      <c r="P582" s="106"/>
      <c r="Q582" s="107"/>
      <c r="R582" s="125"/>
    </row>
    <row r="583" spans="1:18" x14ac:dyDescent="0.3">
      <c r="A583" s="100"/>
      <c r="B583" s="101"/>
      <c r="C583" s="119"/>
      <c r="D583" s="102"/>
      <c r="E583" s="120"/>
      <c r="F583" s="103"/>
      <c r="G583" s="94"/>
      <c r="H583" s="105"/>
      <c r="I583" s="117"/>
      <c r="J583" s="99"/>
      <c r="K583" s="123"/>
      <c r="L583" s="117"/>
      <c r="M583" s="95"/>
      <c r="N583" s="117"/>
      <c r="O583" s="117"/>
      <c r="P583" s="106"/>
      <c r="Q583" s="107"/>
      <c r="R583" s="125"/>
    </row>
    <row r="584" spans="1:18" x14ac:dyDescent="0.3">
      <c r="A584" s="100"/>
      <c r="B584" s="101"/>
      <c r="C584" s="119"/>
      <c r="D584" s="102"/>
      <c r="E584" s="120"/>
      <c r="F584" s="103"/>
      <c r="G584" s="94"/>
      <c r="H584" s="105"/>
      <c r="I584" s="117"/>
      <c r="J584" s="99"/>
      <c r="K584" s="123"/>
      <c r="L584" s="117"/>
      <c r="M584" s="95"/>
      <c r="N584" s="117"/>
      <c r="O584" s="117"/>
      <c r="P584" s="106"/>
      <c r="Q584" s="107"/>
      <c r="R584" s="125"/>
    </row>
    <row r="585" spans="1:18" x14ac:dyDescent="0.3">
      <c r="A585" s="100"/>
      <c r="B585" s="101"/>
      <c r="C585" s="119"/>
      <c r="D585" s="102"/>
      <c r="E585" s="120"/>
      <c r="F585" s="103"/>
      <c r="G585" s="94"/>
      <c r="H585" s="105"/>
      <c r="I585" s="117"/>
      <c r="J585" s="99"/>
      <c r="K585" s="123"/>
      <c r="L585" s="117"/>
      <c r="M585" s="95"/>
      <c r="N585" s="117"/>
      <c r="O585" s="117"/>
      <c r="P585" s="106"/>
      <c r="Q585" s="107"/>
      <c r="R585" s="125"/>
    </row>
    <row r="586" spans="1:18" x14ac:dyDescent="0.3">
      <c r="A586" s="100"/>
      <c r="B586" s="101"/>
      <c r="C586" s="119"/>
      <c r="D586" s="102"/>
      <c r="E586" s="120"/>
      <c r="F586" s="103"/>
      <c r="G586" s="94"/>
      <c r="H586" s="105"/>
      <c r="I586" s="117"/>
      <c r="J586" s="99"/>
      <c r="K586" s="123"/>
      <c r="L586" s="117"/>
      <c r="M586" s="95"/>
      <c r="N586" s="117"/>
      <c r="O586" s="117"/>
      <c r="P586" s="106"/>
      <c r="Q586" s="107"/>
      <c r="R586" s="125"/>
    </row>
    <row r="587" spans="1:18" x14ac:dyDescent="0.3">
      <c r="A587" s="100"/>
      <c r="B587" s="101"/>
      <c r="C587" s="119"/>
      <c r="D587" s="102"/>
      <c r="E587" s="120"/>
      <c r="F587" s="103"/>
      <c r="G587" s="94"/>
      <c r="H587" s="105"/>
      <c r="I587" s="117"/>
      <c r="J587" s="99"/>
      <c r="K587" s="123"/>
      <c r="L587" s="117"/>
      <c r="M587" s="95"/>
      <c r="N587" s="117"/>
      <c r="O587" s="117"/>
      <c r="P587" s="106"/>
      <c r="Q587" s="107"/>
      <c r="R587" s="125"/>
    </row>
    <row r="588" spans="1:18" x14ac:dyDescent="0.3">
      <c r="A588" s="100"/>
      <c r="B588" s="101"/>
      <c r="C588" s="119"/>
      <c r="D588" s="102"/>
      <c r="E588" s="120"/>
      <c r="F588" s="103"/>
      <c r="G588" s="94"/>
      <c r="H588" s="105"/>
      <c r="I588" s="117"/>
      <c r="J588" s="99"/>
      <c r="K588" s="123"/>
      <c r="L588" s="117"/>
      <c r="M588" s="95"/>
      <c r="N588" s="117"/>
      <c r="O588" s="117"/>
      <c r="P588" s="106"/>
      <c r="Q588" s="107"/>
      <c r="R588" s="125"/>
    </row>
    <row r="589" spans="1:18" x14ac:dyDescent="0.3">
      <c r="A589" s="100"/>
      <c r="B589" s="101"/>
      <c r="C589" s="119"/>
      <c r="D589" s="102"/>
      <c r="E589" s="120"/>
      <c r="F589" s="103"/>
      <c r="G589" s="94"/>
      <c r="H589" s="105"/>
      <c r="I589" s="117"/>
      <c r="J589" s="99"/>
      <c r="K589" s="123"/>
      <c r="L589" s="117"/>
      <c r="M589" s="95"/>
      <c r="N589" s="117"/>
      <c r="O589" s="117"/>
      <c r="P589" s="106"/>
      <c r="Q589" s="107"/>
      <c r="R589" s="125"/>
    </row>
    <row r="590" spans="1:18" x14ac:dyDescent="0.3">
      <c r="A590" s="100"/>
      <c r="B590" s="101"/>
      <c r="C590" s="119"/>
      <c r="D590" s="102"/>
      <c r="E590" s="120"/>
      <c r="F590" s="103"/>
      <c r="G590" s="94"/>
      <c r="H590" s="105"/>
      <c r="I590" s="117"/>
      <c r="J590" s="99"/>
      <c r="K590" s="123"/>
      <c r="L590" s="117"/>
      <c r="M590" s="95"/>
      <c r="N590" s="117"/>
      <c r="O590" s="117"/>
      <c r="P590" s="106"/>
      <c r="Q590" s="107"/>
      <c r="R590" s="125"/>
    </row>
    <row r="591" spans="1:18" x14ac:dyDescent="0.3">
      <c r="A591" s="100"/>
      <c r="B591" s="101"/>
      <c r="C591" s="119"/>
      <c r="D591" s="102"/>
      <c r="E591" s="120"/>
      <c r="F591" s="103"/>
      <c r="G591" s="94"/>
      <c r="H591" s="105"/>
      <c r="I591" s="117"/>
      <c r="J591" s="99"/>
      <c r="K591" s="123"/>
      <c r="L591" s="117"/>
      <c r="M591" s="95"/>
      <c r="N591" s="117"/>
      <c r="O591" s="117"/>
      <c r="P591" s="106"/>
      <c r="Q591" s="107"/>
      <c r="R591" s="125"/>
    </row>
    <row r="592" spans="1:18" x14ac:dyDescent="0.3">
      <c r="A592" s="100"/>
      <c r="B592" s="101"/>
      <c r="C592" s="119"/>
      <c r="D592" s="102"/>
      <c r="E592" s="120"/>
      <c r="F592" s="103"/>
      <c r="G592" s="94"/>
      <c r="H592" s="105"/>
      <c r="I592" s="117"/>
      <c r="J592" s="99"/>
      <c r="K592" s="123"/>
      <c r="L592" s="117"/>
      <c r="M592" s="95"/>
      <c r="N592" s="117"/>
      <c r="O592" s="117"/>
      <c r="P592" s="106"/>
      <c r="Q592" s="107"/>
      <c r="R592" s="125"/>
    </row>
    <row r="593" spans="1:18" x14ac:dyDescent="0.3">
      <c r="A593" s="100"/>
      <c r="B593" s="101"/>
      <c r="C593" s="119"/>
      <c r="D593" s="102"/>
      <c r="E593" s="120"/>
      <c r="F593" s="103"/>
      <c r="G593" s="94"/>
      <c r="H593" s="105"/>
      <c r="I593" s="117"/>
      <c r="J593" s="99"/>
      <c r="K593" s="123"/>
      <c r="L593" s="117"/>
      <c r="M593" s="95"/>
      <c r="N593" s="117"/>
      <c r="O593" s="117"/>
      <c r="P593" s="106"/>
      <c r="Q593" s="107"/>
      <c r="R593" s="125"/>
    </row>
    <row r="594" spans="1:18" x14ac:dyDescent="0.3">
      <c r="A594" s="100"/>
      <c r="B594" s="101"/>
      <c r="C594" s="119"/>
      <c r="D594" s="102"/>
      <c r="E594" s="120"/>
      <c r="F594" s="103"/>
      <c r="G594" s="94"/>
      <c r="H594" s="105"/>
      <c r="I594" s="117"/>
      <c r="J594" s="99"/>
      <c r="K594" s="123"/>
      <c r="L594" s="117"/>
      <c r="M594" s="95"/>
      <c r="N594" s="117"/>
      <c r="O594" s="117"/>
      <c r="P594" s="106"/>
      <c r="Q594" s="107"/>
      <c r="R594" s="125"/>
    </row>
    <row r="595" spans="1:18" x14ac:dyDescent="0.3">
      <c r="A595" s="100"/>
      <c r="B595" s="101"/>
      <c r="C595" s="119"/>
      <c r="D595" s="102"/>
      <c r="E595" s="120"/>
      <c r="F595" s="103"/>
      <c r="G595" s="94"/>
      <c r="H595" s="105"/>
      <c r="I595" s="117"/>
      <c r="J595" s="99"/>
      <c r="K595" s="123"/>
      <c r="L595" s="117"/>
      <c r="M595" s="95"/>
      <c r="N595" s="117"/>
      <c r="O595" s="117"/>
      <c r="P595" s="106"/>
      <c r="Q595" s="107"/>
      <c r="R595" s="125"/>
    </row>
    <row r="596" spans="1:18" x14ac:dyDescent="0.3">
      <c r="A596" s="100"/>
      <c r="B596" s="101"/>
      <c r="C596" s="119"/>
      <c r="D596" s="102"/>
      <c r="E596" s="120"/>
      <c r="F596" s="103"/>
      <c r="G596" s="94"/>
      <c r="H596" s="105"/>
      <c r="I596" s="117"/>
      <c r="J596" s="99"/>
      <c r="K596" s="123"/>
      <c r="L596" s="117"/>
      <c r="M596" s="95"/>
      <c r="N596" s="117"/>
      <c r="O596" s="117"/>
      <c r="P596" s="106"/>
      <c r="Q596" s="107"/>
      <c r="R596" s="125"/>
    </row>
    <row r="597" spans="1:18" x14ac:dyDescent="0.3">
      <c r="A597" s="100"/>
      <c r="B597" s="101"/>
      <c r="C597" s="119"/>
      <c r="D597" s="102"/>
      <c r="E597" s="120"/>
      <c r="F597" s="103"/>
      <c r="G597" s="94"/>
      <c r="H597" s="105"/>
      <c r="I597" s="117"/>
      <c r="J597" s="99"/>
      <c r="K597" s="123"/>
      <c r="L597" s="117"/>
      <c r="M597" s="95"/>
      <c r="N597" s="117"/>
      <c r="O597" s="117"/>
      <c r="P597" s="106"/>
      <c r="Q597" s="107"/>
      <c r="R597" s="125"/>
    </row>
    <row r="598" spans="1:18" x14ac:dyDescent="0.3">
      <c r="A598" s="100"/>
      <c r="B598" s="101"/>
      <c r="C598" s="119"/>
      <c r="D598" s="102"/>
      <c r="E598" s="120"/>
      <c r="F598" s="103"/>
      <c r="G598" s="94"/>
      <c r="H598" s="105"/>
      <c r="I598" s="117"/>
      <c r="J598" s="99"/>
      <c r="K598" s="123"/>
      <c r="L598" s="117"/>
      <c r="M598" s="95"/>
      <c r="N598" s="117"/>
      <c r="O598" s="117"/>
      <c r="P598" s="106"/>
      <c r="Q598" s="107"/>
      <c r="R598" s="125"/>
    </row>
    <row r="599" spans="1:18" x14ac:dyDescent="0.3">
      <c r="A599" s="100"/>
      <c r="B599" s="101"/>
      <c r="C599" s="119"/>
      <c r="D599" s="102"/>
      <c r="E599" s="120"/>
      <c r="F599" s="103"/>
      <c r="G599" s="94"/>
      <c r="H599" s="105"/>
      <c r="I599" s="117"/>
      <c r="J599" s="99"/>
      <c r="K599" s="123"/>
      <c r="L599" s="117"/>
      <c r="M599" s="95"/>
      <c r="N599" s="117"/>
      <c r="O599" s="117"/>
      <c r="P599" s="106"/>
      <c r="Q599" s="107"/>
      <c r="R599" s="125"/>
    </row>
    <row r="600" spans="1:18" x14ac:dyDescent="0.3">
      <c r="A600" s="100"/>
      <c r="B600" s="101"/>
      <c r="C600" s="119"/>
      <c r="D600" s="102"/>
      <c r="E600" s="120"/>
      <c r="F600" s="103"/>
      <c r="G600" s="94"/>
      <c r="H600" s="105"/>
      <c r="I600" s="117"/>
      <c r="J600" s="99"/>
      <c r="K600" s="123"/>
      <c r="L600" s="117"/>
      <c r="M600" s="95"/>
      <c r="N600" s="117"/>
      <c r="O600" s="117"/>
      <c r="P600" s="106"/>
      <c r="Q600" s="107"/>
      <c r="R600" s="125"/>
    </row>
    <row r="601" spans="1:18" x14ac:dyDescent="0.3">
      <c r="A601" s="100"/>
      <c r="B601" s="101"/>
      <c r="C601" s="119"/>
      <c r="D601" s="102"/>
      <c r="E601" s="120"/>
      <c r="F601" s="103"/>
      <c r="G601" s="94"/>
      <c r="H601" s="105"/>
      <c r="I601" s="117"/>
      <c r="J601" s="99"/>
      <c r="K601" s="123"/>
      <c r="L601" s="117"/>
      <c r="M601" s="95"/>
      <c r="N601" s="117"/>
      <c r="O601" s="117"/>
      <c r="P601" s="106"/>
      <c r="Q601" s="107"/>
      <c r="R601" s="125"/>
    </row>
    <row r="602" spans="1:18" x14ac:dyDescent="0.3">
      <c r="A602" s="100"/>
      <c r="B602" s="101"/>
      <c r="C602" s="119"/>
      <c r="D602" s="102"/>
      <c r="E602" s="120"/>
      <c r="F602" s="103"/>
      <c r="G602" s="94"/>
      <c r="H602" s="105"/>
      <c r="I602" s="117"/>
      <c r="J602" s="99"/>
      <c r="K602" s="123"/>
      <c r="L602" s="117"/>
      <c r="M602" s="95"/>
      <c r="N602" s="117"/>
      <c r="O602" s="117"/>
      <c r="P602" s="106"/>
      <c r="Q602" s="107"/>
      <c r="R602" s="125"/>
    </row>
    <row r="603" spans="1:18" x14ac:dyDescent="0.3">
      <c r="A603" s="100"/>
      <c r="B603" s="101"/>
      <c r="C603" s="119"/>
      <c r="D603" s="102"/>
      <c r="E603" s="120"/>
      <c r="F603" s="103"/>
      <c r="G603" s="94"/>
      <c r="H603" s="105"/>
      <c r="I603" s="117"/>
      <c r="J603" s="99"/>
      <c r="K603" s="123"/>
      <c r="L603" s="117"/>
      <c r="M603" s="95"/>
      <c r="N603" s="117"/>
      <c r="O603" s="117"/>
      <c r="P603" s="106"/>
      <c r="Q603" s="107"/>
      <c r="R603" s="125"/>
    </row>
    <row r="604" spans="1:18" x14ac:dyDescent="0.3">
      <c r="A604" s="100"/>
      <c r="B604" s="101"/>
      <c r="C604" s="119"/>
      <c r="D604" s="102"/>
      <c r="E604" s="120"/>
      <c r="F604" s="103"/>
      <c r="G604" s="94"/>
      <c r="H604" s="105"/>
      <c r="I604" s="117"/>
      <c r="J604" s="99"/>
      <c r="K604" s="123"/>
      <c r="L604" s="117"/>
      <c r="M604" s="95"/>
      <c r="N604" s="117"/>
      <c r="O604" s="117"/>
      <c r="P604" s="106"/>
      <c r="Q604" s="107"/>
      <c r="R604" s="125"/>
    </row>
    <row r="605" spans="1:18" x14ac:dyDescent="0.3">
      <c r="A605" s="100"/>
      <c r="B605" s="101"/>
      <c r="C605" s="119"/>
      <c r="D605" s="102"/>
      <c r="E605" s="120"/>
      <c r="F605" s="103"/>
      <c r="G605" s="94"/>
      <c r="H605" s="105"/>
      <c r="I605" s="117"/>
      <c r="J605" s="99"/>
      <c r="K605" s="123"/>
      <c r="L605" s="117"/>
      <c r="M605" s="95"/>
      <c r="N605" s="117"/>
      <c r="O605" s="117"/>
      <c r="P605" s="106"/>
      <c r="Q605" s="107"/>
      <c r="R605" s="125"/>
    </row>
    <row r="606" spans="1:18" x14ac:dyDescent="0.3">
      <c r="A606" s="100"/>
      <c r="B606" s="101"/>
      <c r="C606" s="119"/>
      <c r="D606" s="102"/>
      <c r="E606" s="120"/>
      <c r="F606" s="103"/>
      <c r="G606" s="94"/>
      <c r="H606" s="105"/>
      <c r="I606" s="117"/>
      <c r="J606" s="99"/>
      <c r="K606" s="123"/>
      <c r="L606" s="117"/>
      <c r="M606" s="95"/>
      <c r="N606" s="117"/>
      <c r="O606" s="117"/>
      <c r="P606" s="106"/>
      <c r="Q606" s="107"/>
      <c r="R606" s="125"/>
    </row>
    <row r="607" spans="1:18" x14ac:dyDescent="0.3">
      <c r="A607" s="100"/>
      <c r="B607" s="101"/>
      <c r="C607" s="119"/>
      <c r="D607" s="102"/>
      <c r="E607" s="120"/>
      <c r="F607" s="103"/>
      <c r="G607" s="94"/>
      <c r="H607" s="105"/>
      <c r="I607" s="117"/>
      <c r="J607" s="99"/>
      <c r="K607" s="123"/>
      <c r="L607" s="117"/>
      <c r="M607" s="95"/>
      <c r="N607" s="117"/>
      <c r="O607" s="117"/>
      <c r="P607" s="106"/>
      <c r="Q607" s="107"/>
      <c r="R607" s="125"/>
    </row>
    <row r="608" spans="1:18" x14ac:dyDescent="0.3">
      <c r="A608" s="100"/>
      <c r="B608" s="101"/>
      <c r="C608" s="119"/>
      <c r="D608" s="102"/>
      <c r="E608" s="120"/>
      <c r="F608" s="103"/>
      <c r="G608" s="94"/>
      <c r="H608" s="105"/>
      <c r="I608" s="117"/>
      <c r="J608" s="99"/>
      <c r="K608" s="123"/>
      <c r="L608" s="117"/>
      <c r="M608" s="95"/>
      <c r="N608" s="117"/>
      <c r="O608" s="117"/>
      <c r="P608" s="106"/>
      <c r="Q608" s="107"/>
      <c r="R608" s="125"/>
    </row>
    <row r="609" spans="1:18" x14ac:dyDescent="0.3">
      <c r="A609" s="100"/>
      <c r="B609" s="101"/>
      <c r="C609" s="119"/>
      <c r="D609" s="102"/>
      <c r="E609" s="120"/>
      <c r="F609" s="103"/>
      <c r="G609" s="94"/>
      <c r="H609" s="105"/>
      <c r="I609" s="117"/>
      <c r="J609" s="99"/>
      <c r="K609" s="123"/>
      <c r="L609" s="117"/>
      <c r="M609" s="95"/>
      <c r="N609" s="117"/>
      <c r="O609" s="117"/>
      <c r="P609" s="106"/>
      <c r="Q609" s="107"/>
      <c r="R609" s="125"/>
    </row>
    <row r="610" spans="1:18" x14ac:dyDescent="0.3">
      <c r="A610" s="100"/>
      <c r="B610" s="101"/>
      <c r="C610" s="119"/>
      <c r="D610" s="102"/>
      <c r="E610" s="120"/>
      <c r="F610" s="103"/>
      <c r="G610" s="94"/>
      <c r="H610" s="105"/>
      <c r="I610" s="117"/>
      <c r="J610" s="99"/>
      <c r="K610" s="123"/>
      <c r="L610" s="117"/>
      <c r="M610" s="95"/>
      <c r="N610" s="117"/>
      <c r="O610" s="117"/>
      <c r="P610" s="106"/>
      <c r="Q610" s="107"/>
      <c r="R610" s="125"/>
    </row>
    <row r="611" spans="1:18" x14ac:dyDescent="0.3">
      <c r="A611" s="100"/>
      <c r="B611" s="101"/>
      <c r="C611" s="119"/>
      <c r="D611" s="102"/>
      <c r="E611" s="120"/>
      <c r="F611" s="103"/>
      <c r="G611" s="94"/>
      <c r="H611" s="105"/>
      <c r="I611" s="117"/>
      <c r="J611" s="99"/>
      <c r="K611" s="123"/>
      <c r="L611" s="117"/>
      <c r="M611" s="95"/>
      <c r="N611" s="117"/>
      <c r="O611" s="117"/>
      <c r="P611" s="106"/>
      <c r="Q611" s="107"/>
      <c r="R611" s="125"/>
    </row>
    <row r="612" spans="1:18" x14ac:dyDescent="0.3">
      <c r="A612" s="100"/>
      <c r="B612" s="101"/>
      <c r="C612" s="119"/>
      <c r="D612" s="102"/>
      <c r="E612" s="120"/>
      <c r="F612" s="103"/>
      <c r="G612" s="94"/>
      <c r="H612" s="105"/>
      <c r="I612" s="117"/>
      <c r="J612" s="99"/>
      <c r="K612" s="123"/>
      <c r="L612" s="117"/>
      <c r="M612" s="95"/>
      <c r="N612" s="117"/>
      <c r="O612" s="117"/>
      <c r="P612" s="106"/>
      <c r="Q612" s="107"/>
      <c r="R612" s="125"/>
    </row>
    <row r="613" spans="1:18" x14ac:dyDescent="0.3">
      <c r="A613" s="100"/>
      <c r="B613" s="101"/>
      <c r="C613" s="119"/>
      <c r="D613" s="102"/>
      <c r="E613" s="120"/>
      <c r="F613" s="103"/>
      <c r="G613" s="94"/>
      <c r="H613" s="105"/>
      <c r="I613" s="117"/>
      <c r="J613" s="99"/>
      <c r="K613" s="123"/>
      <c r="L613" s="117"/>
      <c r="M613" s="95"/>
      <c r="N613" s="117"/>
      <c r="O613" s="117"/>
      <c r="P613" s="106"/>
      <c r="Q613" s="107"/>
      <c r="R613" s="125"/>
    </row>
    <row r="614" spans="1:18" x14ac:dyDescent="0.3">
      <c r="A614" s="100"/>
      <c r="B614" s="101"/>
      <c r="C614" s="119"/>
      <c r="D614" s="102"/>
      <c r="E614" s="120"/>
      <c r="F614" s="103"/>
      <c r="G614" s="94"/>
      <c r="H614" s="105"/>
      <c r="I614" s="117"/>
      <c r="J614" s="99"/>
      <c r="K614" s="123"/>
      <c r="L614" s="117"/>
      <c r="M614" s="95"/>
      <c r="N614" s="117"/>
      <c r="O614" s="117"/>
      <c r="P614" s="106"/>
      <c r="Q614" s="107"/>
      <c r="R614" s="125"/>
    </row>
    <row r="615" spans="1:18" x14ac:dyDescent="0.3">
      <c r="A615" s="100"/>
      <c r="B615" s="101"/>
      <c r="C615" s="119"/>
      <c r="D615" s="102"/>
      <c r="E615" s="120"/>
      <c r="F615" s="103"/>
      <c r="G615" s="94"/>
      <c r="H615" s="105"/>
      <c r="I615" s="117"/>
      <c r="J615" s="99"/>
      <c r="K615" s="123"/>
      <c r="L615" s="117"/>
      <c r="M615" s="95"/>
      <c r="N615" s="117"/>
      <c r="O615" s="117"/>
      <c r="P615" s="106"/>
      <c r="Q615" s="107"/>
      <c r="R615" s="125"/>
    </row>
    <row r="616" spans="1:18" x14ac:dyDescent="0.3">
      <c r="A616" s="100"/>
      <c r="B616" s="101"/>
      <c r="C616" s="119"/>
      <c r="D616" s="102"/>
      <c r="E616" s="120"/>
      <c r="F616" s="103"/>
      <c r="G616" s="94"/>
      <c r="H616" s="105"/>
      <c r="I616" s="117"/>
      <c r="J616" s="99"/>
      <c r="K616" s="123"/>
      <c r="L616" s="117"/>
      <c r="M616" s="95"/>
      <c r="N616" s="117"/>
      <c r="O616" s="117"/>
      <c r="P616" s="106"/>
      <c r="Q616" s="107"/>
      <c r="R616" s="125"/>
    </row>
    <row r="617" spans="1:18" x14ac:dyDescent="0.3">
      <c r="A617" s="100"/>
      <c r="B617" s="101"/>
      <c r="C617" s="119"/>
      <c r="D617" s="102"/>
      <c r="E617" s="120"/>
      <c r="F617" s="103"/>
      <c r="G617" s="94"/>
      <c r="H617" s="105"/>
      <c r="I617" s="117"/>
      <c r="J617" s="99"/>
      <c r="K617" s="123"/>
      <c r="L617" s="117"/>
      <c r="M617" s="95"/>
      <c r="N617" s="117"/>
      <c r="O617" s="117"/>
      <c r="P617" s="106"/>
      <c r="Q617" s="107"/>
      <c r="R617" s="125"/>
    </row>
    <row r="618" spans="1:18" x14ac:dyDescent="0.3">
      <c r="A618" s="100"/>
      <c r="B618" s="101"/>
      <c r="C618" s="119"/>
      <c r="D618" s="102"/>
      <c r="E618" s="120"/>
      <c r="F618" s="103"/>
      <c r="G618" s="94"/>
      <c r="H618" s="105"/>
      <c r="I618" s="117"/>
      <c r="J618" s="99"/>
      <c r="K618" s="123"/>
      <c r="L618" s="117"/>
      <c r="M618" s="95"/>
      <c r="N618" s="117"/>
      <c r="O618" s="117"/>
      <c r="P618" s="106"/>
      <c r="Q618" s="107"/>
      <c r="R618" s="125"/>
    </row>
    <row r="619" spans="1:18" x14ac:dyDescent="0.3">
      <c r="A619" s="100"/>
      <c r="B619" s="101"/>
      <c r="C619" s="119"/>
      <c r="D619" s="102"/>
      <c r="E619" s="120"/>
      <c r="F619" s="103"/>
      <c r="G619" s="94"/>
      <c r="H619" s="105"/>
      <c r="I619" s="117"/>
      <c r="J619" s="99"/>
      <c r="K619" s="123"/>
      <c r="L619" s="117"/>
      <c r="M619" s="95"/>
      <c r="N619" s="117"/>
      <c r="O619" s="117"/>
      <c r="P619" s="106"/>
      <c r="Q619" s="107"/>
      <c r="R619" s="125"/>
    </row>
    <row r="620" spans="1:18" x14ac:dyDescent="0.3">
      <c r="A620" s="100"/>
      <c r="B620" s="101"/>
      <c r="C620" s="119"/>
      <c r="D620" s="102"/>
      <c r="E620" s="120"/>
      <c r="F620" s="103"/>
      <c r="G620" s="94"/>
      <c r="H620" s="105"/>
      <c r="I620" s="117"/>
      <c r="J620" s="99"/>
      <c r="K620" s="123"/>
      <c r="L620" s="117"/>
      <c r="M620" s="95"/>
      <c r="N620" s="117"/>
      <c r="O620" s="117"/>
      <c r="P620" s="106"/>
      <c r="Q620" s="107"/>
      <c r="R620" s="125"/>
    </row>
    <row r="621" spans="1:18" x14ac:dyDescent="0.3">
      <c r="A621" s="100"/>
      <c r="B621" s="101"/>
      <c r="C621" s="119"/>
      <c r="D621" s="102"/>
      <c r="E621" s="120"/>
      <c r="F621" s="103"/>
      <c r="G621" s="94"/>
      <c r="H621" s="105"/>
      <c r="I621" s="117"/>
      <c r="J621" s="99"/>
      <c r="K621" s="123"/>
      <c r="L621" s="117"/>
      <c r="M621" s="95"/>
      <c r="N621" s="117"/>
      <c r="O621" s="117"/>
      <c r="P621" s="106"/>
      <c r="Q621" s="107"/>
      <c r="R621" s="125"/>
    </row>
    <row r="622" spans="1:18" x14ac:dyDescent="0.3">
      <c r="A622" s="100"/>
      <c r="B622" s="101"/>
      <c r="C622" s="119"/>
      <c r="D622" s="102"/>
      <c r="E622" s="120"/>
      <c r="F622" s="103"/>
      <c r="G622" s="94"/>
      <c r="H622" s="105"/>
      <c r="I622" s="117"/>
      <c r="J622" s="99"/>
      <c r="K622" s="123"/>
      <c r="L622" s="117"/>
      <c r="M622" s="95"/>
      <c r="N622" s="117"/>
      <c r="O622" s="117"/>
      <c r="P622" s="106"/>
      <c r="Q622" s="107"/>
      <c r="R622" s="125"/>
    </row>
    <row r="623" spans="1:18" x14ac:dyDescent="0.3">
      <c r="A623" s="100"/>
      <c r="B623" s="101"/>
      <c r="C623" s="119"/>
      <c r="D623" s="102"/>
      <c r="E623" s="120"/>
      <c r="F623" s="103"/>
      <c r="G623" s="94"/>
      <c r="H623" s="105"/>
      <c r="I623" s="117"/>
      <c r="J623" s="99"/>
      <c r="K623" s="123"/>
      <c r="L623" s="117"/>
      <c r="M623" s="95"/>
      <c r="N623" s="117"/>
      <c r="O623" s="117"/>
      <c r="P623" s="106"/>
      <c r="Q623" s="107"/>
      <c r="R623" s="125"/>
    </row>
    <row r="624" spans="1:18" x14ac:dyDescent="0.3">
      <c r="A624" s="100"/>
      <c r="B624" s="101"/>
      <c r="C624" s="119"/>
      <c r="D624" s="102"/>
      <c r="E624" s="120"/>
      <c r="F624" s="103"/>
      <c r="G624" s="94"/>
      <c r="H624" s="105"/>
      <c r="I624" s="117"/>
      <c r="J624" s="99"/>
      <c r="K624" s="123"/>
      <c r="L624" s="117"/>
      <c r="M624" s="95"/>
      <c r="N624" s="117"/>
      <c r="O624" s="117"/>
      <c r="P624" s="106"/>
      <c r="Q624" s="107"/>
      <c r="R624" s="125"/>
    </row>
    <row r="625" spans="1:18" x14ac:dyDescent="0.3">
      <c r="A625" s="100"/>
      <c r="B625" s="101"/>
      <c r="C625" s="119"/>
      <c r="D625" s="102"/>
      <c r="E625" s="120"/>
      <c r="F625" s="103"/>
      <c r="G625" s="94"/>
      <c r="H625" s="105"/>
      <c r="I625" s="117"/>
      <c r="J625" s="99"/>
      <c r="K625" s="123"/>
      <c r="L625" s="117"/>
      <c r="M625" s="95"/>
      <c r="N625" s="117"/>
      <c r="O625" s="117"/>
      <c r="P625" s="106"/>
      <c r="Q625" s="107"/>
      <c r="R625" s="125"/>
    </row>
    <row r="626" spans="1:18" x14ac:dyDescent="0.3">
      <c r="A626" s="100"/>
      <c r="B626" s="101"/>
      <c r="C626" s="119"/>
      <c r="D626" s="102"/>
      <c r="E626" s="120"/>
      <c r="F626" s="103"/>
      <c r="G626" s="94"/>
      <c r="H626" s="105"/>
      <c r="I626" s="117"/>
      <c r="J626" s="99"/>
      <c r="K626" s="123"/>
      <c r="L626" s="117"/>
      <c r="M626" s="95"/>
      <c r="N626" s="117"/>
      <c r="O626" s="117"/>
      <c r="P626" s="106"/>
      <c r="Q626" s="107"/>
      <c r="R626" s="125"/>
    </row>
    <row r="627" spans="1:18" x14ac:dyDescent="0.3">
      <c r="A627" s="100"/>
      <c r="B627" s="101"/>
      <c r="C627" s="119"/>
      <c r="D627" s="102"/>
      <c r="E627" s="120"/>
      <c r="F627" s="103"/>
      <c r="G627" s="94"/>
      <c r="H627" s="105"/>
      <c r="I627" s="117"/>
      <c r="J627" s="99"/>
      <c r="K627" s="123"/>
      <c r="L627" s="117"/>
      <c r="M627" s="95"/>
      <c r="N627" s="117"/>
      <c r="O627" s="117"/>
      <c r="P627" s="106"/>
      <c r="Q627" s="107"/>
      <c r="R627" s="125"/>
    </row>
    <row r="628" spans="1:18" x14ac:dyDescent="0.3">
      <c r="A628" s="100"/>
      <c r="B628" s="101"/>
      <c r="C628" s="119"/>
      <c r="D628" s="102"/>
      <c r="E628" s="120"/>
      <c r="F628" s="103"/>
      <c r="G628" s="94"/>
      <c r="H628" s="105"/>
      <c r="I628" s="117"/>
      <c r="J628" s="99"/>
      <c r="K628" s="123"/>
      <c r="L628" s="117"/>
      <c r="M628" s="95"/>
      <c r="N628" s="117"/>
      <c r="O628" s="117"/>
      <c r="P628" s="106"/>
      <c r="Q628" s="107"/>
      <c r="R628" s="125"/>
    </row>
    <row r="629" spans="1:18" x14ac:dyDescent="0.3">
      <c r="A629" s="100"/>
      <c r="B629" s="101"/>
      <c r="C629" s="119"/>
      <c r="D629" s="102"/>
      <c r="E629" s="120"/>
      <c r="F629" s="103"/>
      <c r="G629" s="94"/>
      <c r="H629" s="105"/>
      <c r="I629" s="117"/>
      <c r="J629" s="99"/>
      <c r="K629" s="123"/>
      <c r="L629" s="117"/>
      <c r="M629" s="95"/>
      <c r="N629" s="117"/>
      <c r="O629" s="117"/>
      <c r="P629" s="106"/>
      <c r="Q629" s="107"/>
      <c r="R629" s="125"/>
    </row>
    <row r="630" spans="1:18" x14ac:dyDescent="0.3">
      <c r="A630" s="100"/>
      <c r="B630" s="101"/>
      <c r="C630" s="119"/>
      <c r="D630" s="102"/>
      <c r="E630" s="120"/>
      <c r="F630" s="103"/>
      <c r="G630" s="94"/>
      <c r="H630" s="105"/>
      <c r="I630" s="117"/>
      <c r="J630" s="99"/>
      <c r="K630" s="123"/>
      <c r="L630" s="117"/>
      <c r="M630" s="95"/>
      <c r="N630" s="117"/>
      <c r="O630" s="117"/>
      <c r="P630" s="106"/>
      <c r="Q630" s="107"/>
      <c r="R630" s="125"/>
    </row>
    <row r="631" spans="1:18" x14ac:dyDescent="0.3">
      <c r="A631" s="100"/>
      <c r="B631" s="101"/>
      <c r="C631" s="119"/>
      <c r="D631" s="102"/>
      <c r="E631" s="120"/>
      <c r="F631" s="103"/>
      <c r="G631" s="94"/>
      <c r="H631" s="105"/>
      <c r="I631" s="117"/>
      <c r="J631" s="99"/>
      <c r="K631" s="123"/>
      <c r="L631" s="117"/>
      <c r="M631" s="95"/>
      <c r="N631" s="117"/>
      <c r="O631" s="117"/>
      <c r="P631" s="106"/>
      <c r="Q631" s="107"/>
      <c r="R631" s="125"/>
    </row>
    <row r="632" spans="1:18" x14ac:dyDescent="0.3">
      <c r="A632" s="100"/>
      <c r="B632" s="101"/>
      <c r="C632" s="119"/>
      <c r="D632" s="102"/>
      <c r="E632" s="120"/>
      <c r="F632" s="103"/>
      <c r="G632" s="94"/>
      <c r="H632" s="105"/>
      <c r="I632" s="117"/>
      <c r="J632" s="99"/>
      <c r="K632" s="123"/>
      <c r="L632" s="117"/>
      <c r="M632" s="95"/>
      <c r="N632" s="117"/>
      <c r="O632" s="117"/>
      <c r="P632" s="106"/>
      <c r="Q632" s="107"/>
      <c r="R632" s="125"/>
    </row>
    <row r="633" spans="1:18" x14ac:dyDescent="0.3">
      <c r="A633" s="100"/>
      <c r="B633" s="101"/>
      <c r="C633" s="119"/>
      <c r="D633" s="102"/>
      <c r="E633" s="120"/>
      <c r="F633" s="103"/>
      <c r="G633" s="94"/>
      <c r="H633" s="105"/>
      <c r="I633" s="117"/>
      <c r="J633" s="99"/>
      <c r="K633" s="123"/>
      <c r="L633" s="117"/>
      <c r="M633" s="95"/>
      <c r="N633" s="117"/>
      <c r="O633" s="117"/>
      <c r="P633" s="106"/>
      <c r="Q633" s="107"/>
      <c r="R633" s="125"/>
    </row>
    <row r="634" spans="1:18" x14ac:dyDescent="0.3">
      <c r="A634" s="100"/>
      <c r="B634" s="101"/>
      <c r="C634" s="119"/>
      <c r="D634" s="102"/>
      <c r="E634" s="120"/>
      <c r="F634" s="103"/>
      <c r="G634" s="94"/>
      <c r="H634" s="105"/>
      <c r="I634" s="117"/>
      <c r="J634" s="99"/>
      <c r="K634" s="123"/>
      <c r="L634" s="117"/>
      <c r="M634" s="95"/>
      <c r="N634" s="117"/>
      <c r="O634" s="117"/>
      <c r="P634" s="106"/>
      <c r="Q634" s="107"/>
      <c r="R634" s="125"/>
    </row>
    <row r="635" spans="1:18" x14ac:dyDescent="0.3">
      <c r="A635" s="100"/>
      <c r="B635" s="101"/>
      <c r="C635" s="119"/>
      <c r="D635" s="102"/>
      <c r="E635" s="120"/>
      <c r="F635" s="103"/>
      <c r="G635" s="94"/>
      <c r="H635" s="105"/>
      <c r="I635" s="117"/>
      <c r="J635" s="99"/>
      <c r="K635" s="123"/>
      <c r="L635" s="117"/>
      <c r="M635" s="95"/>
      <c r="N635" s="117"/>
      <c r="O635" s="117"/>
      <c r="P635" s="106"/>
      <c r="Q635" s="107"/>
      <c r="R635" s="125"/>
    </row>
    <row r="636" spans="1:18" x14ac:dyDescent="0.3">
      <c r="A636" s="100"/>
      <c r="B636" s="101"/>
      <c r="C636" s="119"/>
      <c r="D636" s="102"/>
      <c r="E636" s="120"/>
      <c r="F636" s="103"/>
      <c r="G636" s="94"/>
      <c r="H636" s="105"/>
      <c r="I636" s="117"/>
      <c r="J636" s="99"/>
      <c r="K636" s="123"/>
      <c r="L636" s="117"/>
      <c r="M636" s="95"/>
      <c r="N636" s="117"/>
      <c r="O636" s="117"/>
      <c r="P636" s="106"/>
      <c r="Q636" s="107"/>
      <c r="R636" s="125"/>
    </row>
    <row r="637" spans="1:18" x14ac:dyDescent="0.3">
      <c r="A637" s="100"/>
      <c r="B637" s="101"/>
      <c r="C637" s="119"/>
      <c r="D637" s="102"/>
      <c r="E637" s="120"/>
      <c r="F637" s="103"/>
      <c r="G637" s="94"/>
      <c r="H637" s="105"/>
      <c r="I637" s="117"/>
      <c r="J637" s="99"/>
      <c r="K637" s="123"/>
      <c r="L637" s="117"/>
      <c r="M637" s="95"/>
      <c r="N637" s="117"/>
      <c r="O637" s="117"/>
      <c r="P637" s="106"/>
      <c r="Q637" s="107"/>
      <c r="R637" s="125"/>
    </row>
    <row r="638" spans="1:18" x14ac:dyDescent="0.3">
      <c r="A638" s="100"/>
      <c r="B638" s="101"/>
      <c r="C638" s="119"/>
      <c r="D638" s="102"/>
      <c r="E638" s="120"/>
      <c r="F638" s="103"/>
      <c r="G638" s="94"/>
      <c r="H638" s="105"/>
      <c r="I638" s="117"/>
      <c r="J638" s="99"/>
      <c r="K638" s="123"/>
      <c r="L638" s="117"/>
      <c r="M638" s="95"/>
      <c r="N638" s="117"/>
      <c r="O638" s="117"/>
      <c r="P638" s="106"/>
      <c r="Q638" s="107"/>
      <c r="R638" s="125"/>
    </row>
    <row r="639" spans="1:18" x14ac:dyDescent="0.3">
      <c r="A639" s="100"/>
      <c r="B639" s="101"/>
      <c r="C639" s="119"/>
      <c r="D639" s="102"/>
      <c r="E639" s="120"/>
      <c r="F639" s="103"/>
      <c r="G639" s="94"/>
      <c r="H639" s="105"/>
      <c r="I639" s="117"/>
      <c r="J639" s="99"/>
      <c r="K639" s="123"/>
      <c r="L639" s="117"/>
      <c r="M639" s="95"/>
      <c r="N639" s="117"/>
      <c r="O639" s="117"/>
      <c r="P639" s="106"/>
      <c r="Q639" s="107"/>
      <c r="R639" s="125"/>
    </row>
    <row r="640" spans="1:18" x14ac:dyDescent="0.3">
      <c r="A640" s="100"/>
      <c r="B640" s="101"/>
      <c r="C640" s="119"/>
      <c r="D640" s="102"/>
      <c r="E640" s="120"/>
      <c r="F640" s="103"/>
      <c r="G640" s="94"/>
      <c r="H640" s="105"/>
      <c r="I640" s="117"/>
      <c r="J640" s="99"/>
      <c r="K640" s="123"/>
      <c r="L640" s="117"/>
      <c r="M640" s="95"/>
      <c r="N640" s="117"/>
      <c r="O640" s="117"/>
      <c r="P640" s="106"/>
      <c r="Q640" s="107"/>
      <c r="R640" s="125"/>
    </row>
    <row r="641" spans="1:18" x14ac:dyDescent="0.3">
      <c r="A641" s="100"/>
      <c r="B641" s="101"/>
      <c r="C641" s="119"/>
      <c r="D641" s="102"/>
      <c r="E641" s="120"/>
      <c r="F641" s="103"/>
      <c r="G641" s="94"/>
      <c r="H641" s="105"/>
      <c r="I641" s="117"/>
      <c r="J641" s="99"/>
      <c r="K641" s="123"/>
      <c r="L641" s="117"/>
      <c r="M641" s="95"/>
      <c r="N641" s="117"/>
      <c r="O641" s="117"/>
      <c r="P641" s="106"/>
      <c r="Q641" s="107"/>
      <c r="R641" s="125"/>
    </row>
    <row r="642" spans="1:18" x14ac:dyDescent="0.3">
      <c r="A642" s="100"/>
      <c r="B642" s="101"/>
      <c r="C642" s="119"/>
      <c r="D642" s="102"/>
      <c r="E642" s="120"/>
      <c r="F642" s="103"/>
      <c r="G642" s="94"/>
      <c r="H642" s="105"/>
      <c r="I642" s="117"/>
      <c r="J642" s="99"/>
      <c r="K642" s="123"/>
      <c r="L642" s="117"/>
      <c r="M642" s="95"/>
      <c r="N642" s="117"/>
      <c r="O642" s="117"/>
      <c r="P642" s="106"/>
      <c r="Q642" s="107"/>
      <c r="R642" s="125"/>
    </row>
    <row r="643" spans="1:18" x14ac:dyDescent="0.3">
      <c r="A643" s="100"/>
      <c r="B643" s="101"/>
      <c r="C643" s="119"/>
      <c r="D643" s="102"/>
      <c r="E643" s="120"/>
      <c r="F643" s="103"/>
      <c r="G643" s="94"/>
      <c r="H643" s="105"/>
      <c r="I643" s="117"/>
      <c r="J643" s="99"/>
      <c r="K643" s="123"/>
      <c r="L643" s="117"/>
      <c r="M643" s="95"/>
      <c r="N643" s="117"/>
      <c r="O643" s="117"/>
      <c r="P643" s="106"/>
      <c r="Q643" s="107"/>
      <c r="R643" s="125"/>
    </row>
    <row r="644" spans="1:18" x14ac:dyDescent="0.3">
      <c r="A644" s="100"/>
      <c r="B644" s="101"/>
      <c r="C644" s="119"/>
      <c r="D644" s="102"/>
      <c r="E644" s="120"/>
      <c r="F644" s="103"/>
      <c r="G644" s="94"/>
      <c r="H644" s="105"/>
      <c r="I644" s="117"/>
      <c r="J644" s="99"/>
      <c r="K644" s="123"/>
      <c r="L644" s="117"/>
      <c r="M644" s="95"/>
      <c r="N644" s="117"/>
      <c r="O644" s="117"/>
      <c r="P644" s="106"/>
      <c r="Q644" s="107"/>
      <c r="R644" s="125"/>
    </row>
    <row r="645" spans="1:18" x14ac:dyDescent="0.3">
      <c r="A645" s="100"/>
      <c r="B645" s="101"/>
      <c r="C645" s="119"/>
      <c r="D645" s="102"/>
      <c r="E645" s="120"/>
      <c r="F645" s="103"/>
      <c r="G645" s="94"/>
      <c r="H645" s="105"/>
      <c r="I645" s="117"/>
      <c r="J645" s="99"/>
      <c r="K645" s="123"/>
      <c r="L645" s="117"/>
      <c r="M645" s="95"/>
      <c r="N645" s="117"/>
      <c r="O645" s="117"/>
      <c r="P645" s="106"/>
      <c r="Q645" s="107"/>
      <c r="R645" s="125"/>
    </row>
    <row r="646" spans="1:18" x14ac:dyDescent="0.3">
      <c r="A646" s="100"/>
      <c r="B646" s="101"/>
      <c r="C646" s="119"/>
      <c r="D646" s="102"/>
      <c r="E646" s="120"/>
      <c r="F646" s="103"/>
      <c r="G646" s="94"/>
      <c r="H646" s="105"/>
      <c r="I646" s="117"/>
      <c r="J646" s="99"/>
      <c r="K646" s="123"/>
      <c r="L646" s="117"/>
      <c r="M646" s="95"/>
      <c r="N646" s="117"/>
      <c r="O646" s="117"/>
      <c r="P646" s="106"/>
      <c r="Q646" s="107"/>
      <c r="R646" s="125"/>
    </row>
    <row r="647" spans="1:18" x14ac:dyDescent="0.3">
      <c r="A647" s="100"/>
      <c r="B647" s="101"/>
      <c r="C647" s="119"/>
      <c r="D647" s="102"/>
      <c r="E647" s="120"/>
      <c r="F647" s="103"/>
      <c r="G647" s="94"/>
      <c r="H647" s="105"/>
      <c r="I647" s="117"/>
      <c r="J647" s="99"/>
      <c r="K647" s="123"/>
      <c r="L647" s="117"/>
      <c r="M647" s="95"/>
      <c r="N647" s="117"/>
      <c r="O647" s="117"/>
      <c r="P647" s="106"/>
      <c r="Q647" s="107"/>
      <c r="R647" s="125"/>
    </row>
    <row r="648" spans="1:18" x14ac:dyDescent="0.3">
      <c r="A648" s="100"/>
      <c r="B648" s="101"/>
      <c r="C648" s="119"/>
      <c r="D648" s="102"/>
      <c r="E648" s="120"/>
      <c r="F648" s="103"/>
      <c r="G648" s="94"/>
      <c r="H648" s="105"/>
      <c r="I648" s="117"/>
      <c r="J648" s="99"/>
      <c r="K648" s="123"/>
      <c r="L648" s="117"/>
      <c r="M648" s="95"/>
      <c r="N648" s="117"/>
      <c r="O648" s="117"/>
      <c r="P648" s="106"/>
      <c r="Q648" s="107"/>
      <c r="R648" s="125"/>
    </row>
    <row r="649" spans="1:18" x14ac:dyDescent="0.3">
      <c r="A649" s="100"/>
      <c r="B649" s="101"/>
      <c r="C649" s="119"/>
      <c r="D649" s="102"/>
      <c r="E649" s="120"/>
      <c r="F649" s="103"/>
      <c r="G649" s="94"/>
      <c r="H649" s="105"/>
      <c r="I649" s="117"/>
      <c r="J649" s="99"/>
      <c r="K649" s="123"/>
      <c r="L649" s="117"/>
      <c r="M649" s="95"/>
      <c r="N649" s="117"/>
      <c r="O649" s="117"/>
      <c r="P649" s="106"/>
      <c r="Q649" s="107"/>
      <c r="R649" s="125"/>
    </row>
    <row r="650" spans="1:18" x14ac:dyDescent="0.3">
      <c r="A650" s="100"/>
      <c r="B650" s="101"/>
      <c r="C650" s="119"/>
      <c r="D650" s="102"/>
      <c r="E650" s="120"/>
      <c r="F650" s="103"/>
      <c r="G650" s="94"/>
      <c r="H650" s="105"/>
      <c r="I650" s="117"/>
      <c r="J650" s="99"/>
      <c r="K650" s="123"/>
      <c r="L650" s="117"/>
      <c r="M650" s="95"/>
      <c r="N650" s="117"/>
      <c r="O650" s="117"/>
      <c r="P650" s="106"/>
      <c r="Q650" s="107"/>
      <c r="R650" s="125"/>
    </row>
    <row r="651" spans="1:18" x14ac:dyDescent="0.3">
      <c r="A651" s="100"/>
      <c r="B651" s="101"/>
      <c r="C651" s="119"/>
      <c r="D651" s="102"/>
      <c r="E651" s="120"/>
      <c r="F651" s="103"/>
      <c r="G651" s="94"/>
      <c r="H651" s="105"/>
      <c r="I651" s="117"/>
      <c r="J651" s="99"/>
      <c r="K651" s="123"/>
      <c r="L651" s="117"/>
      <c r="M651" s="95"/>
      <c r="N651" s="117"/>
      <c r="O651" s="117"/>
      <c r="P651" s="106"/>
      <c r="Q651" s="107"/>
      <c r="R651" s="125"/>
    </row>
    <row r="652" spans="1:18" x14ac:dyDescent="0.3">
      <c r="A652" s="100"/>
      <c r="B652" s="101"/>
      <c r="C652" s="119"/>
      <c r="D652" s="102"/>
      <c r="E652" s="120"/>
      <c r="F652" s="103"/>
      <c r="G652" s="94"/>
      <c r="H652" s="105"/>
      <c r="I652" s="117"/>
      <c r="J652" s="99"/>
      <c r="K652" s="123"/>
      <c r="L652" s="117"/>
      <c r="M652" s="95"/>
      <c r="N652" s="117"/>
      <c r="O652" s="117"/>
      <c r="P652" s="106"/>
      <c r="Q652" s="107"/>
      <c r="R652" s="125"/>
    </row>
    <row r="653" spans="1:18" x14ac:dyDescent="0.3">
      <c r="A653" s="100"/>
      <c r="B653" s="101"/>
      <c r="C653" s="119"/>
      <c r="D653" s="102"/>
      <c r="E653" s="120"/>
      <c r="F653" s="103"/>
      <c r="G653" s="94"/>
      <c r="H653" s="105"/>
      <c r="I653" s="117"/>
      <c r="J653" s="99"/>
      <c r="K653" s="123"/>
      <c r="L653" s="117"/>
      <c r="M653" s="95"/>
      <c r="N653" s="117"/>
      <c r="O653" s="117"/>
      <c r="P653" s="106"/>
      <c r="Q653" s="107"/>
      <c r="R653" s="125"/>
    </row>
    <row r="654" spans="1:18" x14ac:dyDescent="0.3">
      <c r="A654" s="100"/>
      <c r="B654" s="101"/>
      <c r="C654" s="119"/>
      <c r="D654" s="102"/>
      <c r="E654" s="120"/>
      <c r="F654" s="103"/>
      <c r="G654" s="94"/>
      <c r="H654" s="105"/>
      <c r="I654" s="117"/>
      <c r="J654" s="99"/>
      <c r="K654" s="123"/>
      <c r="L654" s="117"/>
      <c r="M654" s="95"/>
      <c r="N654" s="117"/>
      <c r="O654" s="117"/>
      <c r="P654" s="106"/>
      <c r="Q654" s="107"/>
      <c r="R654" s="125"/>
    </row>
    <row r="655" spans="1:18" x14ac:dyDescent="0.3">
      <c r="A655" s="100"/>
      <c r="B655" s="101"/>
      <c r="C655" s="119"/>
      <c r="D655" s="102"/>
      <c r="E655" s="120"/>
      <c r="F655" s="103"/>
      <c r="G655" s="94"/>
      <c r="H655" s="105"/>
      <c r="I655" s="117"/>
      <c r="J655" s="99"/>
      <c r="K655" s="123"/>
      <c r="L655" s="117"/>
      <c r="M655" s="95"/>
      <c r="N655" s="117"/>
      <c r="O655" s="117"/>
      <c r="P655" s="106"/>
      <c r="Q655" s="107"/>
      <c r="R655" s="125"/>
    </row>
    <row r="656" spans="1:18" x14ac:dyDescent="0.3">
      <c r="A656" s="100"/>
      <c r="B656" s="101"/>
      <c r="C656" s="119"/>
      <c r="D656" s="102"/>
      <c r="E656" s="120"/>
      <c r="F656" s="103"/>
      <c r="G656" s="94"/>
      <c r="H656" s="105"/>
      <c r="I656" s="117"/>
      <c r="J656" s="99"/>
      <c r="K656" s="123"/>
      <c r="L656" s="117"/>
      <c r="M656" s="95"/>
      <c r="N656" s="117"/>
      <c r="O656" s="117"/>
      <c r="P656" s="106"/>
      <c r="Q656" s="107"/>
      <c r="R656" s="125"/>
    </row>
    <row r="657" spans="1:18" x14ac:dyDescent="0.3">
      <c r="A657" s="100"/>
      <c r="B657" s="101"/>
      <c r="C657" s="119"/>
      <c r="D657" s="102"/>
      <c r="E657" s="120"/>
      <c r="F657" s="103"/>
      <c r="G657" s="94"/>
      <c r="H657" s="105"/>
      <c r="I657" s="117"/>
      <c r="J657" s="99"/>
      <c r="K657" s="123"/>
      <c r="L657" s="117"/>
      <c r="M657" s="95"/>
      <c r="N657" s="117"/>
      <c r="O657" s="117"/>
      <c r="P657" s="106"/>
      <c r="Q657" s="107"/>
      <c r="R657" s="125"/>
    </row>
    <row r="658" spans="1:18" x14ac:dyDescent="0.3">
      <c r="A658" s="100"/>
      <c r="B658" s="101"/>
      <c r="C658" s="119"/>
      <c r="D658" s="102"/>
      <c r="E658" s="120"/>
      <c r="F658" s="103"/>
      <c r="G658" s="94"/>
      <c r="H658" s="105"/>
      <c r="I658" s="117"/>
      <c r="J658" s="99"/>
      <c r="K658" s="123"/>
      <c r="L658" s="117"/>
      <c r="M658" s="95"/>
      <c r="N658" s="117"/>
      <c r="O658" s="117"/>
      <c r="P658" s="106"/>
      <c r="Q658" s="107"/>
      <c r="R658" s="125"/>
    </row>
    <row r="659" spans="1:18" x14ac:dyDescent="0.3">
      <c r="A659" s="100"/>
      <c r="B659" s="101"/>
      <c r="C659" s="119"/>
      <c r="D659" s="102"/>
      <c r="E659" s="120"/>
      <c r="F659" s="103"/>
      <c r="G659" s="94"/>
      <c r="H659" s="105"/>
      <c r="I659" s="117"/>
      <c r="J659" s="99"/>
      <c r="K659" s="123"/>
      <c r="L659" s="117"/>
      <c r="M659" s="95"/>
      <c r="N659" s="117"/>
      <c r="O659" s="117"/>
      <c r="P659" s="106"/>
      <c r="Q659" s="107"/>
      <c r="R659" s="125"/>
    </row>
    <row r="660" spans="1:18" x14ac:dyDescent="0.3">
      <c r="A660" s="100"/>
      <c r="B660" s="101"/>
      <c r="C660" s="119"/>
      <c r="D660" s="102"/>
      <c r="E660" s="120"/>
      <c r="F660" s="103"/>
      <c r="G660" s="94"/>
      <c r="H660" s="105"/>
      <c r="I660" s="117"/>
      <c r="J660" s="99"/>
      <c r="K660" s="123"/>
      <c r="L660" s="117"/>
      <c r="M660" s="95"/>
      <c r="N660" s="117"/>
      <c r="O660" s="117"/>
      <c r="P660" s="106"/>
      <c r="Q660" s="107"/>
      <c r="R660" s="125"/>
    </row>
    <row r="661" spans="1:18" x14ac:dyDescent="0.3">
      <c r="A661" s="100"/>
      <c r="B661" s="101"/>
      <c r="C661" s="119"/>
      <c r="D661" s="102"/>
      <c r="E661" s="120"/>
      <c r="F661" s="103"/>
      <c r="G661" s="94"/>
      <c r="H661" s="105"/>
      <c r="I661" s="117"/>
      <c r="J661" s="99"/>
      <c r="K661" s="123"/>
      <c r="L661" s="117"/>
      <c r="M661" s="95"/>
      <c r="N661" s="117"/>
      <c r="O661" s="117"/>
      <c r="P661" s="106"/>
      <c r="Q661" s="107"/>
      <c r="R661" s="125"/>
    </row>
    <row r="662" spans="1:18" x14ac:dyDescent="0.3">
      <c r="A662" s="100"/>
      <c r="B662" s="101"/>
      <c r="C662" s="119"/>
      <c r="D662" s="102"/>
      <c r="E662" s="120"/>
      <c r="F662" s="103"/>
      <c r="G662" s="94"/>
      <c r="H662" s="105"/>
      <c r="I662" s="117"/>
      <c r="J662" s="99"/>
      <c r="K662" s="123"/>
      <c r="L662" s="117"/>
      <c r="M662" s="95"/>
      <c r="N662" s="117"/>
      <c r="O662" s="117"/>
      <c r="P662" s="106"/>
      <c r="Q662" s="107"/>
      <c r="R662" s="125"/>
    </row>
    <row r="663" spans="1:18" x14ac:dyDescent="0.3">
      <c r="A663" s="100"/>
      <c r="B663" s="101"/>
      <c r="C663" s="119"/>
      <c r="D663" s="102"/>
      <c r="E663" s="120"/>
      <c r="F663" s="103"/>
      <c r="G663" s="94"/>
      <c r="H663" s="105"/>
      <c r="I663" s="117"/>
      <c r="J663" s="99"/>
      <c r="K663" s="123"/>
      <c r="L663" s="117"/>
      <c r="M663" s="95"/>
      <c r="N663" s="117"/>
      <c r="O663" s="117"/>
      <c r="P663" s="106"/>
      <c r="Q663" s="107"/>
      <c r="R663" s="125"/>
    </row>
    <row r="664" spans="1:18" x14ac:dyDescent="0.3">
      <c r="A664" s="100"/>
      <c r="B664" s="101"/>
      <c r="C664" s="119"/>
      <c r="D664" s="102"/>
      <c r="E664" s="120"/>
      <c r="F664" s="103"/>
      <c r="G664" s="94"/>
      <c r="H664" s="105"/>
      <c r="I664" s="117"/>
      <c r="J664" s="99"/>
      <c r="K664" s="123"/>
      <c r="L664" s="117"/>
      <c r="M664" s="95"/>
      <c r="N664" s="117"/>
      <c r="O664" s="117"/>
      <c r="P664" s="106"/>
      <c r="Q664" s="107"/>
      <c r="R664" s="125"/>
    </row>
    <row r="665" spans="1:18" x14ac:dyDescent="0.3">
      <c r="A665" s="100"/>
      <c r="B665" s="101"/>
      <c r="C665" s="119"/>
      <c r="D665" s="102"/>
      <c r="E665" s="120"/>
      <c r="F665" s="103"/>
      <c r="G665" s="94"/>
      <c r="H665" s="105"/>
      <c r="I665" s="117"/>
      <c r="J665" s="99"/>
      <c r="K665" s="123"/>
      <c r="L665" s="117"/>
      <c r="M665" s="95"/>
      <c r="N665" s="117"/>
      <c r="O665" s="117"/>
      <c r="P665" s="106"/>
      <c r="Q665" s="107"/>
      <c r="R665" s="125"/>
    </row>
    <row r="666" spans="1:18" x14ac:dyDescent="0.3">
      <c r="A666" s="100"/>
      <c r="B666" s="101"/>
      <c r="C666" s="119"/>
      <c r="D666" s="102"/>
      <c r="E666" s="120"/>
      <c r="F666" s="103"/>
      <c r="G666" s="94"/>
      <c r="H666" s="105"/>
      <c r="I666" s="117"/>
      <c r="J666" s="99"/>
      <c r="K666" s="123"/>
      <c r="L666" s="117"/>
      <c r="M666" s="95"/>
      <c r="N666" s="117"/>
      <c r="O666" s="117"/>
      <c r="P666" s="106"/>
      <c r="Q666" s="107"/>
      <c r="R666" s="125"/>
    </row>
    <row r="667" spans="1:18" x14ac:dyDescent="0.3">
      <c r="A667" s="100"/>
      <c r="B667" s="101"/>
      <c r="C667" s="119"/>
      <c r="D667" s="102"/>
      <c r="E667" s="120"/>
      <c r="F667" s="103"/>
      <c r="G667" s="94"/>
      <c r="H667" s="105"/>
      <c r="I667" s="117"/>
      <c r="J667" s="99"/>
      <c r="K667" s="123"/>
      <c r="L667" s="117"/>
      <c r="M667" s="95"/>
      <c r="N667" s="117"/>
      <c r="O667" s="117"/>
      <c r="P667" s="106"/>
      <c r="Q667" s="107"/>
      <c r="R667" s="125"/>
    </row>
    <row r="668" spans="1:18" x14ac:dyDescent="0.3">
      <c r="A668" s="100"/>
      <c r="B668" s="101"/>
      <c r="C668" s="119"/>
      <c r="D668" s="102"/>
      <c r="E668" s="120"/>
      <c r="F668" s="103"/>
      <c r="G668" s="94"/>
      <c r="H668" s="105"/>
      <c r="I668" s="117"/>
      <c r="J668" s="99"/>
      <c r="K668" s="123"/>
      <c r="L668" s="117"/>
      <c r="M668" s="95"/>
      <c r="N668" s="117"/>
      <c r="O668" s="117"/>
      <c r="P668" s="106"/>
      <c r="Q668" s="107"/>
      <c r="R668" s="125"/>
    </row>
    <row r="669" spans="1:18" x14ac:dyDescent="0.3">
      <c r="A669" s="100"/>
      <c r="B669" s="101"/>
      <c r="C669" s="119"/>
      <c r="D669" s="102"/>
      <c r="E669" s="120"/>
      <c r="F669" s="103"/>
      <c r="G669" s="94"/>
      <c r="H669" s="105"/>
      <c r="I669" s="117"/>
      <c r="J669" s="99"/>
      <c r="K669" s="123"/>
      <c r="L669" s="117"/>
      <c r="M669" s="95"/>
      <c r="N669" s="117"/>
      <c r="O669" s="117"/>
      <c r="P669" s="106"/>
      <c r="Q669" s="107"/>
      <c r="R669" s="125"/>
    </row>
    <row r="670" spans="1:18" x14ac:dyDescent="0.3">
      <c r="A670" s="100"/>
      <c r="B670" s="101"/>
      <c r="C670" s="119"/>
      <c r="D670" s="102"/>
      <c r="E670" s="120"/>
      <c r="F670" s="103"/>
      <c r="G670" s="94"/>
      <c r="H670" s="105"/>
      <c r="I670" s="117"/>
      <c r="J670" s="99"/>
      <c r="K670" s="123"/>
      <c r="L670" s="117"/>
      <c r="M670" s="95"/>
      <c r="N670" s="117"/>
      <c r="O670" s="117"/>
      <c r="P670" s="106"/>
      <c r="Q670" s="107"/>
      <c r="R670" s="125"/>
    </row>
    <row r="671" spans="1:18" x14ac:dyDescent="0.3">
      <c r="A671" s="100"/>
      <c r="B671" s="101"/>
      <c r="C671" s="119"/>
      <c r="D671" s="102"/>
      <c r="E671" s="120"/>
      <c r="F671" s="103"/>
      <c r="G671" s="94"/>
      <c r="H671" s="105"/>
      <c r="I671" s="117"/>
      <c r="J671" s="99"/>
      <c r="K671" s="123"/>
      <c r="L671" s="117"/>
      <c r="M671" s="95"/>
      <c r="N671" s="117"/>
      <c r="O671" s="117"/>
      <c r="P671" s="106"/>
      <c r="Q671" s="107"/>
      <c r="R671" s="125"/>
    </row>
    <row r="672" spans="1:18" x14ac:dyDescent="0.3">
      <c r="A672" s="100"/>
      <c r="B672" s="101"/>
      <c r="C672" s="119"/>
      <c r="D672" s="102"/>
      <c r="E672" s="120"/>
      <c r="F672" s="103"/>
      <c r="G672" s="94"/>
      <c r="H672" s="105"/>
      <c r="I672" s="117"/>
      <c r="J672" s="99"/>
      <c r="K672" s="123"/>
      <c r="L672" s="117"/>
      <c r="M672" s="95"/>
      <c r="N672" s="117"/>
      <c r="O672" s="117"/>
      <c r="P672" s="106"/>
      <c r="Q672" s="107"/>
      <c r="R672" s="125"/>
    </row>
    <row r="673" spans="1:18" x14ac:dyDescent="0.3">
      <c r="A673" s="100"/>
      <c r="B673" s="101"/>
      <c r="C673" s="119"/>
      <c r="D673" s="102"/>
      <c r="E673" s="120"/>
      <c r="F673" s="103"/>
      <c r="G673" s="94"/>
      <c r="H673" s="105"/>
      <c r="I673" s="117"/>
      <c r="J673" s="99"/>
      <c r="K673" s="123"/>
      <c r="L673" s="117"/>
      <c r="M673" s="95"/>
      <c r="N673" s="117"/>
      <c r="O673" s="117"/>
      <c r="P673" s="106"/>
      <c r="Q673" s="107"/>
      <c r="R673" s="125"/>
    </row>
    <row r="674" spans="1:18" x14ac:dyDescent="0.3">
      <c r="A674" s="100"/>
      <c r="B674" s="101"/>
      <c r="C674" s="119"/>
      <c r="D674" s="102"/>
      <c r="E674" s="120"/>
      <c r="F674" s="103"/>
      <c r="G674" s="94"/>
      <c r="H674" s="105"/>
      <c r="I674" s="117"/>
      <c r="J674" s="99"/>
      <c r="K674" s="123"/>
      <c r="L674" s="117"/>
      <c r="M674" s="95"/>
      <c r="N674" s="117"/>
      <c r="O674" s="117"/>
      <c r="P674" s="106"/>
      <c r="Q674" s="107"/>
      <c r="R674" s="125"/>
    </row>
    <row r="675" spans="1:18" x14ac:dyDescent="0.3">
      <c r="A675" s="100"/>
      <c r="B675" s="101"/>
      <c r="C675" s="119"/>
      <c r="D675" s="102"/>
      <c r="E675" s="120"/>
      <c r="F675" s="103"/>
      <c r="G675" s="94"/>
      <c r="H675" s="105"/>
      <c r="I675" s="117"/>
      <c r="J675" s="99"/>
      <c r="K675" s="123"/>
      <c r="L675" s="117"/>
      <c r="M675" s="95"/>
      <c r="N675" s="117"/>
      <c r="O675" s="117"/>
      <c r="P675" s="106"/>
      <c r="Q675" s="107"/>
      <c r="R675" s="125"/>
    </row>
    <row r="676" spans="1:18" x14ac:dyDescent="0.3">
      <c r="A676" s="100"/>
      <c r="B676" s="101"/>
      <c r="C676" s="119"/>
      <c r="D676" s="102"/>
      <c r="E676" s="120"/>
      <c r="F676" s="103"/>
      <c r="G676" s="94"/>
      <c r="H676" s="105"/>
      <c r="I676" s="117"/>
      <c r="J676" s="99"/>
      <c r="K676" s="123"/>
      <c r="L676" s="117"/>
      <c r="M676" s="95"/>
      <c r="N676" s="117"/>
      <c r="O676" s="117"/>
      <c r="P676" s="106"/>
      <c r="Q676" s="107"/>
      <c r="R676" s="125"/>
    </row>
    <row r="677" spans="1:18" x14ac:dyDescent="0.3">
      <c r="A677" s="100"/>
      <c r="B677" s="101"/>
      <c r="C677" s="119"/>
      <c r="D677" s="102"/>
      <c r="E677" s="120"/>
      <c r="F677" s="103"/>
      <c r="G677" s="94"/>
      <c r="H677" s="105"/>
      <c r="I677" s="117"/>
      <c r="J677" s="99"/>
      <c r="K677" s="123"/>
      <c r="L677" s="117"/>
      <c r="M677" s="95"/>
      <c r="N677" s="117"/>
      <c r="O677" s="117"/>
      <c r="P677" s="106"/>
      <c r="Q677" s="107"/>
      <c r="R677" s="125"/>
    </row>
    <row r="678" spans="1:18" x14ac:dyDescent="0.3">
      <c r="A678" s="100"/>
      <c r="B678" s="101"/>
      <c r="C678" s="119"/>
      <c r="D678" s="102"/>
      <c r="E678" s="120"/>
      <c r="F678" s="103"/>
      <c r="G678" s="94"/>
      <c r="H678" s="105"/>
      <c r="I678" s="117"/>
      <c r="J678" s="99"/>
      <c r="K678" s="123"/>
      <c r="L678" s="117"/>
      <c r="M678" s="95"/>
      <c r="N678" s="117"/>
      <c r="O678" s="117"/>
      <c r="P678" s="106"/>
      <c r="Q678" s="107"/>
      <c r="R678" s="125"/>
    </row>
    <row r="679" spans="1:18" x14ac:dyDescent="0.3">
      <c r="A679" s="100"/>
      <c r="B679" s="101"/>
      <c r="C679" s="119"/>
      <c r="D679" s="102"/>
      <c r="E679" s="120"/>
      <c r="F679" s="103"/>
      <c r="G679" s="94"/>
      <c r="H679" s="105"/>
      <c r="I679" s="117"/>
      <c r="J679" s="99"/>
      <c r="K679" s="123"/>
      <c r="L679" s="117"/>
      <c r="M679" s="95"/>
      <c r="N679" s="117"/>
      <c r="O679" s="117"/>
      <c r="P679" s="106"/>
      <c r="Q679" s="107"/>
      <c r="R679" s="125"/>
    </row>
    <row r="680" spans="1:18" x14ac:dyDescent="0.3">
      <c r="A680" s="100"/>
      <c r="B680" s="101"/>
      <c r="C680" s="119"/>
      <c r="D680" s="102"/>
      <c r="E680" s="120"/>
      <c r="F680" s="103"/>
      <c r="G680" s="94"/>
      <c r="H680" s="105"/>
      <c r="I680" s="117"/>
      <c r="J680" s="99"/>
      <c r="K680" s="123"/>
      <c r="L680" s="117"/>
      <c r="M680" s="95"/>
      <c r="N680" s="117"/>
      <c r="O680" s="117"/>
      <c r="P680" s="106"/>
      <c r="Q680" s="107"/>
      <c r="R680" s="125"/>
    </row>
    <row r="681" spans="1:18" x14ac:dyDescent="0.3">
      <c r="A681" s="100"/>
      <c r="B681" s="101"/>
      <c r="C681" s="119"/>
      <c r="D681" s="102"/>
      <c r="E681" s="120"/>
      <c r="F681" s="103"/>
      <c r="G681" s="94"/>
      <c r="H681" s="105"/>
      <c r="I681" s="117"/>
      <c r="J681" s="99"/>
      <c r="K681" s="123"/>
      <c r="L681" s="117"/>
      <c r="M681" s="95"/>
      <c r="N681" s="117"/>
      <c r="O681" s="117"/>
      <c r="P681" s="106"/>
      <c r="Q681" s="107"/>
      <c r="R681" s="125"/>
    </row>
    <row r="682" spans="1:18" x14ac:dyDescent="0.3">
      <c r="A682" s="100"/>
      <c r="B682" s="101"/>
      <c r="C682" s="119"/>
      <c r="D682" s="102"/>
      <c r="E682" s="120"/>
      <c r="F682" s="103"/>
      <c r="G682" s="94"/>
      <c r="H682" s="105"/>
      <c r="I682" s="117"/>
      <c r="J682" s="99"/>
      <c r="K682" s="123"/>
      <c r="L682" s="117"/>
      <c r="M682" s="95"/>
      <c r="N682" s="117"/>
      <c r="O682" s="117"/>
      <c r="P682" s="106"/>
      <c r="Q682" s="107"/>
      <c r="R682" s="125"/>
    </row>
    <row r="683" spans="1:18" x14ac:dyDescent="0.3">
      <c r="A683" s="100"/>
      <c r="B683" s="101"/>
      <c r="C683" s="119"/>
      <c r="D683" s="102"/>
      <c r="E683" s="120"/>
      <c r="F683" s="103"/>
      <c r="G683" s="94"/>
      <c r="H683" s="105"/>
      <c r="I683" s="117"/>
      <c r="J683" s="99"/>
      <c r="K683" s="123"/>
      <c r="L683" s="117"/>
      <c r="M683" s="95"/>
      <c r="N683" s="117"/>
      <c r="O683" s="117"/>
      <c r="P683" s="106"/>
      <c r="Q683" s="107"/>
      <c r="R683" s="125"/>
    </row>
    <row r="684" spans="1:18" x14ac:dyDescent="0.3">
      <c r="A684" s="100"/>
      <c r="B684" s="101"/>
      <c r="C684" s="119"/>
      <c r="D684" s="102"/>
      <c r="E684" s="120"/>
      <c r="F684" s="103"/>
      <c r="G684" s="94"/>
      <c r="H684" s="105"/>
      <c r="I684" s="117"/>
      <c r="J684" s="99"/>
      <c r="K684" s="123"/>
      <c r="L684" s="117"/>
      <c r="M684" s="95"/>
      <c r="N684" s="117"/>
      <c r="O684" s="117"/>
      <c r="P684" s="106"/>
      <c r="Q684" s="107"/>
      <c r="R684" s="125"/>
    </row>
    <row r="685" spans="1:18" x14ac:dyDescent="0.3">
      <c r="A685" s="100"/>
      <c r="B685" s="101"/>
      <c r="C685" s="119"/>
      <c r="D685" s="102"/>
      <c r="E685" s="120"/>
      <c r="F685" s="103"/>
      <c r="G685" s="94"/>
      <c r="H685" s="105"/>
      <c r="I685" s="117"/>
      <c r="J685" s="99"/>
      <c r="K685" s="123"/>
      <c r="L685" s="117"/>
      <c r="M685" s="95"/>
      <c r="N685" s="117"/>
      <c r="O685" s="117"/>
      <c r="P685" s="106"/>
      <c r="Q685" s="107"/>
      <c r="R685" s="125"/>
    </row>
    <row r="686" spans="1:18" x14ac:dyDescent="0.3">
      <c r="A686" s="100"/>
      <c r="B686" s="101"/>
      <c r="C686" s="119"/>
      <c r="D686" s="102"/>
      <c r="E686" s="120"/>
      <c r="F686" s="103"/>
      <c r="G686" s="94"/>
      <c r="H686" s="105"/>
      <c r="I686" s="117"/>
      <c r="J686" s="99"/>
      <c r="K686" s="123"/>
      <c r="L686" s="117"/>
      <c r="M686" s="95"/>
      <c r="N686" s="117"/>
      <c r="O686" s="117"/>
      <c r="P686" s="106"/>
      <c r="Q686" s="107"/>
      <c r="R686" s="125"/>
    </row>
    <row r="687" spans="1:18" x14ac:dyDescent="0.3">
      <c r="A687" s="100"/>
      <c r="B687" s="101"/>
      <c r="C687" s="119"/>
      <c r="D687" s="102"/>
      <c r="E687" s="120"/>
      <c r="F687" s="103"/>
      <c r="G687" s="94"/>
      <c r="H687" s="105"/>
      <c r="I687" s="117"/>
      <c r="J687" s="99"/>
      <c r="K687" s="123"/>
      <c r="L687" s="117"/>
      <c r="M687" s="95"/>
      <c r="N687" s="117"/>
      <c r="O687" s="117"/>
      <c r="P687" s="106"/>
      <c r="Q687" s="107"/>
      <c r="R687" s="125"/>
    </row>
    <row r="688" spans="1:18" x14ac:dyDescent="0.3">
      <c r="A688" s="100"/>
      <c r="B688" s="101"/>
      <c r="C688" s="119"/>
      <c r="D688" s="102"/>
      <c r="E688" s="120"/>
      <c r="F688" s="103"/>
      <c r="G688" s="94"/>
      <c r="H688" s="105"/>
      <c r="I688" s="117"/>
      <c r="J688" s="99"/>
      <c r="K688" s="123"/>
      <c r="L688" s="117"/>
      <c r="M688" s="95"/>
      <c r="N688" s="117"/>
      <c r="O688" s="117"/>
      <c r="P688" s="106"/>
      <c r="Q688" s="107"/>
      <c r="R688" s="125"/>
    </row>
    <row r="689" spans="1:18" x14ac:dyDescent="0.3">
      <c r="A689" s="100"/>
      <c r="B689" s="101"/>
      <c r="C689" s="119"/>
      <c r="D689" s="102"/>
      <c r="E689" s="120"/>
      <c r="F689" s="103"/>
      <c r="G689" s="94"/>
      <c r="H689" s="105"/>
      <c r="I689" s="117"/>
      <c r="J689" s="99"/>
      <c r="K689" s="123"/>
      <c r="L689" s="117"/>
      <c r="M689" s="95"/>
      <c r="N689" s="117"/>
      <c r="O689" s="117"/>
      <c r="P689" s="106"/>
      <c r="Q689" s="107"/>
      <c r="R689" s="125"/>
    </row>
    <row r="690" spans="1:18" x14ac:dyDescent="0.3">
      <c r="A690" s="100"/>
      <c r="B690" s="101"/>
      <c r="C690" s="119"/>
      <c r="D690" s="102"/>
      <c r="E690" s="120"/>
      <c r="F690" s="103"/>
      <c r="G690" s="94"/>
      <c r="H690" s="105"/>
      <c r="I690" s="117"/>
      <c r="J690" s="99"/>
      <c r="K690" s="123"/>
      <c r="L690" s="117"/>
      <c r="M690" s="95"/>
      <c r="N690" s="117"/>
      <c r="O690" s="117"/>
      <c r="P690" s="106"/>
      <c r="Q690" s="107"/>
      <c r="R690" s="125"/>
    </row>
    <row r="691" spans="1:18" x14ac:dyDescent="0.3">
      <c r="A691" s="100"/>
      <c r="B691" s="101"/>
      <c r="C691" s="119"/>
      <c r="D691" s="102"/>
      <c r="E691" s="120"/>
      <c r="F691" s="103"/>
      <c r="G691" s="94"/>
      <c r="H691" s="105"/>
      <c r="I691" s="117"/>
      <c r="J691" s="99"/>
      <c r="K691" s="123"/>
      <c r="L691" s="117"/>
      <c r="M691" s="95"/>
      <c r="N691" s="117"/>
      <c r="O691" s="117"/>
      <c r="P691" s="106"/>
      <c r="Q691" s="107"/>
      <c r="R691" s="125"/>
    </row>
    <row r="692" spans="1:18" x14ac:dyDescent="0.3">
      <c r="A692" s="100"/>
      <c r="B692" s="101"/>
      <c r="C692" s="119"/>
      <c r="D692" s="102"/>
      <c r="E692" s="120"/>
      <c r="F692" s="103"/>
      <c r="G692" s="94"/>
      <c r="H692" s="105"/>
      <c r="I692" s="117"/>
      <c r="J692" s="99"/>
      <c r="K692" s="123"/>
      <c r="L692" s="117"/>
      <c r="M692" s="95"/>
      <c r="N692" s="117"/>
      <c r="O692" s="117"/>
      <c r="P692" s="106"/>
      <c r="Q692" s="107"/>
      <c r="R692" s="125"/>
    </row>
    <row r="693" spans="1:18" x14ac:dyDescent="0.3">
      <c r="A693" s="100"/>
      <c r="B693" s="101"/>
      <c r="C693" s="119"/>
      <c r="D693" s="102"/>
      <c r="E693" s="120"/>
      <c r="F693" s="103"/>
      <c r="G693" s="94"/>
      <c r="H693" s="105"/>
      <c r="I693" s="117"/>
      <c r="J693" s="99"/>
      <c r="K693" s="123"/>
      <c r="L693" s="117"/>
      <c r="M693" s="95"/>
      <c r="N693" s="117"/>
      <c r="O693" s="117"/>
      <c r="P693" s="106"/>
      <c r="Q693" s="107"/>
      <c r="R693" s="125"/>
    </row>
    <row r="694" spans="1:18" x14ac:dyDescent="0.3">
      <c r="A694" s="100"/>
      <c r="B694" s="101"/>
      <c r="C694" s="119"/>
      <c r="D694" s="102"/>
      <c r="E694" s="120"/>
      <c r="F694" s="103"/>
      <c r="G694" s="94"/>
      <c r="H694" s="105"/>
      <c r="I694" s="117"/>
      <c r="J694" s="99"/>
      <c r="K694" s="123"/>
      <c r="L694" s="117"/>
      <c r="M694" s="95"/>
      <c r="N694" s="117"/>
      <c r="O694" s="117"/>
      <c r="P694" s="106"/>
      <c r="Q694" s="107"/>
      <c r="R694" s="125"/>
    </row>
    <row r="695" spans="1:18" x14ac:dyDescent="0.3">
      <c r="A695" s="100"/>
      <c r="B695" s="101"/>
      <c r="C695" s="119"/>
      <c r="D695" s="102"/>
      <c r="E695" s="120"/>
      <c r="F695" s="103"/>
      <c r="G695" s="94"/>
      <c r="H695" s="105"/>
      <c r="I695" s="117"/>
      <c r="J695" s="99"/>
      <c r="K695" s="123"/>
      <c r="L695" s="117"/>
      <c r="M695" s="95"/>
      <c r="N695" s="117"/>
      <c r="O695" s="117"/>
      <c r="P695" s="106"/>
      <c r="Q695" s="107"/>
      <c r="R695" s="125"/>
    </row>
    <row r="696" spans="1:18" x14ac:dyDescent="0.3">
      <c r="A696" s="100"/>
      <c r="B696" s="101"/>
      <c r="C696" s="119"/>
      <c r="D696" s="102"/>
      <c r="E696" s="120"/>
      <c r="F696" s="103"/>
      <c r="G696" s="94"/>
      <c r="H696" s="105"/>
      <c r="I696" s="117"/>
      <c r="J696" s="99"/>
      <c r="K696" s="123"/>
      <c r="L696" s="117"/>
      <c r="M696" s="95"/>
      <c r="N696" s="117"/>
      <c r="O696" s="117"/>
      <c r="P696" s="106"/>
      <c r="Q696" s="107"/>
      <c r="R696" s="125"/>
    </row>
    <row r="697" spans="1:18" x14ac:dyDescent="0.3">
      <c r="A697" s="100"/>
      <c r="B697" s="101"/>
      <c r="C697" s="119"/>
      <c r="D697" s="102"/>
      <c r="E697" s="120"/>
      <c r="F697" s="103"/>
      <c r="G697" s="94"/>
      <c r="H697" s="105"/>
      <c r="I697" s="117"/>
      <c r="J697" s="99"/>
      <c r="K697" s="123"/>
      <c r="L697" s="117"/>
      <c r="M697" s="95"/>
      <c r="N697" s="117"/>
      <c r="O697" s="117"/>
      <c r="P697" s="106"/>
      <c r="Q697" s="107"/>
      <c r="R697" s="125"/>
    </row>
    <row r="698" spans="1:18" x14ac:dyDescent="0.3">
      <c r="A698" s="100"/>
      <c r="B698" s="101"/>
      <c r="C698" s="119"/>
      <c r="D698" s="102"/>
      <c r="E698" s="120"/>
      <c r="F698" s="103"/>
      <c r="G698" s="94"/>
      <c r="H698" s="105"/>
      <c r="I698" s="117"/>
      <c r="J698" s="99"/>
      <c r="K698" s="123"/>
      <c r="L698" s="117"/>
      <c r="M698" s="95"/>
      <c r="N698" s="117"/>
      <c r="O698" s="117"/>
      <c r="P698" s="106"/>
      <c r="Q698" s="107"/>
      <c r="R698" s="125"/>
    </row>
    <row r="699" spans="1:18" x14ac:dyDescent="0.3">
      <c r="A699" s="100"/>
      <c r="B699" s="101"/>
      <c r="C699" s="119"/>
      <c r="D699" s="102"/>
      <c r="E699" s="120"/>
      <c r="F699" s="103"/>
      <c r="G699" s="94"/>
      <c r="H699" s="105"/>
      <c r="I699" s="117"/>
      <c r="J699" s="99"/>
      <c r="K699" s="123"/>
      <c r="L699" s="117"/>
      <c r="M699" s="95"/>
      <c r="N699" s="117"/>
      <c r="O699" s="117"/>
      <c r="P699" s="106"/>
      <c r="Q699" s="107"/>
      <c r="R699" s="125"/>
    </row>
    <row r="700" spans="1:18" x14ac:dyDescent="0.3">
      <c r="A700" s="100"/>
      <c r="B700" s="101"/>
      <c r="C700" s="119"/>
      <c r="D700" s="102"/>
      <c r="E700" s="120"/>
      <c r="F700" s="103"/>
      <c r="G700" s="94"/>
      <c r="H700" s="105"/>
      <c r="I700" s="117"/>
      <c r="J700" s="99"/>
      <c r="K700" s="123"/>
      <c r="L700" s="117"/>
      <c r="M700" s="95"/>
      <c r="N700" s="117"/>
      <c r="O700" s="117"/>
      <c r="P700" s="106"/>
      <c r="Q700" s="107"/>
      <c r="R700" s="125"/>
    </row>
    <row r="701" spans="1:18" x14ac:dyDescent="0.3">
      <c r="A701" s="100"/>
      <c r="B701" s="101"/>
      <c r="C701" s="119"/>
      <c r="D701" s="102"/>
      <c r="E701" s="120"/>
      <c r="F701" s="103"/>
      <c r="G701" s="94"/>
      <c r="H701" s="105"/>
      <c r="I701" s="117"/>
      <c r="J701" s="99"/>
      <c r="K701" s="123"/>
      <c r="L701" s="117"/>
      <c r="M701" s="95"/>
      <c r="N701" s="117"/>
      <c r="O701" s="117"/>
      <c r="P701" s="106"/>
      <c r="Q701" s="107"/>
      <c r="R701" s="125"/>
    </row>
    <row r="702" spans="1:18" x14ac:dyDescent="0.3">
      <c r="A702" s="100"/>
      <c r="B702" s="101"/>
      <c r="C702" s="119"/>
      <c r="D702" s="102"/>
      <c r="E702" s="120"/>
      <c r="F702" s="103"/>
      <c r="G702" s="94"/>
      <c r="H702" s="105"/>
      <c r="I702" s="117"/>
      <c r="J702" s="99"/>
      <c r="K702" s="123"/>
      <c r="L702" s="117"/>
      <c r="M702" s="95"/>
      <c r="N702" s="117"/>
      <c r="O702" s="117"/>
      <c r="P702" s="106"/>
      <c r="Q702" s="107"/>
      <c r="R702" s="125"/>
    </row>
    <row r="703" spans="1:18" x14ac:dyDescent="0.3">
      <c r="A703" s="100"/>
      <c r="B703" s="101"/>
      <c r="C703" s="119"/>
      <c r="D703" s="102"/>
      <c r="E703" s="120"/>
      <c r="F703" s="103"/>
      <c r="G703" s="94"/>
      <c r="H703" s="105"/>
      <c r="I703" s="117"/>
      <c r="J703" s="99"/>
      <c r="K703" s="123"/>
      <c r="L703" s="117"/>
      <c r="M703" s="95"/>
      <c r="N703" s="117"/>
      <c r="O703" s="117"/>
      <c r="P703" s="106"/>
      <c r="Q703" s="107"/>
      <c r="R703" s="125"/>
    </row>
    <row r="704" spans="1:18" x14ac:dyDescent="0.3">
      <c r="A704" s="100"/>
      <c r="B704" s="101"/>
      <c r="C704" s="119"/>
      <c r="D704" s="102"/>
      <c r="E704" s="120"/>
      <c r="F704" s="103"/>
      <c r="G704" s="94"/>
      <c r="H704" s="105"/>
      <c r="I704" s="117"/>
      <c r="J704" s="99"/>
      <c r="K704" s="123"/>
      <c r="L704" s="117"/>
      <c r="M704" s="95"/>
      <c r="N704" s="117"/>
      <c r="O704" s="117"/>
      <c r="P704" s="106"/>
      <c r="Q704" s="107"/>
      <c r="R704" s="125"/>
    </row>
    <row r="705" spans="1:18" x14ac:dyDescent="0.3">
      <c r="A705" s="100"/>
      <c r="B705" s="101"/>
      <c r="C705" s="119"/>
      <c r="D705" s="102"/>
      <c r="E705" s="120"/>
      <c r="F705" s="103"/>
      <c r="G705" s="94"/>
      <c r="H705" s="105"/>
      <c r="I705" s="117"/>
      <c r="J705" s="99"/>
      <c r="K705" s="123"/>
      <c r="L705" s="117"/>
      <c r="M705" s="95"/>
      <c r="N705" s="117"/>
      <c r="O705" s="117"/>
      <c r="P705" s="106"/>
      <c r="Q705" s="107"/>
      <c r="R705" s="125"/>
    </row>
    <row r="706" spans="1:18" x14ac:dyDescent="0.3">
      <c r="A706" s="100"/>
      <c r="B706" s="101"/>
      <c r="C706" s="119"/>
      <c r="D706" s="102"/>
      <c r="E706" s="120"/>
      <c r="F706" s="103"/>
      <c r="G706" s="94"/>
      <c r="H706" s="105"/>
      <c r="I706" s="117"/>
      <c r="J706" s="99"/>
      <c r="K706" s="123"/>
      <c r="L706" s="117"/>
      <c r="M706" s="95"/>
      <c r="N706" s="117"/>
      <c r="O706" s="117"/>
      <c r="P706" s="106"/>
      <c r="Q706" s="107"/>
      <c r="R706" s="125"/>
    </row>
    <row r="707" spans="1:18" x14ac:dyDescent="0.3">
      <c r="A707" s="100"/>
      <c r="B707" s="101"/>
      <c r="C707" s="119"/>
      <c r="D707" s="102"/>
      <c r="E707" s="120"/>
      <c r="F707" s="103"/>
      <c r="G707" s="94"/>
      <c r="H707" s="105"/>
      <c r="I707" s="117"/>
      <c r="J707" s="99"/>
      <c r="K707" s="123"/>
      <c r="L707" s="117"/>
      <c r="M707" s="95"/>
      <c r="N707" s="117"/>
      <c r="O707" s="117"/>
      <c r="P707" s="106"/>
      <c r="Q707" s="107"/>
      <c r="R707" s="125"/>
    </row>
    <row r="708" spans="1:18" x14ac:dyDescent="0.3">
      <c r="A708" s="100"/>
      <c r="B708" s="101"/>
      <c r="C708" s="119"/>
      <c r="D708" s="102"/>
      <c r="E708" s="120"/>
      <c r="F708" s="103"/>
      <c r="G708" s="94"/>
      <c r="H708" s="105"/>
      <c r="I708" s="117"/>
      <c r="J708" s="99"/>
      <c r="K708" s="123"/>
      <c r="L708" s="117"/>
      <c r="M708" s="95"/>
      <c r="N708" s="117"/>
      <c r="O708" s="117"/>
      <c r="P708" s="106"/>
      <c r="Q708" s="107"/>
      <c r="R708" s="125"/>
    </row>
    <row r="709" spans="1:18" x14ac:dyDescent="0.3">
      <c r="A709" s="100"/>
      <c r="B709" s="101"/>
      <c r="C709" s="119"/>
      <c r="D709" s="102"/>
      <c r="E709" s="120"/>
      <c r="F709" s="103"/>
      <c r="G709" s="94"/>
      <c r="H709" s="105"/>
      <c r="I709" s="117"/>
      <c r="J709" s="99"/>
      <c r="K709" s="123"/>
      <c r="L709" s="117"/>
      <c r="M709" s="95"/>
      <c r="N709" s="117"/>
      <c r="O709" s="117"/>
      <c r="P709" s="106"/>
      <c r="Q709" s="107"/>
      <c r="R709" s="125"/>
    </row>
    <row r="710" spans="1:18" x14ac:dyDescent="0.3">
      <c r="A710" s="100"/>
      <c r="B710" s="101"/>
      <c r="C710" s="119"/>
      <c r="D710" s="102"/>
      <c r="E710" s="120"/>
      <c r="F710" s="103"/>
      <c r="G710" s="94"/>
      <c r="H710" s="105"/>
      <c r="I710" s="117"/>
      <c r="J710" s="99"/>
      <c r="K710" s="123"/>
      <c r="L710" s="117"/>
      <c r="M710" s="95"/>
      <c r="N710" s="117"/>
      <c r="O710" s="117"/>
      <c r="P710" s="106"/>
      <c r="Q710" s="107"/>
      <c r="R710" s="125"/>
    </row>
    <row r="711" spans="1:18" x14ac:dyDescent="0.3">
      <c r="A711" s="100"/>
      <c r="B711" s="101"/>
      <c r="C711" s="119"/>
      <c r="D711" s="102"/>
      <c r="E711" s="120"/>
      <c r="F711" s="103"/>
      <c r="G711" s="94"/>
      <c r="H711" s="105"/>
      <c r="I711" s="117"/>
      <c r="J711" s="99"/>
      <c r="K711" s="123"/>
      <c r="L711" s="117"/>
      <c r="M711" s="95"/>
      <c r="N711" s="117"/>
      <c r="O711" s="117"/>
      <c r="P711" s="106"/>
      <c r="Q711" s="107"/>
      <c r="R711" s="125"/>
    </row>
    <row r="712" spans="1:18" x14ac:dyDescent="0.3">
      <c r="A712" s="100"/>
      <c r="B712" s="101"/>
      <c r="C712" s="119"/>
      <c r="D712" s="102"/>
      <c r="E712" s="120"/>
      <c r="F712" s="103"/>
      <c r="G712" s="94"/>
      <c r="H712" s="105"/>
      <c r="I712" s="117"/>
      <c r="J712" s="99"/>
      <c r="K712" s="123"/>
      <c r="L712" s="117"/>
      <c r="M712" s="95"/>
      <c r="N712" s="117"/>
      <c r="O712" s="117"/>
      <c r="P712" s="106"/>
      <c r="Q712" s="107"/>
      <c r="R712" s="125"/>
    </row>
    <row r="713" spans="1:18" x14ac:dyDescent="0.3">
      <c r="A713" s="100"/>
      <c r="B713" s="101"/>
      <c r="C713" s="119"/>
      <c r="D713" s="102"/>
      <c r="E713" s="120"/>
      <c r="F713" s="103"/>
      <c r="G713" s="94"/>
      <c r="H713" s="105"/>
      <c r="I713" s="117"/>
      <c r="J713" s="99"/>
      <c r="K713" s="123"/>
      <c r="L713" s="117"/>
      <c r="M713" s="95"/>
      <c r="N713" s="117"/>
      <c r="O713" s="117"/>
      <c r="P713" s="106"/>
      <c r="Q713" s="107"/>
      <c r="R713" s="125"/>
    </row>
    <row r="714" spans="1:18" x14ac:dyDescent="0.3">
      <c r="A714" s="100"/>
      <c r="B714" s="101"/>
      <c r="C714" s="119"/>
      <c r="D714" s="102"/>
      <c r="E714" s="120"/>
      <c r="F714" s="103"/>
      <c r="G714" s="94"/>
      <c r="H714" s="105"/>
      <c r="I714" s="117"/>
      <c r="J714" s="99"/>
      <c r="K714" s="123"/>
      <c r="L714" s="117"/>
      <c r="M714" s="95"/>
      <c r="N714" s="117"/>
      <c r="O714" s="117"/>
      <c r="P714" s="106"/>
      <c r="Q714" s="107"/>
      <c r="R714" s="125"/>
    </row>
    <row r="715" spans="1:18" x14ac:dyDescent="0.3">
      <c r="A715" s="100"/>
      <c r="B715" s="101"/>
      <c r="C715" s="119"/>
      <c r="D715" s="102"/>
      <c r="E715" s="120"/>
      <c r="F715" s="103"/>
      <c r="G715" s="94"/>
      <c r="H715" s="105"/>
      <c r="I715" s="117"/>
      <c r="J715" s="99"/>
      <c r="K715" s="123"/>
      <c r="L715" s="117"/>
      <c r="M715" s="95"/>
      <c r="N715" s="117"/>
      <c r="O715" s="117"/>
      <c r="P715" s="106"/>
      <c r="Q715" s="107"/>
      <c r="R715" s="125"/>
    </row>
    <row r="716" spans="1:18" x14ac:dyDescent="0.3">
      <c r="A716" s="100"/>
      <c r="B716" s="101"/>
      <c r="C716" s="119"/>
      <c r="D716" s="102"/>
      <c r="E716" s="120"/>
      <c r="F716" s="103"/>
      <c r="G716" s="94"/>
      <c r="H716" s="105"/>
      <c r="I716" s="117"/>
      <c r="J716" s="99"/>
      <c r="K716" s="123"/>
      <c r="L716" s="117"/>
      <c r="M716" s="95"/>
      <c r="N716" s="117"/>
      <c r="O716" s="117"/>
      <c r="P716" s="106"/>
      <c r="Q716" s="107"/>
      <c r="R716" s="125"/>
    </row>
    <row r="717" spans="1:18" x14ac:dyDescent="0.3">
      <c r="A717" s="100"/>
      <c r="B717" s="101"/>
      <c r="C717" s="119"/>
      <c r="D717" s="102"/>
      <c r="E717" s="120"/>
      <c r="F717" s="103"/>
      <c r="G717" s="94"/>
      <c r="H717" s="105"/>
      <c r="I717" s="117"/>
      <c r="J717" s="99"/>
      <c r="K717" s="123"/>
      <c r="L717" s="117"/>
      <c r="M717" s="95"/>
      <c r="N717" s="117"/>
      <c r="O717" s="117"/>
      <c r="P717" s="106"/>
      <c r="Q717" s="107"/>
      <c r="R717" s="125"/>
    </row>
    <row r="718" spans="1:18" x14ac:dyDescent="0.3">
      <c r="A718" s="100"/>
      <c r="B718" s="101"/>
      <c r="C718" s="119"/>
      <c r="D718" s="102"/>
      <c r="E718" s="120"/>
      <c r="F718" s="103"/>
      <c r="G718" s="94"/>
      <c r="H718" s="105"/>
      <c r="I718" s="117"/>
      <c r="J718" s="99"/>
      <c r="K718" s="123"/>
      <c r="L718" s="117"/>
      <c r="M718" s="95"/>
      <c r="N718" s="117"/>
      <c r="O718" s="117"/>
      <c r="P718" s="106"/>
      <c r="Q718" s="107"/>
      <c r="R718" s="125"/>
    </row>
    <row r="719" spans="1:18" x14ac:dyDescent="0.3">
      <c r="A719" s="100"/>
      <c r="B719" s="101"/>
      <c r="C719" s="119"/>
      <c r="D719" s="102"/>
      <c r="E719" s="120"/>
      <c r="F719" s="103"/>
      <c r="G719" s="94"/>
      <c r="H719" s="105"/>
      <c r="I719" s="117"/>
      <c r="J719" s="99"/>
      <c r="K719" s="123"/>
      <c r="L719" s="117"/>
      <c r="M719" s="95"/>
      <c r="N719" s="117"/>
      <c r="O719" s="117"/>
      <c r="P719" s="106"/>
      <c r="Q719" s="107"/>
      <c r="R719" s="125"/>
    </row>
    <row r="720" spans="1:18" x14ac:dyDescent="0.3">
      <c r="A720" s="100"/>
      <c r="B720" s="101"/>
      <c r="C720" s="119"/>
      <c r="D720" s="102"/>
      <c r="E720" s="120"/>
      <c r="F720" s="103"/>
      <c r="G720" s="94"/>
      <c r="H720" s="105"/>
      <c r="I720" s="117"/>
      <c r="J720" s="99"/>
      <c r="K720" s="123"/>
      <c r="L720" s="117"/>
      <c r="M720" s="95"/>
      <c r="N720" s="117"/>
      <c r="O720" s="117"/>
      <c r="P720" s="106"/>
      <c r="Q720" s="107"/>
      <c r="R720" s="125"/>
    </row>
    <row r="721" spans="1:18" x14ac:dyDescent="0.3">
      <c r="A721" s="100"/>
      <c r="B721" s="101"/>
      <c r="C721" s="119"/>
      <c r="D721" s="102"/>
      <c r="E721" s="120"/>
      <c r="F721" s="103"/>
      <c r="G721" s="94"/>
      <c r="H721" s="105"/>
      <c r="I721" s="117"/>
      <c r="J721" s="99"/>
      <c r="K721" s="123"/>
      <c r="L721" s="117"/>
      <c r="M721" s="95"/>
      <c r="N721" s="117"/>
      <c r="O721" s="117"/>
      <c r="P721" s="106"/>
      <c r="Q721" s="107"/>
      <c r="R721" s="125"/>
    </row>
    <row r="722" spans="1:18" x14ac:dyDescent="0.3">
      <c r="A722" s="100"/>
      <c r="B722" s="101"/>
      <c r="C722" s="119"/>
      <c r="D722" s="102"/>
      <c r="E722" s="120"/>
      <c r="F722" s="103"/>
      <c r="G722" s="94"/>
      <c r="H722" s="105"/>
      <c r="I722" s="117"/>
      <c r="J722" s="99"/>
      <c r="K722" s="123"/>
      <c r="L722" s="117"/>
      <c r="M722" s="95"/>
      <c r="N722" s="117"/>
      <c r="O722" s="117"/>
      <c r="P722" s="106"/>
      <c r="Q722" s="107"/>
      <c r="R722" s="125"/>
    </row>
    <row r="723" spans="1:18" x14ac:dyDescent="0.3">
      <c r="A723" s="100"/>
      <c r="B723" s="101"/>
      <c r="C723" s="119"/>
      <c r="D723" s="102"/>
      <c r="E723" s="120"/>
      <c r="F723" s="103"/>
      <c r="G723" s="94"/>
      <c r="H723" s="105"/>
      <c r="I723" s="117"/>
      <c r="J723" s="99"/>
      <c r="K723" s="123"/>
      <c r="L723" s="117"/>
      <c r="M723" s="95"/>
      <c r="N723" s="117"/>
      <c r="O723" s="117"/>
      <c r="P723" s="106"/>
      <c r="Q723" s="107"/>
      <c r="R723" s="125"/>
    </row>
    <row r="724" spans="1:18" x14ac:dyDescent="0.3">
      <c r="A724" s="100"/>
      <c r="B724" s="101"/>
      <c r="C724" s="119"/>
      <c r="D724" s="102"/>
      <c r="E724" s="120"/>
      <c r="F724" s="103"/>
      <c r="G724" s="94"/>
      <c r="H724" s="105"/>
      <c r="I724" s="117"/>
      <c r="J724" s="99"/>
      <c r="K724" s="123"/>
      <c r="L724" s="117"/>
      <c r="M724" s="95"/>
      <c r="N724" s="117"/>
      <c r="O724" s="117"/>
      <c r="P724" s="106"/>
      <c r="Q724" s="107"/>
      <c r="R724" s="125"/>
    </row>
    <row r="725" spans="1:18" x14ac:dyDescent="0.3">
      <c r="A725" s="100"/>
      <c r="B725" s="101"/>
      <c r="C725" s="119"/>
      <c r="D725" s="102"/>
      <c r="E725" s="120"/>
      <c r="F725" s="103"/>
      <c r="G725" s="94"/>
      <c r="H725" s="105"/>
      <c r="I725" s="117"/>
      <c r="J725" s="99"/>
      <c r="K725" s="123"/>
      <c r="L725" s="117"/>
      <c r="M725" s="95"/>
      <c r="N725" s="117"/>
      <c r="O725" s="117"/>
      <c r="P725" s="106"/>
      <c r="Q725" s="107"/>
      <c r="R725" s="125"/>
    </row>
    <row r="726" spans="1:18" x14ac:dyDescent="0.3">
      <c r="A726" s="100"/>
      <c r="B726" s="101"/>
      <c r="C726" s="119"/>
      <c r="D726" s="102"/>
      <c r="E726" s="120"/>
      <c r="F726" s="103"/>
      <c r="G726" s="94"/>
      <c r="H726" s="105"/>
      <c r="I726" s="117"/>
      <c r="J726" s="99"/>
      <c r="K726" s="123"/>
      <c r="L726" s="117"/>
      <c r="M726" s="95"/>
      <c r="N726" s="117"/>
      <c r="O726" s="117"/>
      <c r="P726" s="106"/>
      <c r="Q726" s="107"/>
      <c r="R726" s="125"/>
    </row>
    <row r="727" spans="1:18" x14ac:dyDescent="0.3">
      <c r="A727" s="100"/>
      <c r="B727" s="101"/>
      <c r="C727" s="119"/>
      <c r="D727" s="102"/>
      <c r="E727" s="120"/>
      <c r="F727" s="103"/>
      <c r="G727" s="94"/>
      <c r="H727" s="105"/>
      <c r="I727" s="117"/>
      <c r="J727" s="99"/>
      <c r="K727" s="123"/>
      <c r="L727" s="117"/>
      <c r="M727" s="95"/>
      <c r="N727" s="117"/>
      <c r="O727" s="117"/>
      <c r="P727" s="106"/>
      <c r="Q727" s="107"/>
      <c r="R727" s="125"/>
    </row>
    <row r="728" spans="1:18" x14ac:dyDescent="0.3">
      <c r="A728" s="100"/>
      <c r="B728" s="101"/>
      <c r="C728" s="119"/>
      <c r="D728" s="102"/>
      <c r="E728" s="120"/>
      <c r="F728" s="103"/>
      <c r="G728" s="94"/>
      <c r="H728" s="105"/>
      <c r="I728" s="117"/>
      <c r="J728" s="99"/>
      <c r="K728" s="123"/>
      <c r="L728" s="117"/>
      <c r="M728" s="95"/>
      <c r="N728" s="117"/>
      <c r="O728" s="117"/>
      <c r="P728" s="106"/>
      <c r="Q728" s="107"/>
      <c r="R728" s="125"/>
    </row>
    <row r="729" spans="1:18" x14ac:dyDescent="0.3">
      <c r="A729" s="100"/>
      <c r="B729" s="101"/>
      <c r="C729" s="119"/>
      <c r="D729" s="102"/>
      <c r="E729" s="120"/>
      <c r="F729" s="103"/>
      <c r="G729" s="94"/>
      <c r="H729" s="105"/>
      <c r="I729" s="117"/>
      <c r="J729" s="99"/>
      <c r="K729" s="123"/>
      <c r="L729" s="117"/>
      <c r="M729" s="95"/>
      <c r="N729" s="117"/>
      <c r="O729" s="117"/>
      <c r="P729" s="106"/>
      <c r="Q729" s="107"/>
      <c r="R729" s="125"/>
    </row>
    <row r="730" spans="1:18" x14ac:dyDescent="0.3">
      <c r="A730" s="100"/>
      <c r="B730" s="101"/>
      <c r="C730" s="119"/>
      <c r="D730" s="102"/>
      <c r="E730" s="120"/>
      <c r="F730" s="103"/>
      <c r="G730" s="94"/>
      <c r="H730" s="105"/>
      <c r="I730" s="117"/>
      <c r="J730" s="99"/>
      <c r="K730" s="123"/>
      <c r="L730" s="117"/>
      <c r="M730" s="95"/>
      <c r="N730" s="117"/>
      <c r="O730" s="117"/>
      <c r="P730" s="106"/>
      <c r="Q730" s="107"/>
      <c r="R730" s="125"/>
    </row>
    <row r="731" spans="1:18" x14ac:dyDescent="0.3">
      <c r="A731" s="100"/>
      <c r="B731" s="101"/>
      <c r="C731" s="119"/>
      <c r="D731" s="102"/>
      <c r="E731" s="120"/>
      <c r="F731" s="103"/>
      <c r="G731" s="94"/>
      <c r="H731" s="105"/>
      <c r="I731" s="117"/>
      <c r="J731" s="99"/>
      <c r="K731" s="123"/>
      <c r="L731" s="117"/>
      <c r="M731" s="95"/>
      <c r="N731" s="117"/>
      <c r="O731" s="117"/>
      <c r="P731" s="106"/>
      <c r="Q731" s="107"/>
      <c r="R731" s="125"/>
    </row>
    <row r="732" spans="1:18" x14ac:dyDescent="0.3">
      <c r="A732" s="100"/>
      <c r="B732" s="101"/>
      <c r="C732" s="119"/>
      <c r="D732" s="102"/>
      <c r="E732" s="120"/>
      <c r="F732" s="103"/>
      <c r="G732" s="94"/>
      <c r="H732" s="105"/>
      <c r="I732" s="117"/>
      <c r="J732" s="99"/>
      <c r="K732" s="123"/>
      <c r="L732" s="117"/>
      <c r="M732" s="95"/>
      <c r="N732" s="117"/>
      <c r="O732" s="117"/>
      <c r="P732" s="106"/>
      <c r="Q732" s="107"/>
      <c r="R732" s="125"/>
    </row>
    <row r="733" spans="1:18" x14ac:dyDescent="0.3">
      <c r="A733" s="100"/>
      <c r="B733" s="101"/>
      <c r="C733" s="119"/>
      <c r="D733" s="102"/>
      <c r="E733" s="120"/>
      <c r="F733" s="103"/>
      <c r="G733" s="94"/>
      <c r="H733" s="105"/>
      <c r="I733" s="117"/>
      <c r="J733" s="99"/>
      <c r="K733" s="123"/>
      <c r="L733" s="117"/>
      <c r="M733" s="95"/>
      <c r="N733" s="117"/>
      <c r="O733" s="117"/>
      <c r="P733" s="106"/>
      <c r="Q733" s="107"/>
      <c r="R733" s="125"/>
    </row>
    <row r="734" spans="1:18" x14ac:dyDescent="0.3">
      <c r="A734" s="100"/>
      <c r="B734" s="101"/>
      <c r="C734" s="119"/>
      <c r="D734" s="102"/>
      <c r="E734" s="120"/>
      <c r="F734" s="103"/>
      <c r="G734" s="94"/>
      <c r="H734" s="105"/>
      <c r="I734" s="117"/>
      <c r="J734" s="99"/>
      <c r="K734" s="123"/>
      <c r="L734" s="117"/>
      <c r="M734" s="95"/>
      <c r="N734" s="117"/>
      <c r="O734" s="117"/>
      <c r="P734" s="106"/>
      <c r="Q734" s="107"/>
      <c r="R734" s="125"/>
    </row>
    <row r="735" spans="1:18" x14ac:dyDescent="0.3">
      <c r="A735" s="100"/>
      <c r="B735" s="101"/>
      <c r="C735" s="119"/>
      <c r="D735" s="102"/>
      <c r="E735" s="120"/>
      <c r="F735" s="103"/>
      <c r="G735" s="94"/>
      <c r="H735" s="105"/>
      <c r="I735" s="117"/>
      <c r="J735" s="99"/>
      <c r="K735" s="123"/>
      <c r="L735" s="117"/>
      <c r="M735" s="95"/>
      <c r="N735" s="117"/>
      <c r="O735" s="117"/>
      <c r="P735" s="106"/>
      <c r="Q735" s="107"/>
      <c r="R735" s="125"/>
    </row>
    <row r="736" spans="1:18" x14ac:dyDescent="0.3">
      <c r="A736" s="100"/>
      <c r="B736" s="101"/>
      <c r="C736" s="119"/>
      <c r="D736" s="102"/>
      <c r="E736" s="120"/>
      <c r="F736" s="103"/>
      <c r="G736" s="94"/>
      <c r="H736" s="105"/>
      <c r="I736" s="117"/>
      <c r="J736" s="99"/>
      <c r="K736" s="123"/>
      <c r="L736" s="117"/>
      <c r="M736" s="95"/>
      <c r="N736" s="117"/>
      <c r="O736" s="117"/>
      <c r="P736" s="106"/>
      <c r="Q736" s="107"/>
      <c r="R736" s="125"/>
    </row>
    <row r="737" spans="1:18" x14ac:dyDescent="0.3">
      <c r="A737" s="100"/>
      <c r="B737" s="101"/>
      <c r="C737" s="119"/>
      <c r="D737" s="102"/>
      <c r="E737" s="120"/>
      <c r="F737" s="103"/>
      <c r="G737" s="94"/>
      <c r="H737" s="105"/>
      <c r="I737" s="117"/>
      <c r="J737" s="99"/>
      <c r="K737" s="123"/>
      <c r="L737" s="117"/>
      <c r="M737" s="95"/>
      <c r="N737" s="117"/>
      <c r="O737" s="117"/>
      <c r="P737" s="106"/>
      <c r="Q737" s="107"/>
      <c r="R737" s="125"/>
    </row>
    <row r="738" spans="1:18" x14ac:dyDescent="0.3">
      <c r="A738" s="100"/>
      <c r="B738" s="101"/>
      <c r="C738" s="119"/>
      <c r="D738" s="102"/>
      <c r="E738" s="120"/>
      <c r="F738" s="103"/>
      <c r="G738" s="94"/>
      <c r="H738" s="105"/>
      <c r="I738" s="117"/>
      <c r="J738" s="99"/>
      <c r="K738" s="123"/>
      <c r="L738" s="117"/>
      <c r="M738" s="95"/>
      <c r="N738" s="117"/>
      <c r="O738" s="117"/>
      <c r="P738" s="106"/>
      <c r="Q738" s="107"/>
      <c r="R738" s="125"/>
    </row>
    <row r="739" spans="1:18" x14ac:dyDescent="0.3">
      <c r="A739" s="100"/>
      <c r="B739" s="101"/>
      <c r="C739" s="119"/>
      <c r="D739" s="102"/>
      <c r="E739" s="120"/>
      <c r="F739" s="103"/>
      <c r="G739" s="94"/>
      <c r="H739" s="105"/>
      <c r="I739" s="117"/>
      <c r="J739" s="99"/>
      <c r="K739" s="123"/>
      <c r="L739" s="117"/>
      <c r="M739" s="95"/>
      <c r="N739" s="117"/>
      <c r="O739" s="117"/>
      <c r="P739" s="106"/>
      <c r="Q739" s="107"/>
      <c r="R739" s="125"/>
    </row>
    <row r="740" spans="1:18" x14ac:dyDescent="0.3">
      <c r="A740" s="100"/>
      <c r="B740" s="101"/>
      <c r="C740" s="119"/>
      <c r="D740" s="102"/>
      <c r="E740" s="120"/>
      <c r="F740" s="103"/>
      <c r="G740" s="94"/>
      <c r="H740" s="105"/>
      <c r="I740" s="117"/>
      <c r="J740" s="99"/>
      <c r="K740" s="123"/>
      <c r="L740" s="117"/>
      <c r="M740" s="95"/>
      <c r="N740" s="117"/>
      <c r="O740" s="117"/>
      <c r="P740" s="106"/>
      <c r="Q740" s="107"/>
      <c r="R740" s="125"/>
    </row>
    <row r="741" spans="1:18" x14ac:dyDescent="0.3">
      <c r="A741" s="100"/>
      <c r="B741" s="101"/>
      <c r="C741" s="119"/>
      <c r="D741" s="102"/>
      <c r="E741" s="120"/>
      <c r="F741" s="103"/>
      <c r="G741" s="94"/>
      <c r="H741" s="105"/>
      <c r="I741" s="117"/>
      <c r="J741" s="99"/>
      <c r="K741" s="123"/>
      <c r="L741" s="117"/>
      <c r="M741" s="95"/>
      <c r="N741" s="117"/>
      <c r="O741" s="117"/>
      <c r="P741" s="106"/>
      <c r="Q741" s="107"/>
      <c r="R741" s="125"/>
    </row>
    <row r="742" spans="1:18" x14ac:dyDescent="0.3">
      <c r="A742" s="100"/>
      <c r="B742" s="101"/>
      <c r="C742" s="119"/>
      <c r="D742" s="102"/>
      <c r="E742" s="120"/>
      <c r="F742" s="103"/>
      <c r="G742" s="94"/>
      <c r="H742" s="105"/>
      <c r="I742" s="117"/>
      <c r="J742" s="99"/>
      <c r="K742" s="123"/>
      <c r="L742" s="117"/>
      <c r="M742" s="95"/>
      <c r="N742" s="117"/>
      <c r="O742" s="117"/>
      <c r="P742" s="106"/>
      <c r="Q742" s="107"/>
      <c r="R742" s="125"/>
    </row>
    <row r="743" spans="1:18" x14ac:dyDescent="0.3">
      <c r="A743" s="100"/>
      <c r="B743" s="101"/>
      <c r="C743" s="119"/>
      <c r="D743" s="102"/>
      <c r="E743" s="120"/>
      <c r="F743" s="103"/>
      <c r="G743" s="94"/>
      <c r="H743" s="105"/>
      <c r="I743" s="117"/>
      <c r="J743" s="99"/>
      <c r="K743" s="123"/>
      <c r="L743" s="117"/>
      <c r="M743" s="95"/>
      <c r="N743" s="117"/>
      <c r="O743" s="117"/>
      <c r="P743" s="106"/>
      <c r="Q743" s="107"/>
      <c r="R743" s="125"/>
    </row>
    <row r="744" spans="1:18" x14ac:dyDescent="0.3">
      <c r="A744" s="100"/>
      <c r="B744" s="101"/>
      <c r="C744" s="119"/>
      <c r="D744" s="102"/>
      <c r="E744" s="120"/>
      <c r="F744" s="103"/>
      <c r="G744" s="94"/>
      <c r="H744" s="105"/>
      <c r="I744" s="117"/>
      <c r="J744" s="99"/>
      <c r="K744" s="123"/>
      <c r="L744" s="117"/>
      <c r="M744" s="95"/>
      <c r="N744" s="117"/>
      <c r="O744" s="117"/>
      <c r="P744" s="106"/>
      <c r="Q744" s="107"/>
      <c r="R744" s="125"/>
    </row>
    <row r="745" spans="1:18" x14ac:dyDescent="0.3">
      <c r="A745" s="100"/>
      <c r="B745" s="101"/>
      <c r="C745" s="119"/>
      <c r="D745" s="102"/>
      <c r="E745" s="120"/>
      <c r="F745" s="103"/>
      <c r="G745" s="94"/>
      <c r="H745" s="105"/>
      <c r="I745" s="117"/>
      <c r="J745" s="99"/>
      <c r="K745" s="123"/>
      <c r="L745" s="117"/>
      <c r="M745" s="95"/>
      <c r="N745" s="117"/>
      <c r="O745" s="117"/>
      <c r="P745" s="106"/>
      <c r="Q745" s="107"/>
      <c r="R745" s="125"/>
    </row>
    <row r="746" spans="1:18" x14ac:dyDescent="0.3">
      <c r="A746" s="100"/>
      <c r="B746" s="101"/>
      <c r="C746" s="119"/>
      <c r="D746" s="102"/>
      <c r="E746" s="120"/>
      <c r="F746" s="103"/>
      <c r="G746" s="94"/>
      <c r="H746" s="105"/>
      <c r="I746" s="117"/>
      <c r="J746" s="99"/>
      <c r="K746" s="123"/>
      <c r="L746" s="117"/>
      <c r="M746" s="95"/>
      <c r="N746" s="117"/>
      <c r="O746" s="117"/>
      <c r="P746" s="106"/>
      <c r="Q746" s="107"/>
      <c r="R746" s="125"/>
    </row>
    <row r="747" spans="1:18" x14ac:dyDescent="0.3">
      <c r="A747" s="100"/>
      <c r="B747" s="101"/>
      <c r="C747" s="119"/>
      <c r="D747" s="102"/>
      <c r="E747" s="120"/>
      <c r="F747" s="103"/>
      <c r="G747" s="94"/>
      <c r="H747" s="105"/>
      <c r="I747" s="117"/>
      <c r="J747" s="99"/>
      <c r="K747" s="123"/>
      <c r="L747" s="117"/>
      <c r="M747" s="95"/>
      <c r="N747" s="117"/>
      <c r="O747" s="117"/>
      <c r="P747" s="106"/>
      <c r="Q747" s="107"/>
      <c r="R747" s="125"/>
    </row>
    <row r="748" spans="1:18" x14ac:dyDescent="0.3">
      <c r="A748" s="100"/>
      <c r="B748" s="101"/>
      <c r="C748" s="119"/>
      <c r="D748" s="102"/>
      <c r="E748" s="120"/>
      <c r="F748" s="103"/>
      <c r="G748" s="94"/>
      <c r="H748" s="105"/>
      <c r="I748" s="117"/>
      <c r="J748" s="99"/>
      <c r="K748" s="123"/>
      <c r="L748" s="117"/>
      <c r="M748" s="95"/>
      <c r="N748" s="117"/>
      <c r="O748" s="117"/>
      <c r="P748" s="106"/>
      <c r="Q748" s="107"/>
      <c r="R748" s="125"/>
    </row>
    <row r="749" spans="1:18" x14ac:dyDescent="0.3">
      <c r="A749" s="100"/>
      <c r="B749" s="101"/>
      <c r="C749" s="119"/>
      <c r="D749" s="102"/>
      <c r="E749" s="120"/>
      <c r="F749" s="103"/>
      <c r="G749" s="94"/>
      <c r="H749" s="105"/>
      <c r="I749" s="117"/>
      <c r="J749" s="99"/>
      <c r="K749" s="123"/>
      <c r="L749" s="117"/>
      <c r="M749" s="95"/>
      <c r="N749" s="117"/>
      <c r="O749" s="117"/>
      <c r="P749" s="106"/>
      <c r="Q749" s="107"/>
      <c r="R749" s="125"/>
    </row>
    <row r="750" spans="1:18" x14ac:dyDescent="0.3">
      <c r="A750" s="100"/>
      <c r="B750" s="101"/>
      <c r="C750" s="119"/>
      <c r="D750" s="102"/>
      <c r="E750" s="120"/>
      <c r="F750" s="103"/>
      <c r="G750" s="94"/>
      <c r="H750" s="105"/>
      <c r="I750" s="117"/>
      <c r="J750" s="99"/>
      <c r="K750" s="123"/>
      <c r="L750" s="117"/>
      <c r="M750" s="95"/>
      <c r="N750" s="117"/>
      <c r="O750" s="117"/>
      <c r="P750" s="106"/>
      <c r="Q750" s="107"/>
      <c r="R750" s="125"/>
    </row>
    <row r="751" spans="1:18" x14ac:dyDescent="0.3">
      <c r="A751" s="100"/>
      <c r="B751" s="101"/>
      <c r="C751" s="119"/>
      <c r="D751" s="102"/>
      <c r="E751" s="120"/>
      <c r="F751" s="103"/>
      <c r="G751" s="94"/>
      <c r="H751" s="105"/>
      <c r="I751" s="117"/>
      <c r="J751" s="99"/>
      <c r="K751" s="123"/>
      <c r="L751" s="117"/>
      <c r="M751" s="95"/>
      <c r="N751" s="117"/>
      <c r="O751" s="117"/>
      <c r="P751" s="106"/>
      <c r="Q751" s="107"/>
      <c r="R751" s="125"/>
    </row>
    <row r="752" spans="1:18" x14ac:dyDescent="0.3">
      <c r="A752" s="100"/>
      <c r="B752" s="101"/>
      <c r="C752" s="119"/>
      <c r="D752" s="102"/>
      <c r="E752" s="120"/>
      <c r="F752" s="103"/>
      <c r="G752" s="94"/>
      <c r="H752" s="105"/>
      <c r="I752" s="117"/>
      <c r="J752" s="99"/>
      <c r="K752" s="123"/>
      <c r="L752" s="117"/>
      <c r="M752" s="95"/>
      <c r="N752" s="117"/>
      <c r="O752" s="117"/>
      <c r="P752" s="106"/>
      <c r="Q752" s="107"/>
      <c r="R752" s="125"/>
    </row>
    <row r="753" spans="1:18" x14ac:dyDescent="0.3">
      <c r="A753" s="100"/>
      <c r="B753" s="101"/>
      <c r="C753" s="119"/>
      <c r="D753" s="102"/>
      <c r="E753" s="120"/>
      <c r="F753" s="103"/>
      <c r="G753" s="94"/>
      <c r="H753" s="105"/>
      <c r="I753" s="117"/>
      <c r="J753" s="99"/>
      <c r="K753" s="123"/>
      <c r="L753" s="117"/>
      <c r="M753" s="95"/>
      <c r="N753" s="117"/>
      <c r="O753" s="117"/>
      <c r="P753" s="106"/>
      <c r="Q753" s="107"/>
      <c r="R753" s="125"/>
    </row>
    <row r="754" spans="1:18" x14ac:dyDescent="0.3">
      <c r="A754" s="100"/>
      <c r="B754" s="101"/>
      <c r="C754" s="119"/>
      <c r="D754" s="102"/>
      <c r="E754" s="120"/>
      <c r="F754" s="103"/>
      <c r="G754" s="94"/>
      <c r="H754" s="105"/>
      <c r="I754" s="117"/>
      <c r="J754" s="99"/>
      <c r="K754" s="123"/>
      <c r="L754" s="117"/>
      <c r="M754" s="95"/>
      <c r="N754" s="117"/>
      <c r="O754" s="117"/>
      <c r="P754" s="106"/>
      <c r="Q754" s="107"/>
      <c r="R754" s="125"/>
    </row>
    <row r="755" spans="1:18" x14ac:dyDescent="0.3">
      <c r="A755" s="100"/>
      <c r="B755" s="101"/>
      <c r="C755" s="119"/>
      <c r="D755" s="102"/>
      <c r="E755" s="120"/>
      <c r="F755" s="103"/>
      <c r="G755" s="94"/>
      <c r="H755" s="105"/>
      <c r="I755" s="117"/>
      <c r="J755" s="99"/>
      <c r="K755" s="123"/>
      <c r="L755" s="117"/>
      <c r="M755" s="95"/>
      <c r="N755" s="117"/>
      <c r="O755" s="117"/>
      <c r="P755" s="106"/>
      <c r="Q755" s="107"/>
      <c r="R755" s="125"/>
    </row>
    <row r="756" spans="1:18" x14ac:dyDescent="0.3">
      <c r="A756" s="100"/>
      <c r="B756" s="101"/>
      <c r="C756" s="119"/>
      <c r="D756" s="102"/>
      <c r="E756" s="120"/>
      <c r="F756" s="103"/>
      <c r="G756" s="94"/>
      <c r="H756" s="105"/>
      <c r="I756" s="117"/>
      <c r="J756" s="99"/>
      <c r="K756" s="123"/>
      <c r="L756" s="117"/>
      <c r="M756" s="95"/>
      <c r="N756" s="117"/>
      <c r="O756" s="117"/>
      <c r="P756" s="106"/>
      <c r="Q756" s="107"/>
      <c r="R756" s="125"/>
    </row>
    <row r="757" spans="1:18" x14ac:dyDescent="0.3">
      <c r="A757" s="100"/>
      <c r="B757" s="101"/>
      <c r="C757" s="119"/>
      <c r="D757" s="102"/>
      <c r="E757" s="120"/>
      <c r="F757" s="103"/>
      <c r="G757" s="94"/>
      <c r="H757" s="105"/>
      <c r="I757" s="117"/>
      <c r="J757" s="99"/>
      <c r="K757" s="123"/>
      <c r="L757" s="117"/>
      <c r="M757" s="95"/>
      <c r="N757" s="117"/>
      <c r="O757" s="117"/>
      <c r="P757" s="106"/>
      <c r="Q757" s="107"/>
      <c r="R757" s="125"/>
    </row>
    <row r="758" spans="1:18" x14ac:dyDescent="0.3">
      <c r="A758" s="100"/>
      <c r="B758" s="101"/>
      <c r="C758" s="119"/>
      <c r="D758" s="102"/>
      <c r="E758" s="120"/>
      <c r="F758" s="103"/>
      <c r="G758" s="94"/>
      <c r="H758" s="105"/>
      <c r="I758" s="117"/>
      <c r="J758" s="99"/>
      <c r="K758" s="123"/>
      <c r="L758" s="117"/>
      <c r="M758" s="95"/>
      <c r="N758" s="117"/>
      <c r="O758" s="117"/>
      <c r="P758" s="106"/>
      <c r="Q758" s="107"/>
      <c r="R758" s="125"/>
    </row>
    <row r="759" spans="1:18" x14ac:dyDescent="0.3">
      <c r="A759" s="100"/>
      <c r="B759" s="101"/>
      <c r="C759" s="119"/>
      <c r="D759" s="102"/>
      <c r="E759" s="120"/>
      <c r="F759" s="103"/>
      <c r="G759" s="94"/>
      <c r="H759" s="105"/>
      <c r="I759" s="117"/>
      <c r="J759" s="99"/>
      <c r="K759" s="123"/>
      <c r="L759" s="117"/>
      <c r="M759" s="95"/>
      <c r="N759" s="117"/>
      <c r="O759" s="117"/>
      <c r="P759" s="106"/>
      <c r="Q759" s="107"/>
      <c r="R759" s="125"/>
    </row>
    <row r="760" spans="1:18" x14ac:dyDescent="0.3">
      <c r="A760" s="100"/>
      <c r="B760" s="101"/>
      <c r="C760" s="119"/>
      <c r="D760" s="102"/>
      <c r="E760" s="120"/>
      <c r="F760" s="103"/>
      <c r="G760" s="94"/>
      <c r="H760" s="105"/>
      <c r="I760" s="117"/>
      <c r="J760" s="99"/>
      <c r="K760" s="123"/>
      <c r="L760" s="117"/>
      <c r="M760" s="95"/>
      <c r="N760" s="117"/>
      <c r="O760" s="117"/>
      <c r="P760" s="106"/>
      <c r="Q760" s="107"/>
      <c r="R760" s="125"/>
    </row>
    <row r="761" spans="1:18" x14ac:dyDescent="0.3">
      <c r="A761" s="100"/>
      <c r="B761" s="101"/>
      <c r="C761" s="119"/>
      <c r="D761" s="102"/>
      <c r="E761" s="120"/>
      <c r="F761" s="103"/>
      <c r="G761" s="94"/>
      <c r="H761" s="105"/>
      <c r="I761" s="117"/>
      <c r="J761" s="99"/>
      <c r="K761" s="123"/>
      <c r="L761" s="117"/>
      <c r="M761" s="95"/>
      <c r="N761" s="117"/>
      <c r="O761" s="117"/>
      <c r="P761" s="106"/>
      <c r="Q761" s="107"/>
      <c r="R761" s="125"/>
    </row>
    <row r="762" spans="1:18" x14ac:dyDescent="0.3">
      <c r="A762" s="100"/>
      <c r="B762" s="101"/>
      <c r="C762" s="119"/>
      <c r="D762" s="102"/>
      <c r="E762" s="120"/>
      <c r="F762" s="103"/>
      <c r="G762" s="94"/>
      <c r="H762" s="105"/>
      <c r="I762" s="117"/>
      <c r="J762" s="99"/>
      <c r="K762" s="123"/>
      <c r="L762" s="117"/>
      <c r="M762" s="95"/>
      <c r="N762" s="117"/>
      <c r="O762" s="117"/>
      <c r="P762" s="106"/>
      <c r="Q762" s="107"/>
      <c r="R762" s="125"/>
    </row>
    <row r="763" spans="1:18" x14ac:dyDescent="0.3">
      <c r="A763" s="100"/>
      <c r="B763" s="101"/>
      <c r="C763" s="119"/>
      <c r="D763" s="102"/>
      <c r="E763" s="120"/>
      <c r="F763" s="103"/>
      <c r="G763" s="94"/>
      <c r="H763" s="105"/>
      <c r="I763" s="117"/>
      <c r="J763" s="99"/>
      <c r="K763" s="123"/>
      <c r="L763" s="117"/>
      <c r="M763" s="95"/>
      <c r="N763" s="117"/>
      <c r="O763" s="117"/>
      <c r="P763" s="106"/>
      <c r="Q763" s="107"/>
      <c r="R763" s="125"/>
    </row>
    <row r="764" spans="1:18" x14ac:dyDescent="0.3">
      <c r="A764" s="100"/>
      <c r="B764" s="101"/>
      <c r="C764" s="119"/>
      <c r="D764" s="102"/>
      <c r="E764" s="120"/>
      <c r="F764" s="103"/>
      <c r="G764" s="94"/>
      <c r="H764" s="105"/>
      <c r="I764" s="117"/>
      <c r="J764" s="99"/>
      <c r="K764" s="123"/>
      <c r="L764" s="117"/>
      <c r="M764" s="95"/>
      <c r="N764" s="117"/>
      <c r="O764" s="117"/>
      <c r="P764" s="106"/>
      <c r="Q764" s="107"/>
      <c r="R764" s="125"/>
    </row>
    <row r="765" spans="1:18" x14ac:dyDescent="0.3">
      <c r="A765" s="100"/>
      <c r="B765" s="101"/>
      <c r="C765" s="119"/>
      <c r="D765" s="102"/>
      <c r="E765" s="120"/>
      <c r="F765" s="103"/>
      <c r="G765" s="94"/>
      <c r="H765" s="105"/>
      <c r="I765" s="117"/>
      <c r="J765" s="99"/>
      <c r="K765" s="123"/>
      <c r="L765" s="117"/>
      <c r="M765" s="95"/>
      <c r="N765" s="117"/>
      <c r="O765" s="117"/>
      <c r="P765" s="106"/>
      <c r="Q765" s="107"/>
      <c r="R765" s="125"/>
    </row>
    <row r="766" spans="1:18" x14ac:dyDescent="0.3">
      <c r="A766" s="100"/>
      <c r="B766" s="101"/>
      <c r="C766" s="119"/>
      <c r="D766" s="102"/>
      <c r="E766" s="120"/>
      <c r="F766" s="103"/>
      <c r="G766" s="94"/>
      <c r="H766" s="105"/>
      <c r="I766" s="117"/>
      <c r="J766" s="99"/>
      <c r="K766" s="123"/>
      <c r="L766" s="117"/>
      <c r="M766" s="95"/>
      <c r="N766" s="117"/>
      <c r="O766" s="117"/>
      <c r="P766" s="106"/>
      <c r="Q766" s="107"/>
      <c r="R766" s="125"/>
    </row>
    <row r="767" spans="1:18" x14ac:dyDescent="0.3">
      <c r="A767" s="100"/>
      <c r="B767" s="101"/>
      <c r="C767" s="119"/>
      <c r="D767" s="102"/>
      <c r="E767" s="120"/>
      <c r="F767" s="103"/>
      <c r="G767" s="94"/>
      <c r="H767" s="105"/>
      <c r="I767" s="117"/>
      <c r="J767" s="99"/>
      <c r="K767" s="123"/>
      <c r="L767" s="117"/>
      <c r="M767" s="95"/>
      <c r="N767" s="117"/>
      <c r="O767" s="117"/>
      <c r="P767" s="106"/>
      <c r="Q767" s="107"/>
      <c r="R767" s="125"/>
    </row>
    <row r="768" spans="1:18" x14ac:dyDescent="0.3">
      <c r="A768" s="100"/>
      <c r="B768" s="101"/>
      <c r="C768" s="119"/>
      <c r="D768" s="102"/>
      <c r="E768" s="120"/>
      <c r="F768" s="103"/>
      <c r="G768" s="94"/>
      <c r="H768" s="105"/>
      <c r="I768" s="117"/>
      <c r="J768" s="99"/>
      <c r="K768" s="123"/>
      <c r="L768" s="117"/>
      <c r="M768" s="95"/>
      <c r="N768" s="117"/>
      <c r="O768" s="117"/>
      <c r="P768" s="106"/>
      <c r="Q768" s="107"/>
      <c r="R768" s="125"/>
    </row>
    <row r="769" spans="1:18" x14ac:dyDescent="0.3">
      <c r="A769" s="100"/>
      <c r="B769" s="101"/>
      <c r="C769" s="119"/>
      <c r="D769" s="102"/>
      <c r="E769" s="120"/>
      <c r="F769" s="103"/>
      <c r="G769" s="94"/>
      <c r="H769" s="105"/>
      <c r="I769" s="117"/>
      <c r="J769" s="99"/>
      <c r="K769" s="123"/>
      <c r="L769" s="117"/>
      <c r="M769" s="95"/>
      <c r="N769" s="117"/>
      <c r="O769" s="117"/>
      <c r="P769" s="106"/>
      <c r="Q769" s="107"/>
      <c r="R769" s="125"/>
    </row>
    <row r="770" spans="1:18" x14ac:dyDescent="0.3">
      <c r="A770" s="100"/>
      <c r="B770" s="101"/>
      <c r="C770" s="119"/>
      <c r="D770" s="102"/>
      <c r="E770" s="120"/>
      <c r="F770" s="103"/>
      <c r="G770" s="94"/>
      <c r="H770" s="105"/>
      <c r="I770" s="117"/>
      <c r="J770" s="99"/>
      <c r="K770" s="123"/>
      <c r="L770" s="117"/>
      <c r="M770" s="95"/>
      <c r="N770" s="117"/>
      <c r="O770" s="117"/>
      <c r="P770" s="106"/>
      <c r="Q770" s="107"/>
      <c r="R770" s="125"/>
    </row>
    <row r="771" spans="1:18" x14ac:dyDescent="0.3">
      <c r="A771" s="100"/>
      <c r="B771" s="101"/>
      <c r="C771" s="119"/>
      <c r="D771" s="102"/>
      <c r="E771" s="120"/>
      <c r="F771" s="103"/>
      <c r="G771" s="94"/>
      <c r="H771" s="105"/>
      <c r="I771" s="117"/>
      <c r="J771" s="99"/>
      <c r="K771" s="123"/>
      <c r="L771" s="117"/>
      <c r="M771" s="95"/>
      <c r="N771" s="117"/>
      <c r="O771" s="117"/>
      <c r="P771" s="106"/>
      <c r="Q771" s="107"/>
      <c r="R771" s="125"/>
    </row>
    <row r="772" spans="1:18" x14ac:dyDescent="0.3">
      <c r="A772" s="100"/>
      <c r="B772" s="101"/>
      <c r="C772" s="119"/>
      <c r="D772" s="102"/>
      <c r="E772" s="120"/>
      <c r="F772" s="103"/>
      <c r="G772" s="94"/>
      <c r="H772" s="105"/>
      <c r="I772" s="117"/>
      <c r="J772" s="99"/>
      <c r="K772" s="123"/>
      <c r="L772" s="117"/>
      <c r="M772" s="95"/>
      <c r="N772" s="117"/>
      <c r="O772" s="117"/>
      <c r="P772" s="106"/>
      <c r="Q772" s="107"/>
      <c r="R772" s="125"/>
    </row>
    <row r="773" spans="1:18" x14ac:dyDescent="0.3">
      <c r="A773" s="100"/>
      <c r="B773" s="101"/>
      <c r="C773" s="119"/>
      <c r="D773" s="102"/>
      <c r="E773" s="120"/>
      <c r="F773" s="103"/>
      <c r="G773" s="94"/>
      <c r="H773" s="105"/>
      <c r="I773" s="117"/>
      <c r="J773" s="99"/>
      <c r="K773" s="123"/>
      <c r="L773" s="117"/>
      <c r="M773" s="95"/>
      <c r="N773" s="117"/>
      <c r="O773" s="117"/>
      <c r="P773" s="106"/>
      <c r="Q773" s="107"/>
      <c r="R773" s="125"/>
    </row>
    <row r="774" spans="1:18" x14ac:dyDescent="0.3">
      <c r="A774" s="100"/>
      <c r="B774" s="101"/>
      <c r="C774" s="119"/>
      <c r="D774" s="102"/>
      <c r="E774" s="120"/>
      <c r="F774" s="103"/>
      <c r="G774" s="94"/>
      <c r="H774" s="105"/>
      <c r="I774" s="117"/>
      <c r="J774" s="99"/>
      <c r="K774" s="123"/>
      <c r="L774" s="117"/>
      <c r="M774" s="95"/>
      <c r="N774" s="117"/>
      <c r="O774" s="117"/>
      <c r="P774" s="106"/>
      <c r="Q774" s="107"/>
      <c r="R774" s="125"/>
    </row>
    <row r="775" spans="1:18" x14ac:dyDescent="0.3">
      <c r="A775" s="100"/>
      <c r="B775" s="101"/>
      <c r="C775" s="119"/>
      <c r="D775" s="102"/>
      <c r="E775" s="120"/>
      <c r="F775" s="103"/>
      <c r="G775" s="94"/>
      <c r="H775" s="105"/>
      <c r="I775" s="117"/>
      <c r="J775" s="99"/>
      <c r="K775" s="123"/>
      <c r="L775" s="117"/>
      <c r="M775" s="95"/>
      <c r="N775" s="117"/>
      <c r="O775" s="117"/>
      <c r="P775" s="106"/>
      <c r="Q775" s="107"/>
      <c r="R775" s="125"/>
    </row>
    <row r="776" spans="1:18" x14ac:dyDescent="0.3">
      <c r="A776" s="100"/>
      <c r="B776" s="101"/>
      <c r="C776" s="119"/>
      <c r="D776" s="102"/>
      <c r="E776" s="120"/>
      <c r="F776" s="103"/>
      <c r="G776" s="94"/>
      <c r="H776" s="105"/>
      <c r="I776" s="117"/>
      <c r="J776" s="99"/>
      <c r="K776" s="123"/>
      <c r="L776" s="117"/>
      <c r="M776" s="95"/>
      <c r="N776" s="117"/>
      <c r="O776" s="117"/>
      <c r="P776" s="106"/>
      <c r="Q776" s="107"/>
      <c r="R776" s="125"/>
    </row>
    <row r="777" spans="1:18" x14ac:dyDescent="0.3">
      <c r="A777" s="100"/>
      <c r="B777" s="101"/>
      <c r="C777" s="119"/>
      <c r="D777" s="102"/>
      <c r="E777" s="120"/>
      <c r="F777" s="103"/>
      <c r="G777" s="94"/>
      <c r="H777" s="105"/>
      <c r="I777" s="117"/>
      <c r="J777" s="99"/>
      <c r="K777" s="123"/>
      <c r="L777" s="117"/>
      <c r="M777" s="95"/>
      <c r="N777" s="117"/>
      <c r="O777" s="117"/>
      <c r="P777" s="106"/>
      <c r="Q777" s="107"/>
      <c r="R777" s="125"/>
    </row>
    <row r="778" spans="1:18" x14ac:dyDescent="0.3">
      <c r="A778" s="100"/>
      <c r="B778" s="101"/>
      <c r="C778" s="119"/>
      <c r="D778" s="102"/>
      <c r="E778" s="120"/>
      <c r="F778" s="103"/>
      <c r="G778" s="94"/>
      <c r="H778" s="105"/>
      <c r="I778" s="117"/>
      <c r="J778" s="99"/>
      <c r="K778" s="123"/>
      <c r="L778" s="117"/>
      <c r="M778" s="95"/>
      <c r="N778" s="117"/>
      <c r="O778" s="117"/>
      <c r="P778" s="106"/>
      <c r="Q778" s="107"/>
      <c r="R778" s="125"/>
    </row>
    <row r="779" spans="1:18" x14ac:dyDescent="0.3">
      <c r="A779" s="100"/>
      <c r="B779" s="101"/>
      <c r="C779" s="119"/>
      <c r="D779" s="102"/>
      <c r="E779" s="120"/>
      <c r="F779" s="103"/>
      <c r="G779" s="94"/>
      <c r="H779" s="105"/>
      <c r="I779" s="117"/>
      <c r="J779" s="99"/>
      <c r="K779" s="123"/>
      <c r="L779" s="117"/>
      <c r="M779" s="95"/>
      <c r="N779" s="117"/>
      <c r="O779" s="117"/>
      <c r="P779" s="106"/>
      <c r="Q779" s="107"/>
      <c r="R779" s="125"/>
    </row>
    <row r="780" spans="1:18" x14ac:dyDescent="0.3">
      <c r="A780" s="100"/>
      <c r="B780" s="101"/>
      <c r="C780" s="119"/>
      <c r="D780" s="102"/>
      <c r="E780" s="120"/>
      <c r="F780" s="103"/>
      <c r="G780" s="94"/>
      <c r="H780" s="105"/>
      <c r="I780" s="117"/>
      <c r="J780" s="99"/>
      <c r="K780" s="123"/>
      <c r="L780" s="117"/>
      <c r="M780" s="95"/>
      <c r="N780" s="117"/>
      <c r="O780" s="117"/>
      <c r="P780" s="106"/>
      <c r="Q780" s="107"/>
      <c r="R780" s="125"/>
    </row>
    <row r="781" spans="1:18" x14ac:dyDescent="0.3">
      <c r="A781" s="100"/>
      <c r="B781" s="101"/>
      <c r="C781" s="119"/>
      <c r="D781" s="102"/>
      <c r="E781" s="120"/>
      <c r="F781" s="103"/>
      <c r="G781" s="94"/>
      <c r="H781" s="105"/>
      <c r="I781" s="117"/>
      <c r="J781" s="99"/>
      <c r="K781" s="123"/>
      <c r="L781" s="117"/>
      <c r="M781" s="95"/>
      <c r="N781" s="117"/>
      <c r="O781" s="117"/>
      <c r="P781" s="106"/>
      <c r="Q781" s="107"/>
      <c r="R781" s="125"/>
    </row>
    <row r="782" spans="1:18" x14ac:dyDescent="0.3">
      <c r="A782" s="100"/>
      <c r="B782" s="101"/>
      <c r="C782" s="119"/>
      <c r="D782" s="102"/>
      <c r="E782" s="120"/>
      <c r="F782" s="103"/>
      <c r="G782" s="94"/>
      <c r="H782" s="105"/>
      <c r="I782" s="117"/>
      <c r="J782" s="99"/>
      <c r="K782" s="123"/>
      <c r="L782" s="117"/>
      <c r="M782" s="95"/>
      <c r="N782" s="117"/>
      <c r="O782" s="117"/>
      <c r="P782" s="106"/>
      <c r="Q782" s="107"/>
      <c r="R782" s="125"/>
    </row>
    <row r="783" spans="1:18" x14ac:dyDescent="0.3">
      <c r="A783" s="100"/>
      <c r="B783" s="101"/>
      <c r="C783" s="119"/>
      <c r="D783" s="102"/>
      <c r="E783" s="120"/>
      <c r="F783" s="103"/>
      <c r="G783" s="94"/>
      <c r="H783" s="105"/>
      <c r="I783" s="117"/>
      <c r="J783" s="99"/>
      <c r="K783" s="123"/>
      <c r="L783" s="117"/>
      <c r="M783" s="95"/>
      <c r="N783" s="117"/>
      <c r="O783" s="117"/>
      <c r="P783" s="106"/>
      <c r="Q783" s="107"/>
      <c r="R783" s="125"/>
    </row>
    <row r="784" spans="1:18" x14ac:dyDescent="0.3">
      <c r="A784" s="100"/>
      <c r="B784" s="101"/>
      <c r="C784" s="119"/>
      <c r="D784" s="102"/>
      <c r="E784" s="120"/>
      <c r="F784" s="103"/>
      <c r="G784" s="94"/>
      <c r="H784" s="105"/>
      <c r="I784" s="117"/>
      <c r="J784" s="99"/>
      <c r="K784" s="123"/>
      <c r="L784" s="117"/>
      <c r="M784" s="95"/>
      <c r="N784" s="117"/>
      <c r="O784" s="117"/>
      <c r="P784" s="106"/>
      <c r="Q784" s="107"/>
      <c r="R784" s="125"/>
    </row>
    <row r="785" spans="1:18" x14ac:dyDescent="0.3">
      <c r="A785" s="100"/>
      <c r="B785" s="101"/>
      <c r="C785" s="119"/>
      <c r="D785" s="102"/>
      <c r="E785" s="120"/>
      <c r="F785" s="103"/>
      <c r="G785" s="94"/>
      <c r="H785" s="105"/>
      <c r="I785" s="117"/>
      <c r="J785" s="99"/>
      <c r="K785" s="123"/>
      <c r="L785" s="117"/>
      <c r="M785" s="95"/>
      <c r="N785" s="117"/>
      <c r="O785" s="117"/>
      <c r="P785" s="106"/>
      <c r="Q785" s="107"/>
      <c r="R785" s="125"/>
    </row>
    <row r="786" spans="1:18" x14ac:dyDescent="0.3">
      <c r="A786" s="100"/>
      <c r="B786" s="101"/>
      <c r="C786" s="119"/>
      <c r="D786" s="102"/>
      <c r="E786" s="120"/>
      <c r="F786" s="103"/>
      <c r="G786" s="94"/>
      <c r="H786" s="105"/>
      <c r="I786" s="117"/>
      <c r="J786" s="99"/>
      <c r="K786" s="123"/>
      <c r="L786" s="117"/>
      <c r="M786" s="95"/>
      <c r="N786" s="117"/>
      <c r="O786" s="117"/>
      <c r="P786" s="106"/>
      <c r="Q786" s="107"/>
      <c r="R786" s="125"/>
    </row>
    <row r="787" spans="1:18" x14ac:dyDescent="0.3">
      <c r="A787" s="100"/>
      <c r="B787" s="101"/>
      <c r="C787" s="119"/>
      <c r="D787" s="102"/>
      <c r="E787" s="120"/>
      <c r="F787" s="103"/>
      <c r="G787" s="94"/>
      <c r="H787" s="105"/>
      <c r="I787" s="117"/>
      <c r="J787" s="99"/>
      <c r="K787" s="123"/>
      <c r="L787" s="117"/>
      <c r="M787" s="95"/>
      <c r="N787" s="117"/>
      <c r="O787" s="117"/>
      <c r="P787" s="106"/>
      <c r="Q787" s="107"/>
      <c r="R787" s="125"/>
    </row>
    <row r="788" spans="1:18" x14ac:dyDescent="0.3">
      <c r="A788" s="100"/>
      <c r="B788" s="101"/>
      <c r="C788" s="119"/>
      <c r="D788" s="102"/>
      <c r="E788" s="120"/>
      <c r="F788" s="103"/>
      <c r="G788" s="94"/>
      <c r="H788" s="105"/>
      <c r="I788" s="117"/>
      <c r="J788" s="99"/>
      <c r="K788" s="123"/>
      <c r="L788" s="117"/>
      <c r="M788" s="95"/>
      <c r="N788" s="117"/>
      <c r="O788" s="117"/>
      <c r="P788" s="106"/>
      <c r="Q788" s="107"/>
      <c r="R788" s="125"/>
    </row>
    <row r="789" spans="1:18" x14ac:dyDescent="0.3">
      <c r="A789" s="100"/>
      <c r="B789" s="101"/>
      <c r="C789" s="119"/>
      <c r="D789" s="102"/>
      <c r="E789" s="120"/>
      <c r="F789" s="103"/>
      <c r="G789" s="94"/>
      <c r="H789" s="105"/>
      <c r="I789" s="117"/>
      <c r="J789" s="99"/>
      <c r="K789" s="123"/>
      <c r="L789" s="117"/>
      <c r="M789" s="95"/>
      <c r="N789" s="117"/>
      <c r="O789" s="117"/>
      <c r="P789" s="106"/>
      <c r="Q789" s="107"/>
      <c r="R789" s="125"/>
    </row>
    <row r="790" spans="1:18" x14ac:dyDescent="0.3">
      <c r="A790" s="100"/>
      <c r="B790" s="101"/>
      <c r="C790" s="119"/>
      <c r="D790" s="102"/>
      <c r="E790" s="120"/>
      <c r="F790" s="103"/>
      <c r="G790" s="94"/>
      <c r="H790" s="105"/>
      <c r="I790" s="117"/>
      <c r="J790" s="99"/>
      <c r="K790" s="123"/>
      <c r="L790" s="117"/>
      <c r="M790" s="95"/>
      <c r="N790" s="117"/>
      <c r="O790" s="117"/>
      <c r="P790" s="106"/>
      <c r="Q790" s="107"/>
      <c r="R790" s="125"/>
    </row>
    <row r="791" spans="1:18" x14ac:dyDescent="0.3">
      <c r="A791" s="100"/>
      <c r="B791" s="101"/>
      <c r="C791" s="119"/>
      <c r="D791" s="102"/>
      <c r="E791" s="120"/>
      <c r="F791" s="103"/>
      <c r="G791" s="94"/>
      <c r="H791" s="105"/>
      <c r="I791" s="117"/>
      <c r="J791" s="99"/>
      <c r="K791" s="123"/>
      <c r="L791" s="117"/>
      <c r="M791" s="95"/>
      <c r="N791" s="117"/>
      <c r="O791" s="117"/>
      <c r="P791" s="106"/>
      <c r="Q791" s="107"/>
      <c r="R791" s="125"/>
    </row>
    <row r="792" spans="1:18" x14ac:dyDescent="0.3">
      <c r="A792" s="100"/>
      <c r="B792" s="101"/>
      <c r="C792" s="119"/>
      <c r="D792" s="102"/>
      <c r="E792" s="120"/>
      <c r="F792" s="103"/>
      <c r="G792" s="94"/>
      <c r="H792" s="105"/>
      <c r="I792" s="117"/>
      <c r="J792" s="99"/>
      <c r="K792" s="123"/>
      <c r="L792" s="117"/>
      <c r="M792" s="95"/>
      <c r="N792" s="117"/>
      <c r="O792" s="117"/>
      <c r="P792" s="106"/>
      <c r="Q792" s="107"/>
      <c r="R792" s="125"/>
    </row>
    <row r="793" spans="1:18" x14ac:dyDescent="0.3">
      <c r="A793" s="100"/>
      <c r="B793" s="101"/>
      <c r="C793" s="119"/>
      <c r="D793" s="102"/>
      <c r="E793" s="120"/>
      <c r="F793" s="103"/>
      <c r="G793" s="94"/>
      <c r="H793" s="105"/>
      <c r="I793" s="117"/>
      <c r="J793" s="99"/>
      <c r="K793" s="123"/>
      <c r="L793" s="117"/>
      <c r="M793" s="95"/>
      <c r="N793" s="117"/>
      <c r="O793" s="117"/>
      <c r="P793" s="106"/>
      <c r="Q793" s="107"/>
      <c r="R793" s="125"/>
    </row>
    <row r="794" spans="1:18" x14ac:dyDescent="0.3">
      <c r="A794" s="100"/>
      <c r="B794" s="101"/>
      <c r="C794" s="119"/>
      <c r="D794" s="102"/>
      <c r="E794" s="120"/>
      <c r="F794" s="103"/>
      <c r="G794" s="94"/>
      <c r="H794" s="105"/>
      <c r="I794" s="117"/>
      <c r="J794" s="99"/>
      <c r="K794" s="123"/>
      <c r="L794" s="117"/>
      <c r="M794" s="95"/>
      <c r="N794" s="117"/>
      <c r="O794" s="117"/>
      <c r="P794" s="106"/>
      <c r="Q794" s="107"/>
      <c r="R794" s="125"/>
    </row>
    <row r="795" spans="1:18" x14ac:dyDescent="0.3">
      <c r="A795" s="100"/>
      <c r="B795" s="101"/>
      <c r="C795" s="119"/>
      <c r="D795" s="102"/>
      <c r="E795" s="120"/>
      <c r="F795" s="103"/>
      <c r="G795" s="94"/>
      <c r="H795" s="105"/>
      <c r="I795" s="117"/>
      <c r="J795" s="99"/>
      <c r="K795" s="123"/>
      <c r="L795" s="117"/>
      <c r="M795" s="95"/>
      <c r="N795" s="117"/>
      <c r="O795" s="117"/>
      <c r="P795" s="106"/>
      <c r="Q795" s="107"/>
      <c r="R795" s="125"/>
    </row>
    <row r="796" spans="1:18" x14ac:dyDescent="0.3">
      <c r="A796" s="100"/>
      <c r="B796" s="101"/>
      <c r="C796" s="119"/>
      <c r="D796" s="102"/>
      <c r="E796" s="120"/>
      <c r="F796" s="103"/>
      <c r="G796" s="94"/>
      <c r="H796" s="105"/>
      <c r="I796" s="117"/>
      <c r="J796" s="99"/>
      <c r="K796" s="123"/>
      <c r="L796" s="117"/>
      <c r="M796" s="95"/>
      <c r="N796" s="117"/>
      <c r="O796" s="117"/>
      <c r="P796" s="106"/>
      <c r="Q796" s="107"/>
      <c r="R796" s="125"/>
    </row>
    <row r="797" spans="1:18" x14ac:dyDescent="0.3">
      <c r="A797" s="100"/>
      <c r="B797" s="101"/>
      <c r="C797" s="119"/>
      <c r="D797" s="102"/>
      <c r="E797" s="120"/>
      <c r="F797" s="103"/>
      <c r="G797" s="94"/>
      <c r="H797" s="105"/>
      <c r="I797" s="117"/>
      <c r="J797" s="99"/>
      <c r="K797" s="123"/>
      <c r="L797" s="117"/>
      <c r="M797" s="95"/>
      <c r="N797" s="117"/>
      <c r="O797" s="117"/>
      <c r="P797" s="106"/>
      <c r="Q797" s="107"/>
      <c r="R797" s="125"/>
    </row>
    <row r="798" spans="1:18" x14ac:dyDescent="0.3">
      <c r="A798" s="100"/>
      <c r="B798" s="101"/>
      <c r="C798" s="119"/>
      <c r="D798" s="102"/>
      <c r="E798" s="120"/>
      <c r="F798" s="103"/>
      <c r="G798" s="94"/>
      <c r="H798" s="105"/>
      <c r="I798" s="117"/>
      <c r="J798" s="99"/>
      <c r="K798" s="123"/>
      <c r="L798" s="117"/>
      <c r="M798" s="95"/>
      <c r="N798" s="117"/>
      <c r="O798" s="117"/>
      <c r="P798" s="106"/>
      <c r="Q798" s="107"/>
      <c r="R798" s="125"/>
    </row>
    <row r="799" spans="1:18" x14ac:dyDescent="0.3">
      <c r="A799" s="100"/>
      <c r="B799" s="101"/>
      <c r="C799" s="119"/>
      <c r="D799" s="102"/>
      <c r="E799" s="120"/>
      <c r="F799" s="103"/>
      <c r="G799" s="94"/>
      <c r="H799" s="105"/>
      <c r="I799" s="117"/>
      <c r="J799" s="99"/>
      <c r="K799" s="123"/>
      <c r="L799" s="117"/>
      <c r="M799" s="95"/>
      <c r="N799" s="117"/>
      <c r="O799" s="117"/>
      <c r="P799" s="106"/>
      <c r="Q799" s="107"/>
      <c r="R799" s="125"/>
    </row>
    <row r="800" spans="1:18" x14ac:dyDescent="0.3">
      <c r="A800" s="100"/>
      <c r="B800" s="101"/>
      <c r="C800" s="119"/>
      <c r="D800" s="102"/>
      <c r="E800" s="120"/>
      <c r="F800" s="103"/>
      <c r="G800" s="94"/>
      <c r="H800" s="105"/>
      <c r="I800" s="117"/>
      <c r="J800" s="99"/>
      <c r="K800" s="123"/>
      <c r="L800" s="117"/>
      <c r="M800" s="95"/>
      <c r="N800" s="117"/>
      <c r="O800" s="117"/>
      <c r="P800" s="106"/>
      <c r="Q800" s="107"/>
      <c r="R800" s="125"/>
    </row>
    <row r="801" spans="1:18" x14ac:dyDescent="0.3">
      <c r="A801" s="100"/>
      <c r="B801" s="101"/>
      <c r="C801" s="119"/>
      <c r="D801" s="102"/>
      <c r="E801" s="120"/>
      <c r="F801" s="103"/>
      <c r="G801" s="94"/>
      <c r="H801" s="105"/>
      <c r="I801" s="117"/>
      <c r="J801" s="99"/>
      <c r="K801" s="123"/>
      <c r="L801" s="117"/>
      <c r="M801" s="95"/>
      <c r="N801" s="117"/>
      <c r="O801" s="117"/>
      <c r="P801" s="106"/>
      <c r="Q801" s="107"/>
      <c r="R801" s="125"/>
    </row>
    <row r="802" spans="1:18" x14ac:dyDescent="0.3">
      <c r="A802" s="100"/>
      <c r="B802" s="101"/>
      <c r="C802" s="119"/>
      <c r="D802" s="102"/>
      <c r="E802" s="120"/>
      <c r="F802" s="103"/>
      <c r="G802" s="94"/>
      <c r="H802" s="105"/>
      <c r="I802" s="117"/>
      <c r="J802" s="99"/>
      <c r="K802" s="123"/>
      <c r="L802" s="117"/>
      <c r="M802" s="95"/>
      <c r="N802" s="117"/>
      <c r="O802" s="117"/>
      <c r="P802" s="106"/>
      <c r="Q802" s="107"/>
      <c r="R802" s="125"/>
    </row>
    <row r="803" spans="1:18" x14ac:dyDescent="0.3">
      <c r="A803" s="100"/>
      <c r="B803" s="101"/>
      <c r="C803" s="119"/>
      <c r="D803" s="102"/>
      <c r="E803" s="120"/>
      <c r="F803" s="103"/>
      <c r="G803" s="94"/>
      <c r="H803" s="105"/>
      <c r="I803" s="117"/>
      <c r="J803" s="99"/>
      <c r="K803" s="123"/>
      <c r="L803" s="117"/>
      <c r="M803" s="95"/>
      <c r="N803" s="117"/>
      <c r="O803" s="117"/>
      <c r="P803" s="106"/>
      <c r="Q803" s="107"/>
      <c r="R803" s="125"/>
    </row>
    <row r="804" spans="1:18" x14ac:dyDescent="0.3">
      <c r="A804" s="100"/>
      <c r="B804" s="101"/>
      <c r="C804" s="119"/>
      <c r="D804" s="102"/>
      <c r="E804" s="120"/>
      <c r="F804" s="103"/>
      <c r="G804" s="94"/>
      <c r="H804" s="105"/>
      <c r="I804" s="117"/>
      <c r="J804" s="99"/>
      <c r="K804" s="123"/>
      <c r="L804" s="117"/>
      <c r="M804" s="95"/>
      <c r="N804" s="117"/>
      <c r="O804" s="117"/>
      <c r="P804" s="106"/>
      <c r="Q804" s="107"/>
      <c r="R804" s="125"/>
    </row>
    <row r="805" spans="1:18" x14ac:dyDescent="0.3">
      <c r="A805" s="100"/>
      <c r="B805" s="101"/>
      <c r="C805" s="119"/>
      <c r="D805" s="102"/>
      <c r="E805" s="120"/>
      <c r="F805" s="103"/>
      <c r="G805" s="94"/>
      <c r="H805" s="105"/>
      <c r="I805" s="117"/>
      <c r="J805" s="99"/>
      <c r="K805" s="123"/>
      <c r="L805" s="117"/>
      <c r="M805" s="95"/>
      <c r="N805" s="117"/>
      <c r="O805" s="117"/>
      <c r="P805" s="106"/>
      <c r="Q805" s="107"/>
      <c r="R805" s="125"/>
    </row>
    <row r="806" spans="1:18" x14ac:dyDescent="0.3">
      <c r="A806" s="100"/>
      <c r="B806" s="101"/>
      <c r="C806" s="119"/>
      <c r="D806" s="102"/>
      <c r="E806" s="120"/>
      <c r="F806" s="103"/>
      <c r="G806" s="94"/>
      <c r="H806" s="105"/>
      <c r="I806" s="117"/>
      <c r="J806" s="99"/>
      <c r="K806" s="123"/>
      <c r="L806" s="117"/>
      <c r="M806" s="95"/>
      <c r="N806" s="117"/>
      <c r="O806" s="117"/>
      <c r="P806" s="106"/>
      <c r="Q806" s="107"/>
      <c r="R806" s="125"/>
    </row>
    <row r="807" spans="1:18" x14ac:dyDescent="0.3">
      <c r="A807" s="100"/>
      <c r="B807" s="101"/>
      <c r="C807" s="119"/>
      <c r="D807" s="102"/>
      <c r="E807" s="120"/>
      <c r="F807" s="103"/>
      <c r="G807" s="94"/>
      <c r="H807" s="105"/>
      <c r="I807" s="117"/>
      <c r="J807" s="99"/>
      <c r="K807" s="123"/>
      <c r="L807" s="117"/>
      <c r="M807" s="95"/>
      <c r="N807" s="117"/>
      <c r="O807" s="117"/>
      <c r="P807" s="106"/>
      <c r="Q807" s="107"/>
      <c r="R807" s="125"/>
    </row>
    <row r="808" spans="1:18" x14ac:dyDescent="0.3">
      <c r="A808" s="100"/>
      <c r="B808" s="101"/>
      <c r="C808" s="119"/>
      <c r="D808" s="102"/>
      <c r="E808" s="120"/>
      <c r="F808" s="103"/>
      <c r="G808" s="94"/>
      <c r="H808" s="105"/>
      <c r="I808" s="117"/>
      <c r="J808" s="99"/>
      <c r="K808" s="123"/>
      <c r="L808" s="117"/>
      <c r="M808" s="95"/>
      <c r="N808" s="117"/>
      <c r="O808" s="117"/>
      <c r="P808" s="106"/>
      <c r="Q808" s="107"/>
      <c r="R808" s="125"/>
    </row>
    <row r="809" spans="1:18" x14ac:dyDescent="0.3">
      <c r="A809" s="100"/>
      <c r="B809" s="101"/>
      <c r="C809" s="119"/>
      <c r="D809" s="102"/>
      <c r="E809" s="120"/>
      <c r="F809" s="103"/>
      <c r="G809" s="94"/>
      <c r="H809" s="105"/>
      <c r="I809" s="117"/>
      <c r="J809" s="99"/>
      <c r="K809" s="123"/>
      <c r="L809" s="117"/>
      <c r="M809" s="95"/>
      <c r="N809" s="117"/>
      <c r="O809" s="117"/>
      <c r="P809" s="106"/>
      <c r="Q809" s="107"/>
      <c r="R809" s="125"/>
    </row>
    <row r="810" spans="1:18" x14ac:dyDescent="0.3">
      <c r="A810" s="100"/>
      <c r="B810" s="101"/>
      <c r="C810" s="119"/>
      <c r="D810" s="102"/>
      <c r="E810" s="120"/>
      <c r="F810" s="103"/>
      <c r="G810" s="94"/>
      <c r="H810" s="105"/>
      <c r="I810" s="117"/>
      <c r="J810" s="99"/>
      <c r="K810" s="123"/>
      <c r="L810" s="117"/>
      <c r="M810" s="95"/>
      <c r="N810" s="117"/>
      <c r="O810" s="117"/>
      <c r="P810" s="106"/>
      <c r="Q810" s="107"/>
      <c r="R810" s="125"/>
    </row>
    <row r="811" spans="1:18" x14ac:dyDescent="0.3">
      <c r="A811" s="100"/>
      <c r="B811" s="101"/>
      <c r="C811" s="119"/>
      <c r="D811" s="102"/>
      <c r="E811" s="120"/>
      <c r="F811" s="103"/>
      <c r="G811" s="94"/>
      <c r="H811" s="105"/>
      <c r="I811" s="117"/>
      <c r="J811" s="99"/>
      <c r="K811" s="123"/>
      <c r="L811" s="117"/>
      <c r="M811" s="95"/>
      <c r="N811" s="117"/>
      <c r="O811" s="117"/>
      <c r="P811" s="106"/>
      <c r="Q811" s="107"/>
      <c r="R811" s="125"/>
    </row>
    <row r="812" spans="1:18" x14ac:dyDescent="0.3">
      <c r="A812" s="100"/>
      <c r="B812" s="101"/>
      <c r="C812" s="119"/>
      <c r="D812" s="102"/>
      <c r="E812" s="120"/>
      <c r="F812" s="103"/>
      <c r="G812" s="94"/>
      <c r="H812" s="105"/>
      <c r="I812" s="117"/>
      <c r="J812" s="99"/>
      <c r="K812" s="123"/>
      <c r="L812" s="117"/>
      <c r="M812" s="95"/>
      <c r="N812" s="117"/>
      <c r="O812" s="117"/>
      <c r="P812" s="106"/>
      <c r="Q812" s="107"/>
      <c r="R812" s="125"/>
    </row>
    <row r="813" spans="1:18" x14ac:dyDescent="0.3">
      <c r="A813" s="100"/>
      <c r="B813" s="101"/>
      <c r="C813" s="119"/>
      <c r="D813" s="102"/>
      <c r="E813" s="120"/>
      <c r="F813" s="103"/>
      <c r="G813" s="94"/>
      <c r="H813" s="105"/>
      <c r="I813" s="117"/>
      <c r="J813" s="99"/>
      <c r="K813" s="123"/>
      <c r="L813" s="117"/>
      <c r="M813" s="95"/>
      <c r="N813" s="117"/>
      <c r="O813" s="117"/>
      <c r="P813" s="106"/>
      <c r="Q813" s="107"/>
      <c r="R813" s="125"/>
    </row>
    <row r="814" spans="1:18" x14ac:dyDescent="0.3">
      <c r="A814" s="100"/>
      <c r="B814" s="101"/>
      <c r="C814" s="119"/>
      <c r="D814" s="102"/>
      <c r="E814" s="120"/>
      <c r="F814" s="103"/>
      <c r="G814" s="94"/>
      <c r="H814" s="105"/>
      <c r="I814" s="117"/>
      <c r="J814" s="99"/>
      <c r="K814" s="123"/>
      <c r="L814" s="117"/>
      <c r="M814" s="95"/>
      <c r="N814" s="117"/>
      <c r="O814" s="117"/>
      <c r="P814" s="106"/>
      <c r="Q814" s="107"/>
      <c r="R814" s="125"/>
    </row>
    <row r="815" spans="1:18" x14ac:dyDescent="0.3">
      <c r="A815" s="100"/>
      <c r="B815" s="101"/>
      <c r="C815" s="119"/>
      <c r="D815" s="102"/>
      <c r="E815" s="120"/>
      <c r="F815" s="103"/>
      <c r="G815" s="94"/>
      <c r="H815" s="105"/>
      <c r="I815" s="117"/>
      <c r="J815" s="99"/>
      <c r="K815" s="123"/>
      <c r="L815" s="117"/>
      <c r="M815" s="95"/>
      <c r="N815" s="117"/>
      <c r="O815" s="117"/>
      <c r="P815" s="106"/>
      <c r="Q815" s="107"/>
      <c r="R815" s="125"/>
    </row>
    <row r="816" spans="1:18" x14ac:dyDescent="0.3">
      <c r="A816" s="100"/>
      <c r="B816" s="101"/>
      <c r="C816" s="119"/>
      <c r="D816" s="102"/>
      <c r="E816" s="120"/>
      <c r="F816" s="103"/>
      <c r="G816" s="94"/>
      <c r="H816" s="105"/>
      <c r="I816" s="117"/>
      <c r="J816" s="99"/>
      <c r="K816" s="123"/>
      <c r="L816" s="117"/>
      <c r="M816" s="95"/>
      <c r="N816" s="117"/>
      <c r="O816" s="117"/>
      <c r="P816" s="106"/>
      <c r="Q816" s="107"/>
      <c r="R816" s="125"/>
    </row>
    <row r="817" spans="1:18" x14ac:dyDescent="0.3">
      <c r="A817" s="100"/>
      <c r="B817" s="101"/>
      <c r="C817" s="119"/>
      <c r="D817" s="102"/>
      <c r="E817" s="120"/>
      <c r="F817" s="103"/>
      <c r="G817" s="94"/>
      <c r="H817" s="105"/>
      <c r="I817" s="117"/>
      <c r="J817" s="99"/>
      <c r="K817" s="123"/>
      <c r="L817" s="117"/>
      <c r="M817" s="95"/>
      <c r="N817" s="117"/>
      <c r="O817" s="117"/>
      <c r="P817" s="106"/>
      <c r="Q817" s="107"/>
      <c r="R817" s="125"/>
    </row>
    <row r="818" spans="1:18" x14ac:dyDescent="0.3">
      <c r="A818" s="100"/>
      <c r="B818" s="101"/>
      <c r="C818" s="119"/>
      <c r="D818" s="102"/>
      <c r="E818" s="120"/>
      <c r="F818" s="103"/>
      <c r="G818" s="94"/>
      <c r="H818" s="105"/>
      <c r="I818" s="117"/>
      <c r="J818" s="99"/>
      <c r="K818" s="123"/>
      <c r="L818" s="117"/>
      <c r="M818" s="95"/>
      <c r="N818" s="117"/>
      <c r="O818" s="117"/>
      <c r="P818" s="106"/>
      <c r="Q818" s="107"/>
      <c r="R818" s="125"/>
    </row>
    <row r="819" spans="1:18" x14ac:dyDescent="0.3">
      <c r="A819" s="100"/>
      <c r="B819" s="101"/>
      <c r="C819" s="119"/>
      <c r="D819" s="102"/>
      <c r="E819" s="120"/>
      <c r="F819" s="103"/>
      <c r="G819" s="94"/>
      <c r="H819" s="105"/>
      <c r="I819" s="117"/>
      <c r="J819" s="99"/>
      <c r="K819" s="123"/>
      <c r="L819" s="117"/>
      <c r="M819" s="95"/>
      <c r="N819" s="117"/>
      <c r="O819" s="117"/>
      <c r="P819" s="106"/>
      <c r="Q819" s="107"/>
      <c r="R819" s="125"/>
    </row>
    <row r="820" spans="1:18" x14ac:dyDescent="0.3">
      <c r="A820" s="100"/>
      <c r="B820" s="101"/>
      <c r="C820" s="119"/>
      <c r="D820" s="102"/>
      <c r="E820" s="120"/>
      <c r="F820" s="103"/>
      <c r="G820" s="94"/>
      <c r="H820" s="105"/>
      <c r="I820" s="117"/>
      <c r="J820" s="99"/>
      <c r="K820" s="123"/>
      <c r="L820" s="117"/>
      <c r="M820" s="95"/>
      <c r="N820" s="117"/>
      <c r="O820" s="117"/>
      <c r="P820" s="106"/>
      <c r="Q820" s="107"/>
      <c r="R820" s="125"/>
    </row>
    <row r="821" spans="1:18" x14ac:dyDescent="0.3">
      <c r="A821" s="100"/>
      <c r="B821" s="101"/>
      <c r="C821" s="119"/>
      <c r="D821" s="102"/>
      <c r="E821" s="120"/>
      <c r="F821" s="103"/>
      <c r="G821" s="94"/>
      <c r="H821" s="105"/>
      <c r="I821" s="117"/>
      <c r="J821" s="99"/>
      <c r="K821" s="123"/>
      <c r="L821" s="117"/>
      <c r="M821" s="95"/>
      <c r="N821" s="117"/>
      <c r="O821" s="117"/>
      <c r="P821" s="106"/>
      <c r="Q821" s="107"/>
      <c r="R821" s="125"/>
    </row>
    <row r="822" spans="1:18" x14ac:dyDescent="0.3">
      <c r="A822" s="100"/>
      <c r="B822" s="101"/>
      <c r="C822" s="119"/>
      <c r="D822" s="102"/>
      <c r="E822" s="120"/>
      <c r="F822" s="103"/>
      <c r="G822" s="94"/>
      <c r="H822" s="105"/>
      <c r="I822" s="117"/>
      <c r="J822" s="99"/>
      <c r="K822" s="123"/>
      <c r="L822" s="117"/>
      <c r="M822" s="95"/>
      <c r="N822" s="117"/>
      <c r="O822" s="117"/>
      <c r="P822" s="106"/>
      <c r="Q822" s="107"/>
      <c r="R822" s="125"/>
    </row>
    <row r="823" spans="1:18" x14ac:dyDescent="0.3">
      <c r="A823" s="100"/>
      <c r="B823" s="101"/>
      <c r="C823" s="119"/>
      <c r="D823" s="102"/>
      <c r="E823" s="120"/>
      <c r="F823" s="103"/>
      <c r="G823" s="94"/>
      <c r="H823" s="105"/>
      <c r="I823" s="117"/>
      <c r="J823" s="99"/>
      <c r="K823" s="123"/>
      <c r="L823" s="117"/>
      <c r="M823" s="95"/>
      <c r="N823" s="117"/>
      <c r="O823" s="117"/>
      <c r="P823" s="106"/>
      <c r="Q823" s="107"/>
      <c r="R823" s="125"/>
    </row>
    <row r="824" spans="1:18" x14ac:dyDescent="0.3">
      <c r="A824" s="100"/>
      <c r="B824" s="101"/>
      <c r="C824" s="119"/>
      <c r="D824" s="102"/>
      <c r="E824" s="120"/>
      <c r="F824" s="103"/>
      <c r="G824" s="94"/>
      <c r="H824" s="105"/>
      <c r="I824" s="117"/>
      <c r="J824" s="99"/>
      <c r="K824" s="123"/>
      <c r="L824" s="117"/>
      <c r="M824" s="95"/>
      <c r="N824" s="117"/>
      <c r="O824" s="117"/>
      <c r="P824" s="106"/>
      <c r="Q824" s="107"/>
      <c r="R824" s="125"/>
    </row>
    <row r="825" spans="1:18" x14ac:dyDescent="0.3">
      <c r="A825" s="100"/>
      <c r="B825" s="101"/>
      <c r="C825" s="119"/>
      <c r="D825" s="102"/>
      <c r="E825" s="120"/>
      <c r="F825" s="103"/>
      <c r="G825" s="94"/>
      <c r="H825" s="105"/>
      <c r="I825" s="117"/>
      <c r="J825" s="99"/>
      <c r="K825" s="123"/>
      <c r="L825" s="117"/>
      <c r="M825" s="95"/>
      <c r="N825" s="117"/>
      <c r="O825" s="117"/>
      <c r="P825" s="106"/>
      <c r="Q825" s="107"/>
      <c r="R825" s="125"/>
    </row>
    <row r="826" spans="1:18" x14ac:dyDescent="0.3">
      <c r="A826" s="100"/>
      <c r="B826" s="101"/>
      <c r="C826" s="119"/>
      <c r="D826" s="102"/>
      <c r="E826" s="120"/>
      <c r="F826" s="103"/>
      <c r="G826" s="94"/>
      <c r="H826" s="105"/>
      <c r="I826" s="117"/>
      <c r="J826" s="99"/>
      <c r="K826" s="123"/>
      <c r="L826" s="117"/>
      <c r="M826" s="95"/>
      <c r="N826" s="117"/>
      <c r="O826" s="117"/>
      <c r="P826" s="106"/>
      <c r="Q826" s="107"/>
      <c r="R826" s="125"/>
    </row>
    <row r="827" spans="1:18" x14ac:dyDescent="0.3">
      <c r="A827" s="100"/>
      <c r="B827" s="101"/>
      <c r="C827" s="119"/>
      <c r="D827" s="102"/>
      <c r="E827" s="120"/>
      <c r="F827" s="103"/>
      <c r="G827" s="94"/>
      <c r="H827" s="105"/>
      <c r="I827" s="117"/>
      <c r="J827" s="99"/>
      <c r="K827" s="123"/>
      <c r="L827" s="117"/>
      <c r="M827" s="95"/>
      <c r="N827" s="117"/>
      <c r="O827" s="117"/>
      <c r="P827" s="106"/>
      <c r="Q827" s="107"/>
      <c r="R827" s="125"/>
    </row>
    <row r="828" spans="1:18" x14ac:dyDescent="0.3">
      <c r="A828" s="100"/>
      <c r="B828" s="101"/>
      <c r="C828" s="119"/>
      <c r="D828" s="102"/>
      <c r="E828" s="120"/>
      <c r="F828" s="103"/>
      <c r="G828" s="94"/>
      <c r="H828" s="105"/>
      <c r="I828" s="117"/>
      <c r="J828" s="99"/>
      <c r="K828" s="123"/>
      <c r="L828" s="117"/>
      <c r="M828" s="95"/>
      <c r="N828" s="117"/>
      <c r="O828" s="117"/>
      <c r="P828" s="106"/>
      <c r="Q828" s="107"/>
      <c r="R828" s="125"/>
    </row>
    <row r="829" spans="1:18" x14ac:dyDescent="0.3">
      <c r="A829" s="100"/>
      <c r="B829" s="101"/>
      <c r="C829" s="119"/>
      <c r="D829" s="102"/>
      <c r="E829" s="120"/>
      <c r="F829" s="103"/>
      <c r="G829" s="94"/>
      <c r="H829" s="105"/>
      <c r="I829" s="117"/>
      <c r="J829" s="99"/>
      <c r="K829" s="123"/>
      <c r="L829" s="117"/>
      <c r="M829" s="95"/>
      <c r="N829" s="117"/>
      <c r="O829" s="117"/>
      <c r="P829" s="106"/>
      <c r="Q829" s="107"/>
      <c r="R829" s="125"/>
    </row>
    <row r="830" spans="1:18" x14ac:dyDescent="0.3">
      <c r="A830" s="100"/>
      <c r="B830" s="101"/>
      <c r="C830" s="119"/>
      <c r="D830" s="102"/>
      <c r="E830" s="120"/>
      <c r="F830" s="103"/>
      <c r="G830" s="94"/>
      <c r="H830" s="105"/>
      <c r="I830" s="117"/>
      <c r="J830" s="99"/>
      <c r="K830" s="123"/>
      <c r="L830" s="117"/>
      <c r="M830" s="95"/>
      <c r="N830" s="117"/>
      <c r="O830" s="117"/>
      <c r="P830" s="106"/>
      <c r="Q830" s="107"/>
      <c r="R830" s="125"/>
    </row>
    <row r="831" spans="1:18" x14ac:dyDescent="0.3">
      <c r="A831" s="100"/>
      <c r="B831" s="101"/>
      <c r="C831" s="119"/>
      <c r="D831" s="102"/>
      <c r="E831" s="120"/>
      <c r="F831" s="103"/>
      <c r="G831" s="94"/>
      <c r="H831" s="105"/>
      <c r="I831" s="117"/>
      <c r="J831" s="99"/>
      <c r="K831" s="123"/>
      <c r="L831" s="117"/>
      <c r="M831" s="95"/>
      <c r="N831" s="117"/>
      <c r="O831" s="117"/>
      <c r="P831" s="106"/>
      <c r="Q831" s="107"/>
      <c r="R831" s="125"/>
    </row>
    <row r="832" spans="1:18" x14ac:dyDescent="0.3">
      <c r="A832" s="100"/>
      <c r="B832" s="101"/>
      <c r="C832" s="119"/>
      <c r="D832" s="102"/>
      <c r="E832" s="120"/>
      <c r="F832" s="103"/>
      <c r="G832" s="94"/>
      <c r="H832" s="105"/>
      <c r="I832" s="117"/>
      <c r="J832" s="99"/>
      <c r="K832" s="123"/>
      <c r="L832" s="117"/>
      <c r="M832" s="95"/>
      <c r="N832" s="117"/>
      <c r="O832" s="117"/>
      <c r="P832" s="106"/>
      <c r="Q832" s="107"/>
      <c r="R832" s="125"/>
    </row>
    <row r="833" spans="1:18" x14ac:dyDescent="0.3">
      <c r="A833" s="100"/>
      <c r="B833" s="101"/>
      <c r="C833" s="119"/>
      <c r="D833" s="102"/>
      <c r="E833" s="120"/>
      <c r="F833" s="103"/>
      <c r="G833" s="94"/>
      <c r="H833" s="105"/>
      <c r="I833" s="117"/>
      <c r="J833" s="99"/>
      <c r="K833" s="123"/>
      <c r="L833" s="117"/>
      <c r="M833" s="95"/>
      <c r="N833" s="117"/>
      <c r="O833" s="117"/>
      <c r="P833" s="106"/>
      <c r="Q833" s="107"/>
      <c r="R833" s="125"/>
    </row>
    <row r="834" spans="1:18" x14ac:dyDescent="0.3">
      <c r="A834" s="100"/>
      <c r="B834" s="101"/>
      <c r="C834" s="119"/>
      <c r="D834" s="102"/>
      <c r="E834" s="120"/>
      <c r="F834" s="103"/>
      <c r="G834" s="94"/>
      <c r="H834" s="105"/>
      <c r="I834" s="117"/>
      <c r="J834" s="99"/>
      <c r="K834" s="123"/>
      <c r="L834" s="117"/>
      <c r="M834" s="95"/>
      <c r="N834" s="117"/>
      <c r="O834" s="117"/>
      <c r="P834" s="106"/>
      <c r="Q834" s="107"/>
      <c r="R834" s="125"/>
    </row>
    <row r="835" spans="1:18" x14ac:dyDescent="0.3">
      <c r="A835" s="100"/>
      <c r="B835" s="101"/>
      <c r="C835" s="119"/>
      <c r="D835" s="102"/>
      <c r="E835" s="120"/>
      <c r="F835" s="103"/>
      <c r="G835" s="94"/>
      <c r="H835" s="105"/>
      <c r="I835" s="117"/>
      <c r="J835" s="99"/>
      <c r="K835" s="123"/>
      <c r="L835" s="117"/>
      <c r="M835" s="95"/>
      <c r="N835" s="117"/>
      <c r="O835" s="117"/>
      <c r="P835" s="106"/>
      <c r="Q835" s="107"/>
      <c r="R835" s="125"/>
    </row>
    <row r="836" spans="1:18" x14ac:dyDescent="0.3">
      <c r="A836" s="100"/>
      <c r="B836" s="101"/>
      <c r="C836" s="119"/>
      <c r="D836" s="102"/>
      <c r="E836" s="120"/>
      <c r="F836" s="103"/>
      <c r="G836" s="94"/>
      <c r="H836" s="105"/>
      <c r="I836" s="117"/>
      <c r="J836" s="99"/>
      <c r="K836" s="123"/>
      <c r="L836" s="117"/>
      <c r="M836" s="95"/>
      <c r="N836" s="117"/>
      <c r="O836" s="117"/>
      <c r="P836" s="106"/>
      <c r="Q836" s="107"/>
      <c r="R836" s="125"/>
    </row>
    <row r="837" spans="1:18" x14ac:dyDescent="0.3">
      <c r="A837" s="100"/>
      <c r="B837" s="101"/>
      <c r="C837" s="119"/>
      <c r="D837" s="102"/>
      <c r="E837" s="120"/>
      <c r="F837" s="103"/>
      <c r="G837" s="94"/>
      <c r="H837" s="105"/>
      <c r="I837" s="117"/>
      <c r="J837" s="99"/>
      <c r="K837" s="123"/>
      <c r="L837" s="117"/>
      <c r="M837" s="95"/>
      <c r="N837" s="117"/>
      <c r="O837" s="117"/>
      <c r="P837" s="106"/>
      <c r="Q837" s="107"/>
      <c r="R837" s="125"/>
    </row>
    <row r="838" spans="1:18" x14ac:dyDescent="0.3">
      <c r="A838" s="100"/>
      <c r="B838" s="101"/>
      <c r="C838" s="119"/>
      <c r="D838" s="102"/>
      <c r="E838" s="120"/>
      <c r="F838" s="103"/>
      <c r="G838" s="94"/>
      <c r="H838" s="105"/>
      <c r="I838" s="117"/>
      <c r="J838" s="99"/>
      <c r="K838" s="123"/>
      <c r="L838" s="117"/>
      <c r="M838" s="95"/>
      <c r="N838" s="117"/>
      <c r="O838" s="117"/>
      <c r="P838" s="106"/>
      <c r="Q838" s="107"/>
      <c r="R838" s="125"/>
    </row>
    <row r="839" spans="1:18" x14ac:dyDescent="0.3">
      <c r="A839" s="100"/>
      <c r="B839" s="101"/>
      <c r="C839" s="119"/>
      <c r="D839" s="102"/>
      <c r="E839" s="120"/>
      <c r="F839" s="103"/>
      <c r="G839" s="94"/>
      <c r="H839" s="105"/>
      <c r="I839" s="117"/>
      <c r="J839" s="99"/>
      <c r="K839" s="123"/>
      <c r="L839" s="117"/>
      <c r="M839" s="95"/>
      <c r="N839" s="117"/>
      <c r="O839" s="117"/>
      <c r="P839" s="106"/>
      <c r="Q839" s="107"/>
      <c r="R839" s="125"/>
    </row>
    <row r="840" spans="1:18" x14ac:dyDescent="0.3">
      <c r="A840" s="100"/>
      <c r="B840" s="101"/>
      <c r="C840" s="119"/>
      <c r="D840" s="102"/>
      <c r="E840" s="120"/>
      <c r="F840" s="103"/>
      <c r="G840" s="94"/>
      <c r="H840" s="105"/>
      <c r="I840" s="117"/>
      <c r="J840" s="99"/>
      <c r="K840" s="123"/>
      <c r="L840" s="117"/>
      <c r="M840" s="95"/>
      <c r="N840" s="117"/>
      <c r="O840" s="117"/>
      <c r="P840" s="106"/>
      <c r="Q840" s="107"/>
      <c r="R840" s="125"/>
    </row>
    <row r="841" spans="1:18" x14ac:dyDescent="0.3">
      <c r="A841" s="100"/>
      <c r="B841" s="101"/>
      <c r="C841" s="119"/>
      <c r="D841" s="102"/>
      <c r="E841" s="120"/>
      <c r="F841" s="103"/>
      <c r="G841" s="94"/>
      <c r="H841" s="105"/>
      <c r="I841" s="117"/>
      <c r="J841" s="99"/>
      <c r="K841" s="123"/>
      <c r="L841" s="117"/>
      <c r="M841" s="95"/>
      <c r="N841" s="117"/>
      <c r="O841" s="117"/>
      <c r="P841" s="106"/>
      <c r="Q841" s="107"/>
      <c r="R841" s="125"/>
    </row>
    <row r="842" spans="1:18" x14ac:dyDescent="0.3">
      <c r="A842" s="100"/>
      <c r="B842" s="101"/>
      <c r="C842" s="119"/>
      <c r="D842" s="102"/>
      <c r="E842" s="120"/>
      <c r="F842" s="103"/>
      <c r="G842" s="94"/>
      <c r="H842" s="105"/>
      <c r="I842" s="117"/>
      <c r="J842" s="99"/>
      <c r="K842" s="123"/>
      <c r="L842" s="117"/>
      <c r="M842" s="95"/>
      <c r="N842" s="117"/>
      <c r="O842" s="117"/>
      <c r="P842" s="106"/>
      <c r="Q842" s="107"/>
      <c r="R842" s="125"/>
    </row>
    <row r="843" spans="1:18" x14ac:dyDescent="0.3">
      <c r="A843" s="100"/>
      <c r="B843" s="101"/>
      <c r="C843" s="119"/>
      <c r="D843" s="102"/>
      <c r="E843" s="120"/>
      <c r="F843" s="103"/>
      <c r="G843" s="94"/>
      <c r="H843" s="105"/>
      <c r="I843" s="117"/>
      <c r="J843" s="99"/>
      <c r="K843" s="123"/>
      <c r="L843" s="117"/>
      <c r="M843" s="95"/>
      <c r="N843" s="117"/>
      <c r="O843" s="117"/>
      <c r="P843" s="106"/>
      <c r="Q843" s="107"/>
      <c r="R843" s="125"/>
    </row>
    <row r="844" spans="1:18" x14ac:dyDescent="0.3">
      <c r="A844" s="100"/>
      <c r="B844" s="101"/>
      <c r="C844" s="119"/>
      <c r="D844" s="102"/>
      <c r="E844" s="120"/>
      <c r="F844" s="103"/>
      <c r="G844" s="94"/>
      <c r="H844" s="105"/>
      <c r="I844" s="117"/>
      <c r="J844" s="99"/>
      <c r="K844" s="123"/>
      <c r="L844" s="117"/>
      <c r="M844" s="95"/>
      <c r="N844" s="117"/>
      <c r="O844" s="117"/>
      <c r="P844" s="106"/>
      <c r="Q844" s="107"/>
      <c r="R844" s="125"/>
    </row>
    <row r="845" spans="1:18" x14ac:dyDescent="0.3">
      <c r="A845" s="100"/>
      <c r="B845" s="101"/>
      <c r="C845" s="119"/>
      <c r="D845" s="102"/>
      <c r="E845" s="120"/>
      <c r="F845" s="103"/>
      <c r="G845" s="94"/>
      <c r="H845" s="105"/>
      <c r="I845" s="117"/>
      <c r="J845" s="99"/>
      <c r="K845" s="123"/>
      <c r="L845" s="117"/>
      <c r="M845" s="95"/>
      <c r="N845" s="117"/>
      <c r="O845" s="117"/>
      <c r="P845" s="106"/>
      <c r="Q845" s="107"/>
      <c r="R845" s="125"/>
    </row>
    <row r="846" spans="1:18" x14ac:dyDescent="0.3">
      <c r="A846" s="100"/>
      <c r="B846" s="101"/>
      <c r="C846" s="119"/>
      <c r="D846" s="102"/>
      <c r="E846" s="120"/>
      <c r="F846" s="103"/>
      <c r="G846" s="94"/>
      <c r="H846" s="105"/>
      <c r="I846" s="117"/>
      <c r="J846" s="99"/>
      <c r="K846" s="123"/>
      <c r="L846" s="117"/>
      <c r="M846" s="95"/>
      <c r="N846" s="117"/>
      <c r="O846" s="117"/>
      <c r="P846" s="106"/>
      <c r="Q846" s="107"/>
      <c r="R846" s="125"/>
    </row>
    <row r="847" spans="1:18" x14ac:dyDescent="0.3">
      <c r="A847" s="100"/>
      <c r="B847" s="101"/>
      <c r="C847" s="119"/>
      <c r="D847" s="102"/>
      <c r="E847" s="120"/>
      <c r="F847" s="103"/>
      <c r="G847" s="94"/>
      <c r="H847" s="105"/>
      <c r="I847" s="117"/>
      <c r="J847" s="99"/>
      <c r="K847" s="123"/>
      <c r="L847" s="117"/>
      <c r="M847" s="95"/>
      <c r="N847" s="117"/>
      <c r="O847" s="117"/>
      <c r="P847" s="106"/>
      <c r="Q847" s="107"/>
      <c r="R847" s="125"/>
    </row>
    <row r="848" spans="1:18" x14ac:dyDescent="0.3">
      <c r="A848" s="100"/>
      <c r="B848" s="101"/>
      <c r="C848" s="119"/>
      <c r="D848" s="102"/>
      <c r="E848" s="120"/>
      <c r="F848" s="103"/>
      <c r="G848" s="94"/>
      <c r="H848" s="105"/>
      <c r="I848" s="117"/>
      <c r="J848" s="99"/>
      <c r="K848" s="123"/>
      <c r="L848" s="117"/>
      <c r="M848" s="95"/>
      <c r="N848" s="117"/>
      <c r="O848" s="117"/>
      <c r="P848" s="106"/>
      <c r="Q848" s="107"/>
      <c r="R848" s="125"/>
    </row>
    <row r="849" spans="1:18" x14ac:dyDescent="0.3">
      <c r="A849" s="100"/>
      <c r="B849" s="101"/>
      <c r="C849" s="119"/>
      <c r="D849" s="102"/>
      <c r="E849" s="120"/>
      <c r="F849" s="103"/>
      <c r="G849" s="94"/>
      <c r="H849" s="105"/>
      <c r="I849" s="117"/>
      <c r="J849" s="99"/>
      <c r="K849" s="123"/>
      <c r="L849" s="117"/>
      <c r="M849" s="95"/>
      <c r="N849" s="117"/>
      <c r="O849" s="117"/>
      <c r="P849" s="106"/>
      <c r="Q849" s="107"/>
      <c r="R849" s="125"/>
    </row>
    <row r="850" spans="1:18" x14ac:dyDescent="0.3">
      <c r="A850" s="100"/>
      <c r="B850" s="101"/>
      <c r="C850" s="119"/>
      <c r="D850" s="102"/>
      <c r="E850" s="120"/>
      <c r="F850" s="103"/>
      <c r="G850" s="94"/>
      <c r="H850" s="105"/>
      <c r="I850" s="117"/>
      <c r="J850" s="99"/>
      <c r="K850" s="123"/>
      <c r="L850" s="117"/>
      <c r="M850" s="95"/>
      <c r="N850" s="117"/>
      <c r="O850" s="117"/>
      <c r="P850" s="106"/>
      <c r="Q850" s="107"/>
      <c r="R850" s="125"/>
    </row>
    <row r="851" spans="1:18" x14ac:dyDescent="0.3">
      <c r="A851" s="100"/>
      <c r="B851" s="101"/>
      <c r="C851" s="119"/>
      <c r="D851" s="102"/>
      <c r="E851" s="120"/>
      <c r="F851" s="103"/>
      <c r="G851" s="94"/>
      <c r="H851" s="105"/>
      <c r="I851" s="117"/>
      <c r="J851" s="99"/>
      <c r="K851" s="123"/>
      <c r="L851" s="117"/>
      <c r="M851" s="95"/>
      <c r="N851" s="117"/>
      <c r="O851" s="117"/>
      <c r="P851" s="106"/>
      <c r="Q851" s="107"/>
      <c r="R851" s="125"/>
    </row>
    <row r="852" spans="1:18" x14ac:dyDescent="0.3">
      <c r="A852" s="100"/>
      <c r="B852" s="101"/>
      <c r="C852" s="119"/>
      <c r="D852" s="102"/>
      <c r="E852" s="120"/>
      <c r="F852" s="103"/>
      <c r="G852" s="94"/>
      <c r="H852" s="105"/>
      <c r="I852" s="117"/>
      <c r="J852" s="99"/>
      <c r="K852" s="123"/>
      <c r="L852" s="117"/>
      <c r="M852" s="95"/>
      <c r="N852" s="117"/>
      <c r="O852" s="117"/>
      <c r="P852" s="106"/>
      <c r="Q852" s="107"/>
      <c r="R852" s="125"/>
    </row>
    <row r="853" spans="1:18" x14ac:dyDescent="0.3">
      <c r="A853" s="100"/>
      <c r="B853" s="101"/>
      <c r="C853" s="119"/>
      <c r="D853" s="102"/>
      <c r="E853" s="120"/>
      <c r="F853" s="103"/>
      <c r="G853" s="94"/>
      <c r="H853" s="105"/>
      <c r="I853" s="117"/>
      <c r="J853" s="99"/>
      <c r="K853" s="123"/>
      <c r="L853" s="117"/>
      <c r="M853" s="95"/>
      <c r="N853" s="117"/>
      <c r="O853" s="117"/>
      <c r="P853" s="106"/>
      <c r="Q853" s="107"/>
      <c r="R853" s="125"/>
    </row>
    <row r="854" spans="1:18" x14ac:dyDescent="0.3">
      <c r="A854" s="100"/>
      <c r="B854" s="101"/>
      <c r="C854" s="119"/>
      <c r="D854" s="102"/>
      <c r="E854" s="120"/>
      <c r="F854" s="103"/>
      <c r="G854" s="94"/>
      <c r="H854" s="105"/>
      <c r="I854" s="117"/>
      <c r="J854" s="99"/>
      <c r="K854" s="123"/>
      <c r="L854" s="117"/>
      <c r="M854" s="95"/>
      <c r="N854" s="117"/>
      <c r="O854" s="117"/>
      <c r="P854" s="106"/>
      <c r="Q854" s="107"/>
      <c r="R854" s="125"/>
    </row>
    <row r="855" spans="1:18" x14ac:dyDescent="0.3">
      <c r="A855" s="100"/>
      <c r="B855" s="101"/>
      <c r="C855" s="119"/>
      <c r="D855" s="102"/>
      <c r="E855" s="120"/>
      <c r="F855" s="103"/>
      <c r="G855" s="94"/>
      <c r="H855" s="105"/>
      <c r="I855" s="117"/>
      <c r="J855" s="99"/>
      <c r="K855" s="123"/>
      <c r="L855" s="117"/>
      <c r="M855" s="95"/>
      <c r="N855" s="117"/>
      <c r="O855" s="117"/>
      <c r="P855" s="106"/>
      <c r="Q855" s="107"/>
      <c r="R855" s="125"/>
    </row>
    <row r="856" spans="1:18" x14ac:dyDescent="0.3">
      <c r="A856" s="100"/>
      <c r="B856" s="101"/>
      <c r="C856" s="119"/>
      <c r="D856" s="102"/>
      <c r="E856" s="120"/>
      <c r="F856" s="103"/>
      <c r="G856" s="94"/>
      <c r="H856" s="105"/>
      <c r="I856" s="117"/>
      <c r="J856" s="99"/>
      <c r="K856" s="123"/>
      <c r="L856" s="117"/>
      <c r="M856" s="95"/>
      <c r="N856" s="117"/>
      <c r="O856" s="117"/>
      <c r="P856" s="106"/>
      <c r="Q856" s="107"/>
      <c r="R856" s="125"/>
    </row>
    <row r="857" spans="1:18" x14ac:dyDescent="0.3">
      <c r="A857" s="100"/>
      <c r="B857" s="101"/>
      <c r="C857" s="119"/>
      <c r="D857" s="102"/>
      <c r="E857" s="120"/>
      <c r="F857" s="103"/>
      <c r="G857" s="94"/>
      <c r="H857" s="105"/>
      <c r="I857" s="117"/>
      <c r="J857" s="99"/>
      <c r="K857" s="123"/>
      <c r="L857" s="117"/>
      <c r="M857" s="95"/>
      <c r="N857" s="117"/>
      <c r="O857" s="117"/>
      <c r="P857" s="106"/>
      <c r="Q857" s="107"/>
      <c r="R857" s="125"/>
    </row>
    <row r="858" spans="1:18" x14ac:dyDescent="0.3">
      <c r="A858" s="100"/>
      <c r="B858" s="101"/>
      <c r="C858" s="119"/>
      <c r="D858" s="102"/>
      <c r="E858" s="120"/>
      <c r="F858" s="103"/>
      <c r="G858" s="94"/>
      <c r="H858" s="105"/>
      <c r="I858" s="117"/>
      <c r="J858" s="99"/>
      <c r="K858" s="123"/>
      <c r="L858" s="117"/>
      <c r="M858" s="95"/>
      <c r="N858" s="117"/>
      <c r="O858" s="117"/>
      <c r="P858" s="106"/>
      <c r="Q858" s="107"/>
      <c r="R858" s="125"/>
    </row>
    <row r="859" spans="1:18" x14ac:dyDescent="0.3">
      <c r="A859" s="100"/>
      <c r="B859" s="101"/>
      <c r="C859" s="119"/>
      <c r="D859" s="102"/>
      <c r="E859" s="120"/>
      <c r="F859" s="103"/>
      <c r="G859" s="94"/>
      <c r="H859" s="105"/>
      <c r="I859" s="117"/>
      <c r="J859" s="99"/>
      <c r="K859" s="123"/>
      <c r="L859" s="117"/>
      <c r="M859" s="95"/>
      <c r="N859" s="117"/>
      <c r="O859" s="117"/>
      <c r="P859" s="106"/>
      <c r="Q859" s="107"/>
      <c r="R859" s="125"/>
    </row>
    <row r="860" spans="1:18" x14ac:dyDescent="0.3">
      <c r="A860" s="100"/>
      <c r="B860" s="101"/>
      <c r="C860" s="119"/>
      <c r="D860" s="102"/>
      <c r="E860" s="120"/>
      <c r="F860" s="103"/>
      <c r="G860" s="94"/>
      <c r="H860" s="105"/>
      <c r="I860" s="117"/>
      <c r="J860" s="99"/>
      <c r="K860" s="123"/>
      <c r="L860" s="117"/>
      <c r="M860" s="95"/>
      <c r="N860" s="117"/>
      <c r="O860" s="117"/>
      <c r="P860" s="106"/>
      <c r="Q860" s="107"/>
      <c r="R860" s="125"/>
    </row>
    <row r="861" spans="1:18" x14ac:dyDescent="0.3">
      <c r="A861" s="100"/>
      <c r="B861" s="101"/>
      <c r="C861" s="119"/>
      <c r="D861" s="102"/>
      <c r="E861" s="120"/>
      <c r="F861" s="103"/>
      <c r="G861" s="94"/>
      <c r="H861" s="105"/>
      <c r="I861" s="117"/>
      <c r="J861" s="99"/>
      <c r="K861" s="123"/>
      <c r="L861" s="117"/>
      <c r="M861" s="95"/>
      <c r="N861" s="117"/>
      <c r="O861" s="117"/>
      <c r="P861" s="106"/>
      <c r="Q861" s="107"/>
      <c r="R861" s="125"/>
    </row>
    <row r="862" spans="1:18" x14ac:dyDescent="0.3">
      <c r="A862" s="100"/>
      <c r="B862" s="101"/>
      <c r="C862" s="119"/>
      <c r="D862" s="102"/>
      <c r="E862" s="120"/>
      <c r="F862" s="103"/>
      <c r="G862" s="94"/>
      <c r="H862" s="105"/>
      <c r="I862" s="117"/>
      <c r="J862" s="99"/>
      <c r="K862" s="123"/>
      <c r="L862" s="117"/>
      <c r="M862" s="95"/>
      <c r="N862" s="117"/>
      <c r="O862" s="117"/>
      <c r="P862" s="106"/>
      <c r="Q862" s="107"/>
      <c r="R862" s="125"/>
    </row>
    <row r="863" spans="1:18" x14ac:dyDescent="0.3">
      <c r="A863" s="100"/>
      <c r="B863" s="101"/>
      <c r="C863" s="119"/>
      <c r="D863" s="102"/>
      <c r="E863" s="120"/>
      <c r="F863" s="103"/>
      <c r="G863" s="94"/>
      <c r="H863" s="105"/>
      <c r="I863" s="117"/>
      <c r="J863" s="99"/>
      <c r="K863" s="123"/>
      <c r="L863" s="117"/>
      <c r="M863" s="95"/>
      <c r="N863" s="117"/>
      <c r="O863" s="117"/>
      <c r="P863" s="106"/>
      <c r="Q863" s="107"/>
      <c r="R863" s="125"/>
    </row>
    <row r="864" spans="1:18" x14ac:dyDescent="0.3">
      <c r="A864" s="100"/>
      <c r="B864" s="101"/>
      <c r="C864" s="119"/>
      <c r="D864" s="102"/>
      <c r="E864" s="120"/>
      <c r="F864" s="103"/>
      <c r="G864" s="94"/>
      <c r="H864" s="105"/>
      <c r="I864" s="117"/>
      <c r="J864" s="99"/>
      <c r="K864" s="123"/>
      <c r="L864" s="117"/>
      <c r="M864" s="95"/>
      <c r="N864" s="117"/>
      <c r="O864" s="117"/>
      <c r="P864" s="106"/>
      <c r="Q864" s="107"/>
      <c r="R864" s="125"/>
    </row>
    <row r="865" spans="1:18" x14ac:dyDescent="0.3">
      <c r="A865" s="100"/>
      <c r="B865" s="101"/>
      <c r="C865" s="119"/>
      <c r="D865" s="102"/>
      <c r="E865" s="120"/>
      <c r="F865" s="103"/>
      <c r="G865" s="94"/>
      <c r="H865" s="105"/>
      <c r="I865" s="117"/>
      <c r="J865" s="99"/>
      <c r="K865" s="123"/>
      <c r="L865" s="117"/>
      <c r="M865" s="95"/>
      <c r="N865" s="117"/>
      <c r="O865" s="117"/>
      <c r="P865" s="106"/>
      <c r="Q865" s="107"/>
      <c r="R865" s="125"/>
    </row>
    <row r="866" spans="1:18" x14ac:dyDescent="0.3">
      <c r="A866" s="100"/>
      <c r="B866" s="101"/>
      <c r="C866" s="119"/>
      <c r="D866" s="102"/>
      <c r="E866" s="120"/>
      <c r="F866" s="103"/>
      <c r="G866" s="94"/>
      <c r="H866" s="105"/>
      <c r="I866" s="117"/>
      <c r="J866" s="99"/>
      <c r="K866" s="123"/>
      <c r="L866" s="117"/>
      <c r="M866" s="95"/>
      <c r="N866" s="117"/>
      <c r="O866" s="117"/>
      <c r="P866" s="106"/>
      <c r="Q866" s="107"/>
      <c r="R866" s="125"/>
    </row>
    <row r="867" spans="1:18" x14ac:dyDescent="0.3">
      <c r="A867" s="100"/>
      <c r="B867" s="101"/>
      <c r="C867" s="119"/>
      <c r="D867" s="102"/>
      <c r="E867" s="120"/>
      <c r="F867" s="103"/>
      <c r="G867" s="94"/>
      <c r="H867" s="105"/>
      <c r="I867" s="117"/>
      <c r="J867" s="99"/>
      <c r="K867" s="123"/>
      <c r="L867" s="117"/>
      <c r="M867" s="95"/>
      <c r="N867" s="117"/>
      <c r="O867" s="117"/>
      <c r="P867" s="106"/>
      <c r="Q867" s="107"/>
      <c r="R867" s="125"/>
    </row>
    <row r="868" spans="1:18" x14ac:dyDescent="0.3">
      <c r="A868" s="100"/>
      <c r="B868" s="101"/>
      <c r="C868" s="119"/>
      <c r="D868" s="102"/>
      <c r="E868" s="120"/>
      <c r="F868" s="103"/>
      <c r="G868" s="94"/>
      <c r="H868" s="105"/>
      <c r="I868" s="117"/>
      <c r="J868" s="99"/>
      <c r="K868" s="123"/>
      <c r="L868" s="117"/>
      <c r="M868" s="95"/>
      <c r="N868" s="117"/>
      <c r="O868" s="117"/>
      <c r="P868" s="106"/>
      <c r="Q868" s="107"/>
      <c r="R868" s="125"/>
    </row>
    <row r="869" spans="1:18" x14ac:dyDescent="0.3">
      <c r="A869" s="100"/>
      <c r="B869" s="101"/>
      <c r="C869" s="119"/>
      <c r="D869" s="102"/>
      <c r="E869" s="120"/>
      <c r="F869" s="103"/>
      <c r="G869" s="94"/>
      <c r="H869" s="105"/>
      <c r="I869" s="117"/>
      <c r="J869" s="99"/>
      <c r="K869" s="123"/>
      <c r="L869" s="117"/>
      <c r="M869" s="95"/>
      <c r="N869" s="117"/>
      <c r="O869" s="117"/>
      <c r="P869" s="106"/>
      <c r="Q869" s="107"/>
      <c r="R869" s="125"/>
    </row>
    <row r="870" spans="1:18" x14ac:dyDescent="0.3">
      <c r="A870" s="100"/>
      <c r="B870" s="101"/>
      <c r="C870" s="119"/>
      <c r="D870" s="102"/>
      <c r="E870" s="120"/>
      <c r="F870" s="103"/>
      <c r="G870" s="94"/>
      <c r="H870" s="105"/>
      <c r="I870" s="117"/>
      <c r="J870" s="99"/>
      <c r="K870" s="123"/>
      <c r="L870" s="117"/>
      <c r="M870" s="95"/>
      <c r="N870" s="117"/>
      <c r="O870" s="117"/>
      <c r="P870" s="106"/>
      <c r="Q870" s="107"/>
      <c r="R870" s="125"/>
    </row>
    <row r="871" spans="1:18" x14ac:dyDescent="0.3">
      <c r="A871" s="100"/>
      <c r="B871" s="101"/>
      <c r="C871" s="119"/>
      <c r="D871" s="102"/>
      <c r="E871" s="120"/>
      <c r="F871" s="103"/>
      <c r="G871" s="94"/>
      <c r="H871" s="105"/>
      <c r="I871" s="117"/>
      <c r="J871" s="99"/>
      <c r="K871" s="123"/>
      <c r="L871" s="117"/>
      <c r="M871" s="95"/>
      <c r="N871" s="117"/>
      <c r="O871" s="117"/>
      <c r="P871" s="106"/>
      <c r="Q871" s="107"/>
      <c r="R871" s="125"/>
    </row>
    <row r="872" spans="1:18" x14ac:dyDescent="0.3">
      <c r="A872" s="100"/>
      <c r="B872" s="101"/>
      <c r="C872" s="119"/>
      <c r="D872" s="102"/>
      <c r="E872" s="120"/>
      <c r="F872" s="103"/>
      <c r="G872" s="94"/>
      <c r="H872" s="105"/>
      <c r="I872" s="117"/>
      <c r="J872" s="99"/>
      <c r="K872" s="123"/>
      <c r="L872" s="117"/>
      <c r="M872" s="95"/>
      <c r="N872" s="117"/>
      <c r="O872" s="117"/>
      <c r="P872" s="106"/>
      <c r="Q872" s="107"/>
      <c r="R872" s="125"/>
    </row>
    <row r="873" spans="1:18" x14ac:dyDescent="0.3">
      <c r="A873" s="100"/>
      <c r="B873" s="101"/>
      <c r="C873" s="119"/>
      <c r="D873" s="102"/>
      <c r="E873" s="120"/>
      <c r="F873" s="103"/>
      <c r="G873" s="94"/>
      <c r="H873" s="105"/>
      <c r="I873" s="117"/>
      <c r="J873" s="99"/>
      <c r="K873" s="123"/>
      <c r="L873" s="117"/>
      <c r="M873" s="95"/>
      <c r="N873" s="117"/>
      <c r="O873" s="117"/>
      <c r="P873" s="106"/>
      <c r="Q873" s="107"/>
      <c r="R873" s="125"/>
    </row>
    <row r="874" spans="1:18" x14ac:dyDescent="0.3">
      <c r="A874" s="100"/>
      <c r="B874" s="101"/>
      <c r="C874" s="119"/>
      <c r="D874" s="102"/>
      <c r="E874" s="120"/>
      <c r="F874" s="103"/>
      <c r="G874" s="94"/>
      <c r="H874" s="105"/>
      <c r="I874" s="117"/>
      <c r="J874" s="99"/>
      <c r="K874" s="123"/>
      <c r="L874" s="117"/>
      <c r="M874" s="95"/>
      <c r="N874" s="117"/>
      <c r="O874" s="117"/>
      <c r="P874" s="106"/>
      <c r="Q874" s="107"/>
      <c r="R874" s="125"/>
    </row>
    <row r="875" spans="1:18" x14ac:dyDescent="0.3">
      <c r="A875" s="100"/>
      <c r="B875" s="101"/>
      <c r="C875" s="119"/>
      <c r="D875" s="102"/>
      <c r="E875" s="120"/>
      <c r="F875" s="103"/>
      <c r="G875" s="94"/>
      <c r="H875" s="105"/>
      <c r="I875" s="117"/>
      <c r="J875" s="99"/>
      <c r="K875" s="123"/>
      <c r="L875" s="117"/>
      <c r="M875" s="95"/>
      <c r="N875" s="117"/>
      <c r="O875" s="117"/>
      <c r="P875" s="106"/>
      <c r="Q875" s="107"/>
      <c r="R875" s="125"/>
    </row>
    <row r="876" spans="1:18" x14ac:dyDescent="0.3">
      <c r="A876" s="100"/>
      <c r="B876" s="101"/>
      <c r="C876" s="119"/>
      <c r="D876" s="102"/>
      <c r="E876" s="120"/>
      <c r="F876" s="103"/>
      <c r="G876" s="94"/>
      <c r="H876" s="105"/>
      <c r="I876" s="117"/>
      <c r="J876" s="99"/>
      <c r="K876" s="123"/>
      <c r="L876" s="117"/>
      <c r="M876" s="95"/>
      <c r="N876" s="117"/>
      <c r="O876" s="117"/>
      <c r="P876" s="106"/>
      <c r="Q876" s="107"/>
      <c r="R876" s="125"/>
    </row>
    <row r="877" spans="1:18" x14ac:dyDescent="0.3">
      <c r="A877" s="100"/>
      <c r="B877" s="101"/>
      <c r="C877" s="119"/>
      <c r="D877" s="102"/>
      <c r="E877" s="120"/>
      <c r="F877" s="103"/>
      <c r="G877" s="94"/>
      <c r="H877" s="105"/>
      <c r="I877" s="117"/>
      <c r="J877" s="99"/>
      <c r="K877" s="123"/>
      <c r="L877" s="117"/>
      <c r="M877" s="95"/>
      <c r="N877" s="117"/>
      <c r="O877" s="117"/>
      <c r="P877" s="106"/>
      <c r="Q877" s="107"/>
      <c r="R877" s="125"/>
    </row>
    <row r="878" spans="1:18" x14ac:dyDescent="0.3">
      <c r="A878" s="100"/>
      <c r="B878" s="101"/>
      <c r="C878" s="119"/>
      <c r="D878" s="102"/>
      <c r="E878" s="120"/>
      <c r="F878" s="103"/>
      <c r="G878" s="94"/>
      <c r="H878" s="105"/>
      <c r="I878" s="117"/>
      <c r="J878" s="99"/>
      <c r="K878" s="123"/>
      <c r="L878" s="117"/>
      <c r="M878" s="95"/>
      <c r="N878" s="117"/>
      <c r="O878" s="117"/>
      <c r="P878" s="106"/>
      <c r="Q878" s="107"/>
      <c r="R878" s="125"/>
    </row>
    <row r="879" spans="1:18" x14ac:dyDescent="0.3">
      <c r="A879" s="100"/>
      <c r="B879" s="101"/>
      <c r="C879" s="119"/>
      <c r="D879" s="102"/>
      <c r="E879" s="120"/>
      <c r="F879" s="103"/>
      <c r="G879" s="94"/>
      <c r="H879" s="105"/>
      <c r="I879" s="117"/>
      <c r="J879" s="99"/>
      <c r="K879" s="123"/>
      <c r="L879" s="117"/>
      <c r="M879" s="95"/>
      <c r="N879" s="117"/>
      <c r="O879" s="117"/>
      <c r="P879" s="106"/>
      <c r="Q879" s="107"/>
      <c r="R879" s="125"/>
    </row>
    <row r="880" spans="1:18" x14ac:dyDescent="0.3">
      <c r="A880" s="100"/>
      <c r="B880" s="101"/>
      <c r="C880" s="119"/>
      <c r="D880" s="102"/>
      <c r="E880" s="120"/>
      <c r="F880" s="103"/>
      <c r="G880" s="94"/>
      <c r="H880" s="105"/>
      <c r="I880" s="117"/>
      <c r="J880" s="99"/>
      <c r="K880" s="123"/>
      <c r="L880" s="117"/>
      <c r="M880" s="95"/>
      <c r="N880" s="117"/>
      <c r="O880" s="117"/>
      <c r="P880" s="106"/>
      <c r="Q880" s="107"/>
      <c r="R880" s="125"/>
    </row>
    <row r="881" spans="1:18" x14ac:dyDescent="0.3">
      <c r="A881" s="100"/>
      <c r="B881" s="101"/>
      <c r="C881" s="119"/>
      <c r="D881" s="102"/>
      <c r="E881" s="120"/>
      <c r="F881" s="103"/>
      <c r="G881" s="94"/>
      <c r="H881" s="105"/>
      <c r="I881" s="117"/>
      <c r="J881" s="99"/>
      <c r="K881" s="123"/>
      <c r="L881" s="117"/>
      <c r="M881" s="95"/>
      <c r="N881" s="117"/>
      <c r="O881" s="117"/>
      <c r="P881" s="106"/>
      <c r="Q881" s="107"/>
      <c r="R881" s="125"/>
    </row>
    <row r="882" spans="1:18" x14ac:dyDescent="0.3">
      <c r="A882" s="100"/>
      <c r="B882" s="101"/>
      <c r="C882" s="119"/>
      <c r="D882" s="102"/>
      <c r="E882" s="120"/>
      <c r="F882" s="103"/>
      <c r="G882" s="94"/>
      <c r="H882" s="105"/>
      <c r="I882" s="117"/>
      <c r="J882" s="99"/>
      <c r="K882" s="123"/>
      <c r="L882" s="117"/>
      <c r="M882" s="95"/>
      <c r="N882" s="117"/>
      <c r="O882" s="117"/>
      <c r="P882" s="106"/>
      <c r="Q882" s="107"/>
      <c r="R882" s="125"/>
    </row>
    <row r="883" spans="1:18" x14ac:dyDescent="0.3">
      <c r="A883" s="100"/>
      <c r="B883" s="101"/>
      <c r="C883" s="119"/>
      <c r="D883" s="102"/>
      <c r="E883" s="120"/>
      <c r="F883" s="103"/>
      <c r="G883" s="94"/>
      <c r="H883" s="105"/>
      <c r="I883" s="117"/>
      <c r="J883" s="99"/>
      <c r="K883" s="123"/>
      <c r="L883" s="117"/>
      <c r="M883" s="95"/>
      <c r="N883" s="117"/>
      <c r="O883" s="117"/>
      <c r="P883" s="106"/>
      <c r="Q883" s="107"/>
      <c r="R883" s="125"/>
    </row>
    <row r="884" spans="1:18" x14ac:dyDescent="0.3">
      <c r="A884" s="100"/>
      <c r="B884" s="101"/>
      <c r="C884" s="119"/>
      <c r="D884" s="102"/>
      <c r="E884" s="120"/>
      <c r="F884" s="103"/>
      <c r="G884" s="94"/>
      <c r="H884" s="105"/>
      <c r="I884" s="117"/>
      <c r="J884" s="99"/>
      <c r="K884" s="123"/>
      <c r="L884" s="117"/>
      <c r="M884" s="95"/>
      <c r="N884" s="117"/>
      <c r="O884" s="117"/>
      <c r="P884" s="106"/>
      <c r="Q884" s="107"/>
      <c r="R884" s="125"/>
    </row>
    <row r="885" spans="1:18" x14ac:dyDescent="0.3">
      <c r="A885" s="100"/>
      <c r="B885" s="101"/>
      <c r="C885" s="119"/>
      <c r="D885" s="102"/>
      <c r="E885" s="120"/>
      <c r="F885" s="103"/>
      <c r="G885" s="94"/>
      <c r="H885" s="105"/>
      <c r="I885" s="117"/>
      <c r="J885" s="99"/>
      <c r="K885" s="123"/>
      <c r="L885" s="117"/>
      <c r="M885" s="95"/>
      <c r="N885" s="117"/>
      <c r="O885" s="117"/>
      <c r="P885" s="106"/>
      <c r="Q885" s="107"/>
      <c r="R885" s="125"/>
    </row>
    <row r="886" spans="1:18" x14ac:dyDescent="0.3">
      <c r="A886" s="100"/>
      <c r="B886" s="101"/>
      <c r="C886" s="119"/>
      <c r="D886" s="102"/>
      <c r="E886" s="120"/>
      <c r="F886" s="103"/>
      <c r="G886" s="94"/>
      <c r="H886" s="105"/>
      <c r="I886" s="117"/>
      <c r="J886" s="99"/>
      <c r="K886" s="123"/>
      <c r="L886" s="117"/>
      <c r="M886" s="95"/>
      <c r="N886" s="117"/>
      <c r="O886" s="117"/>
      <c r="P886" s="106"/>
      <c r="Q886" s="107"/>
      <c r="R886" s="125"/>
    </row>
    <row r="887" spans="1:18" x14ac:dyDescent="0.3">
      <c r="A887" s="100"/>
      <c r="B887" s="101"/>
      <c r="C887" s="119"/>
      <c r="D887" s="102"/>
      <c r="E887" s="120"/>
      <c r="F887" s="103"/>
      <c r="G887" s="94"/>
      <c r="H887" s="105"/>
      <c r="I887" s="117"/>
      <c r="J887" s="99"/>
      <c r="K887" s="123"/>
      <c r="L887" s="117"/>
      <c r="M887" s="95"/>
      <c r="N887" s="117"/>
      <c r="O887" s="117"/>
      <c r="P887" s="106"/>
      <c r="Q887" s="107"/>
      <c r="R887" s="125"/>
    </row>
    <row r="888" spans="1:18" x14ac:dyDescent="0.3">
      <c r="A888" s="100"/>
      <c r="B888" s="101"/>
      <c r="C888" s="119"/>
      <c r="D888" s="102"/>
      <c r="E888" s="120"/>
      <c r="F888" s="103"/>
      <c r="G888" s="94"/>
      <c r="H888" s="105"/>
      <c r="I888" s="117"/>
      <c r="J888" s="99"/>
      <c r="K888" s="123"/>
      <c r="L888" s="117"/>
      <c r="M888" s="95"/>
      <c r="N888" s="117"/>
      <c r="O888" s="117"/>
      <c r="P888" s="106"/>
      <c r="Q888" s="107"/>
      <c r="R888" s="125"/>
    </row>
    <row r="889" spans="1:18" x14ac:dyDescent="0.3">
      <c r="A889" s="100"/>
      <c r="B889" s="101"/>
      <c r="C889" s="119"/>
      <c r="D889" s="102"/>
      <c r="E889" s="120"/>
      <c r="F889" s="103"/>
      <c r="G889" s="94"/>
      <c r="H889" s="105"/>
      <c r="I889" s="117"/>
      <c r="J889" s="99"/>
      <c r="K889" s="123"/>
      <c r="L889" s="117"/>
      <c r="M889" s="95"/>
      <c r="N889" s="117"/>
      <c r="O889" s="117"/>
      <c r="P889" s="106"/>
      <c r="Q889" s="107"/>
      <c r="R889" s="125"/>
    </row>
    <row r="890" spans="1:18" x14ac:dyDescent="0.3">
      <c r="A890" s="100"/>
      <c r="B890" s="101"/>
      <c r="C890" s="119"/>
      <c r="D890" s="102"/>
      <c r="E890" s="120"/>
      <c r="F890" s="103"/>
      <c r="G890" s="94"/>
      <c r="H890" s="105"/>
      <c r="I890" s="117"/>
      <c r="J890" s="99"/>
      <c r="K890" s="123"/>
      <c r="L890" s="117"/>
      <c r="M890" s="95"/>
      <c r="N890" s="117"/>
      <c r="O890" s="117"/>
      <c r="P890" s="106"/>
      <c r="Q890" s="107"/>
      <c r="R890" s="125"/>
    </row>
    <row r="891" spans="1:18" x14ac:dyDescent="0.3">
      <c r="A891" s="100"/>
      <c r="B891" s="101"/>
      <c r="C891" s="119"/>
      <c r="D891" s="102"/>
      <c r="E891" s="120"/>
      <c r="F891" s="103"/>
      <c r="G891" s="94"/>
      <c r="H891" s="105"/>
      <c r="I891" s="117"/>
      <c r="J891" s="99"/>
      <c r="K891" s="123"/>
      <c r="L891" s="117"/>
      <c r="M891" s="95"/>
      <c r="N891" s="117"/>
      <c r="O891" s="117"/>
      <c r="P891" s="106"/>
      <c r="Q891" s="107"/>
      <c r="R891" s="125"/>
    </row>
    <row r="892" spans="1:18" x14ac:dyDescent="0.3">
      <c r="A892" s="100"/>
      <c r="B892" s="101"/>
      <c r="C892" s="119"/>
      <c r="D892" s="102"/>
      <c r="E892" s="120"/>
      <c r="F892" s="103"/>
      <c r="G892" s="94"/>
      <c r="H892" s="105"/>
      <c r="I892" s="117"/>
      <c r="J892" s="99"/>
      <c r="K892" s="123"/>
      <c r="L892" s="117"/>
      <c r="M892" s="95"/>
      <c r="N892" s="117"/>
      <c r="O892" s="117"/>
      <c r="P892" s="106"/>
      <c r="Q892" s="107"/>
      <c r="R892" s="125"/>
    </row>
    <row r="893" spans="1:18" x14ac:dyDescent="0.3">
      <c r="A893" s="100"/>
      <c r="B893" s="101"/>
      <c r="C893" s="119"/>
      <c r="D893" s="102"/>
      <c r="E893" s="120"/>
      <c r="F893" s="103"/>
      <c r="G893" s="94"/>
      <c r="H893" s="105"/>
      <c r="I893" s="117"/>
      <c r="J893" s="99"/>
      <c r="K893" s="123"/>
      <c r="L893" s="117"/>
      <c r="M893" s="95"/>
      <c r="N893" s="117"/>
      <c r="O893" s="117"/>
      <c r="P893" s="106"/>
      <c r="Q893" s="107"/>
      <c r="R893" s="125"/>
    </row>
    <row r="894" spans="1:18" x14ac:dyDescent="0.3">
      <c r="A894" s="100"/>
      <c r="B894" s="101"/>
      <c r="C894" s="119"/>
      <c r="D894" s="102"/>
      <c r="E894" s="120"/>
      <c r="F894" s="103"/>
      <c r="G894" s="94"/>
      <c r="H894" s="105"/>
      <c r="I894" s="117"/>
      <c r="J894" s="99"/>
      <c r="K894" s="123"/>
      <c r="L894" s="117"/>
      <c r="M894" s="95"/>
      <c r="N894" s="117"/>
      <c r="O894" s="117"/>
      <c r="P894" s="106"/>
      <c r="Q894" s="107"/>
      <c r="R894" s="125"/>
    </row>
    <row r="895" spans="1:18" x14ac:dyDescent="0.3">
      <c r="A895" s="100"/>
      <c r="B895" s="101"/>
      <c r="C895" s="119"/>
      <c r="D895" s="102"/>
      <c r="E895" s="120"/>
      <c r="F895" s="103"/>
      <c r="G895" s="94"/>
      <c r="H895" s="105"/>
      <c r="I895" s="117"/>
      <c r="J895" s="99"/>
      <c r="K895" s="123"/>
      <c r="L895" s="117"/>
      <c r="M895" s="95"/>
      <c r="N895" s="117"/>
      <c r="O895" s="117"/>
      <c r="P895" s="106"/>
      <c r="Q895" s="107"/>
      <c r="R895" s="125"/>
    </row>
    <row r="896" spans="1:18" x14ac:dyDescent="0.3">
      <c r="A896" s="100"/>
      <c r="B896" s="101"/>
      <c r="C896" s="119"/>
      <c r="D896" s="102"/>
      <c r="E896" s="120"/>
      <c r="F896" s="103"/>
      <c r="G896" s="94"/>
      <c r="H896" s="105"/>
      <c r="I896" s="117"/>
      <c r="J896" s="99"/>
      <c r="K896" s="123"/>
      <c r="L896" s="117"/>
      <c r="M896" s="95"/>
      <c r="N896" s="117"/>
      <c r="O896" s="117"/>
      <c r="P896" s="106"/>
      <c r="Q896" s="107"/>
      <c r="R896" s="125"/>
    </row>
    <row r="897" spans="1:18" x14ac:dyDescent="0.3">
      <c r="A897" s="100"/>
      <c r="B897" s="101"/>
      <c r="C897" s="119"/>
      <c r="D897" s="102"/>
      <c r="E897" s="120"/>
      <c r="F897" s="103"/>
      <c r="G897" s="94"/>
      <c r="H897" s="105"/>
      <c r="I897" s="117"/>
      <c r="J897" s="99"/>
      <c r="K897" s="123"/>
      <c r="L897" s="117"/>
      <c r="M897" s="95"/>
      <c r="N897" s="117"/>
      <c r="O897" s="117"/>
      <c r="P897" s="106"/>
      <c r="Q897" s="107"/>
      <c r="R897" s="125"/>
    </row>
    <row r="898" spans="1:18" x14ac:dyDescent="0.3">
      <c r="A898" s="100"/>
      <c r="B898" s="101"/>
      <c r="C898" s="119"/>
      <c r="D898" s="102"/>
      <c r="E898" s="120"/>
      <c r="F898" s="103"/>
      <c r="G898" s="94"/>
      <c r="H898" s="105"/>
      <c r="I898" s="117"/>
      <c r="J898" s="99"/>
      <c r="K898" s="123"/>
      <c r="L898" s="117"/>
      <c r="M898" s="95"/>
      <c r="N898" s="117"/>
      <c r="O898" s="117"/>
      <c r="P898" s="106"/>
      <c r="Q898" s="107"/>
      <c r="R898" s="125"/>
    </row>
    <row r="899" spans="1:18" x14ac:dyDescent="0.3">
      <c r="A899" s="100"/>
      <c r="B899" s="101"/>
      <c r="C899" s="119"/>
      <c r="D899" s="102"/>
      <c r="E899" s="120"/>
      <c r="F899" s="103"/>
      <c r="G899" s="94"/>
      <c r="H899" s="105"/>
      <c r="I899" s="117"/>
      <c r="J899" s="99"/>
      <c r="K899" s="123"/>
      <c r="L899" s="117"/>
      <c r="M899" s="95"/>
      <c r="N899" s="117"/>
      <c r="O899" s="117"/>
      <c r="P899" s="106"/>
      <c r="Q899" s="107"/>
      <c r="R899" s="125"/>
    </row>
    <row r="900" spans="1:18" x14ac:dyDescent="0.3">
      <c r="A900" s="100"/>
      <c r="B900" s="101"/>
      <c r="C900" s="119"/>
      <c r="D900" s="102"/>
      <c r="E900" s="120"/>
      <c r="F900" s="103"/>
      <c r="G900" s="94"/>
      <c r="H900" s="105"/>
      <c r="I900" s="117"/>
      <c r="J900" s="99"/>
      <c r="K900" s="123"/>
      <c r="L900" s="117"/>
      <c r="M900" s="95"/>
      <c r="N900" s="117"/>
      <c r="O900" s="117"/>
      <c r="P900" s="106"/>
      <c r="Q900" s="107"/>
      <c r="R900" s="125"/>
    </row>
    <row r="901" spans="1:18" x14ac:dyDescent="0.3">
      <c r="A901" s="100"/>
      <c r="B901" s="101"/>
      <c r="C901" s="119"/>
      <c r="D901" s="102"/>
      <c r="E901" s="120"/>
      <c r="F901" s="103"/>
      <c r="G901" s="94"/>
      <c r="H901" s="105"/>
      <c r="I901" s="117"/>
      <c r="J901" s="99"/>
      <c r="K901" s="123"/>
      <c r="L901" s="117"/>
      <c r="M901" s="95"/>
      <c r="N901" s="117"/>
      <c r="O901" s="117"/>
      <c r="P901" s="106"/>
      <c r="Q901" s="107"/>
      <c r="R901" s="125"/>
    </row>
    <row r="902" spans="1:18" x14ac:dyDescent="0.3">
      <c r="A902" s="100"/>
      <c r="B902" s="101"/>
      <c r="C902" s="119"/>
      <c r="D902" s="102"/>
      <c r="E902" s="120"/>
      <c r="F902" s="103"/>
      <c r="G902" s="94"/>
      <c r="H902" s="105"/>
      <c r="I902" s="117"/>
      <c r="J902" s="99"/>
      <c r="K902" s="123"/>
      <c r="L902" s="117"/>
      <c r="M902" s="95"/>
      <c r="N902" s="117"/>
      <c r="O902" s="117"/>
      <c r="P902" s="106"/>
      <c r="Q902" s="107"/>
      <c r="R902" s="125"/>
    </row>
    <row r="903" spans="1:18" x14ac:dyDescent="0.3">
      <c r="A903" s="100"/>
      <c r="B903" s="101"/>
      <c r="C903" s="119"/>
      <c r="D903" s="102"/>
      <c r="E903" s="120"/>
      <c r="F903" s="103"/>
      <c r="G903" s="94"/>
      <c r="H903" s="105"/>
      <c r="I903" s="117"/>
      <c r="J903" s="99"/>
      <c r="K903" s="123"/>
      <c r="L903" s="117"/>
      <c r="M903" s="95"/>
      <c r="N903" s="117"/>
      <c r="O903" s="117"/>
      <c r="P903" s="106"/>
      <c r="Q903" s="107"/>
      <c r="R903" s="125"/>
    </row>
    <row r="904" spans="1:18" x14ac:dyDescent="0.3">
      <c r="A904" s="100"/>
      <c r="B904" s="101"/>
      <c r="C904" s="119"/>
      <c r="D904" s="102"/>
      <c r="E904" s="120"/>
      <c r="F904" s="103"/>
      <c r="G904" s="94"/>
      <c r="H904" s="105"/>
      <c r="I904" s="117"/>
      <c r="J904" s="99"/>
      <c r="K904" s="123"/>
      <c r="L904" s="117"/>
      <c r="M904" s="95"/>
      <c r="N904" s="117"/>
      <c r="O904" s="117"/>
      <c r="P904" s="106"/>
      <c r="Q904" s="107"/>
      <c r="R904" s="125"/>
    </row>
    <row r="905" spans="1:18" x14ac:dyDescent="0.3">
      <c r="A905" s="100"/>
      <c r="B905" s="101"/>
      <c r="C905" s="119"/>
      <c r="D905" s="102"/>
      <c r="E905" s="120"/>
      <c r="F905" s="103"/>
      <c r="G905" s="94"/>
      <c r="H905" s="105"/>
      <c r="I905" s="117"/>
      <c r="J905" s="99"/>
      <c r="K905" s="123"/>
      <c r="L905" s="117"/>
      <c r="M905" s="95"/>
      <c r="N905" s="117"/>
      <c r="O905" s="117"/>
      <c r="P905" s="106"/>
      <c r="Q905" s="107"/>
      <c r="R905" s="125"/>
    </row>
    <row r="906" spans="1:18" x14ac:dyDescent="0.3">
      <c r="A906" s="100"/>
      <c r="B906" s="101"/>
      <c r="C906" s="119"/>
      <c r="D906" s="102"/>
      <c r="E906" s="120"/>
      <c r="F906" s="103"/>
      <c r="G906" s="94"/>
      <c r="H906" s="105"/>
      <c r="I906" s="117"/>
      <c r="J906" s="99"/>
      <c r="K906" s="123"/>
      <c r="L906" s="117"/>
      <c r="M906" s="95"/>
      <c r="N906" s="117"/>
      <c r="O906" s="117"/>
      <c r="P906" s="106"/>
      <c r="Q906" s="107"/>
      <c r="R906" s="125"/>
    </row>
    <row r="907" spans="1:18" x14ac:dyDescent="0.3">
      <c r="A907" s="100"/>
      <c r="B907" s="101"/>
      <c r="C907" s="119"/>
      <c r="D907" s="102"/>
      <c r="E907" s="120"/>
      <c r="F907" s="103"/>
      <c r="G907" s="94"/>
      <c r="H907" s="105"/>
      <c r="I907" s="117"/>
      <c r="J907" s="99"/>
      <c r="K907" s="123"/>
      <c r="L907" s="117"/>
      <c r="M907" s="95"/>
      <c r="N907" s="117"/>
      <c r="O907" s="117"/>
      <c r="P907" s="106"/>
      <c r="Q907" s="107"/>
      <c r="R907" s="125"/>
    </row>
    <row r="908" spans="1:18" x14ac:dyDescent="0.3">
      <c r="A908" s="100"/>
      <c r="B908" s="101"/>
      <c r="C908" s="119"/>
      <c r="D908" s="102"/>
      <c r="E908" s="120"/>
      <c r="F908" s="103"/>
      <c r="G908" s="94"/>
      <c r="H908" s="105"/>
      <c r="I908" s="117"/>
      <c r="J908" s="99"/>
      <c r="K908" s="123"/>
      <c r="L908" s="117"/>
      <c r="M908" s="95"/>
      <c r="N908" s="117"/>
      <c r="O908" s="117"/>
      <c r="P908" s="106"/>
      <c r="Q908" s="107"/>
      <c r="R908" s="125"/>
    </row>
    <row r="909" spans="1:18" x14ac:dyDescent="0.3">
      <c r="A909" s="100"/>
      <c r="B909" s="101"/>
      <c r="C909" s="119"/>
      <c r="D909" s="102"/>
      <c r="E909" s="120"/>
      <c r="F909" s="103"/>
      <c r="G909" s="94"/>
      <c r="H909" s="105"/>
      <c r="I909" s="117"/>
      <c r="J909" s="99"/>
      <c r="K909" s="123"/>
      <c r="L909" s="117"/>
      <c r="M909" s="95"/>
      <c r="N909" s="117"/>
      <c r="O909" s="117"/>
      <c r="P909" s="106"/>
      <c r="Q909" s="107"/>
      <c r="R909" s="125"/>
    </row>
    <row r="910" spans="1:18" x14ac:dyDescent="0.3">
      <c r="A910" s="100"/>
      <c r="B910" s="101"/>
      <c r="C910" s="119"/>
      <c r="D910" s="102"/>
      <c r="E910" s="120"/>
      <c r="F910" s="103"/>
      <c r="G910" s="94"/>
      <c r="H910" s="105"/>
      <c r="I910" s="117"/>
      <c r="J910" s="99"/>
      <c r="K910" s="123"/>
      <c r="L910" s="117"/>
      <c r="M910" s="95"/>
      <c r="N910" s="117"/>
      <c r="O910" s="117"/>
      <c r="P910" s="106"/>
      <c r="Q910" s="107"/>
      <c r="R910" s="125"/>
    </row>
    <row r="911" spans="1:18" x14ac:dyDescent="0.3">
      <c r="A911" s="100"/>
      <c r="B911" s="101"/>
      <c r="C911" s="119"/>
      <c r="D911" s="102"/>
      <c r="E911" s="120"/>
      <c r="F911" s="103"/>
      <c r="G911" s="94"/>
      <c r="H911" s="105"/>
      <c r="I911" s="117"/>
      <c r="J911" s="99"/>
      <c r="K911" s="123"/>
      <c r="L911" s="117"/>
      <c r="M911" s="95"/>
      <c r="N911" s="117"/>
      <c r="O911" s="117"/>
      <c r="P911" s="106"/>
      <c r="Q911" s="107"/>
      <c r="R911" s="125"/>
    </row>
    <row r="912" spans="1:18" x14ac:dyDescent="0.3">
      <c r="A912" s="100"/>
      <c r="B912" s="101"/>
      <c r="C912" s="119"/>
      <c r="D912" s="102"/>
      <c r="E912" s="120"/>
      <c r="F912" s="103"/>
      <c r="G912" s="94"/>
      <c r="H912" s="105"/>
      <c r="I912" s="117"/>
      <c r="J912" s="99"/>
      <c r="K912" s="123"/>
      <c r="L912" s="117"/>
      <c r="M912" s="95"/>
      <c r="N912" s="117"/>
      <c r="O912" s="117"/>
      <c r="P912" s="106"/>
      <c r="Q912" s="107"/>
      <c r="R912" s="125"/>
    </row>
    <row r="913" spans="1:18" x14ac:dyDescent="0.3">
      <c r="A913" s="100"/>
      <c r="B913" s="101"/>
      <c r="C913" s="119"/>
      <c r="D913" s="102"/>
      <c r="E913" s="120"/>
      <c r="F913" s="103"/>
      <c r="G913" s="94"/>
      <c r="H913" s="105"/>
      <c r="I913" s="117"/>
      <c r="J913" s="99"/>
      <c r="K913" s="123"/>
      <c r="L913" s="117"/>
      <c r="M913" s="95"/>
      <c r="N913" s="117"/>
      <c r="O913" s="117"/>
      <c r="P913" s="106"/>
      <c r="Q913" s="107"/>
      <c r="R913" s="125"/>
    </row>
    <row r="914" spans="1:18" x14ac:dyDescent="0.3">
      <c r="A914" s="100"/>
      <c r="B914" s="101"/>
      <c r="C914" s="119"/>
      <c r="D914" s="102"/>
      <c r="E914" s="120"/>
      <c r="F914" s="103"/>
      <c r="G914" s="94"/>
      <c r="H914" s="105"/>
      <c r="I914" s="117"/>
      <c r="J914" s="99"/>
      <c r="K914" s="123"/>
      <c r="L914" s="117"/>
      <c r="M914" s="95"/>
      <c r="N914" s="117"/>
      <c r="O914" s="117"/>
      <c r="P914" s="106"/>
      <c r="Q914" s="107"/>
      <c r="R914" s="125"/>
    </row>
    <row r="915" spans="1:18" x14ac:dyDescent="0.3">
      <c r="A915" s="100"/>
      <c r="B915" s="101"/>
      <c r="C915" s="119"/>
      <c r="D915" s="102"/>
      <c r="E915" s="120"/>
      <c r="F915" s="103"/>
      <c r="G915" s="94"/>
      <c r="H915" s="105"/>
      <c r="I915" s="117"/>
      <c r="J915" s="99"/>
      <c r="K915" s="123"/>
      <c r="L915" s="117"/>
      <c r="M915" s="95"/>
      <c r="N915" s="117"/>
      <c r="O915" s="117"/>
      <c r="P915" s="106"/>
      <c r="Q915" s="107"/>
      <c r="R915" s="125"/>
    </row>
    <row r="916" spans="1:18" x14ac:dyDescent="0.3">
      <c r="A916" s="100"/>
      <c r="B916" s="101"/>
      <c r="C916" s="119"/>
      <c r="D916" s="102"/>
      <c r="E916" s="120"/>
      <c r="F916" s="103"/>
      <c r="G916" s="94"/>
      <c r="H916" s="105"/>
      <c r="I916" s="117"/>
      <c r="J916" s="99"/>
      <c r="K916" s="123"/>
      <c r="L916" s="117"/>
      <c r="M916" s="95"/>
      <c r="N916" s="117"/>
      <c r="O916" s="117"/>
      <c r="P916" s="106"/>
      <c r="Q916" s="107"/>
      <c r="R916" s="125"/>
    </row>
    <row r="917" spans="1:18" x14ac:dyDescent="0.3">
      <c r="A917" s="100"/>
      <c r="B917" s="101"/>
      <c r="C917" s="119"/>
      <c r="D917" s="102"/>
      <c r="E917" s="120"/>
      <c r="F917" s="103"/>
      <c r="G917" s="94"/>
      <c r="H917" s="105"/>
      <c r="I917" s="117"/>
      <c r="J917" s="99"/>
      <c r="K917" s="123"/>
      <c r="L917" s="117"/>
      <c r="M917" s="95"/>
      <c r="N917" s="117"/>
      <c r="O917" s="117"/>
      <c r="P917" s="106"/>
      <c r="Q917" s="107"/>
      <c r="R917" s="125"/>
    </row>
    <row r="918" spans="1:18" x14ac:dyDescent="0.3">
      <c r="A918" s="100"/>
      <c r="B918" s="101"/>
      <c r="C918" s="119"/>
      <c r="D918" s="102"/>
      <c r="E918" s="120"/>
      <c r="F918" s="103"/>
      <c r="G918" s="94"/>
      <c r="H918" s="105"/>
      <c r="I918" s="117"/>
      <c r="J918" s="99"/>
      <c r="K918" s="123"/>
      <c r="L918" s="117"/>
      <c r="M918" s="95"/>
      <c r="N918" s="117"/>
      <c r="O918" s="117"/>
      <c r="P918" s="106"/>
      <c r="Q918" s="107"/>
      <c r="R918" s="125"/>
    </row>
    <row r="919" spans="1:18" x14ac:dyDescent="0.3">
      <c r="A919" s="100"/>
      <c r="B919" s="101"/>
      <c r="C919" s="119"/>
      <c r="D919" s="102"/>
      <c r="E919" s="120"/>
      <c r="F919" s="103"/>
      <c r="G919" s="94"/>
      <c r="H919" s="105"/>
      <c r="I919" s="117"/>
      <c r="J919" s="99"/>
      <c r="K919" s="123"/>
      <c r="L919" s="117"/>
      <c r="M919" s="95"/>
      <c r="N919" s="117"/>
      <c r="O919" s="117"/>
      <c r="P919" s="106"/>
      <c r="Q919" s="107"/>
      <c r="R919" s="125"/>
    </row>
    <row r="920" spans="1:18" x14ac:dyDescent="0.3">
      <c r="A920" s="100"/>
      <c r="B920" s="101"/>
      <c r="C920" s="119"/>
      <c r="D920" s="102"/>
      <c r="E920" s="120"/>
      <c r="F920" s="103"/>
      <c r="G920" s="94"/>
      <c r="H920" s="105"/>
      <c r="I920" s="117"/>
      <c r="J920" s="99"/>
      <c r="K920" s="123"/>
      <c r="L920" s="117"/>
      <c r="M920" s="95"/>
      <c r="N920" s="117"/>
      <c r="O920" s="117"/>
      <c r="P920" s="106"/>
      <c r="Q920" s="107"/>
      <c r="R920" s="125"/>
    </row>
    <row r="921" spans="1:18" x14ac:dyDescent="0.3">
      <c r="A921" s="100"/>
      <c r="B921" s="101"/>
      <c r="C921" s="119"/>
      <c r="D921" s="102"/>
      <c r="E921" s="120"/>
      <c r="F921" s="103"/>
      <c r="G921" s="94"/>
      <c r="H921" s="105"/>
      <c r="I921" s="117"/>
      <c r="J921" s="99"/>
      <c r="K921" s="123"/>
      <c r="L921" s="117"/>
      <c r="M921" s="95"/>
      <c r="N921" s="117"/>
      <c r="O921" s="117"/>
      <c r="P921" s="106"/>
      <c r="Q921" s="107"/>
      <c r="R921" s="125"/>
    </row>
    <row r="922" spans="1:18" x14ac:dyDescent="0.3">
      <c r="A922" s="100"/>
      <c r="B922" s="101"/>
      <c r="C922" s="119"/>
      <c r="D922" s="102"/>
      <c r="E922" s="120"/>
      <c r="F922" s="103"/>
      <c r="G922" s="94"/>
      <c r="H922" s="105"/>
      <c r="I922" s="117"/>
      <c r="J922" s="99"/>
      <c r="K922" s="123"/>
      <c r="L922" s="117"/>
      <c r="M922" s="95"/>
      <c r="N922" s="117"/>
      <c r="O922" s="117"/>
      <c r="P922" s="106"/>
      <c r="Q922" s="107"/>
      <c r="R922" s="125"/>
    </row>
    <row r="923" spans="1:18" x14ac:dyDescent="0.3">
      <c r="A923" s="100"/>
      <c r="B923" s="101"/>
      <c r="C923" s="119"/>
      <c r="D923" s="102"/>
      <c r="E923" s="120"/>
      <c r="F923" s="103"/>
      <c r="G923" s="94"/>
      <c r="H923" s="105"/>
      <c r="I923" s="117"/>
      <c r="J923" s="99"/>
      <c r="K923" s="123"/>
      <c r="L923" s="117"/>
      <c r="M923" s="95"/>
      <c r="N923" s="117"/>
      <c r="O923" s="117"/>
      <c r="P923" s="106"/>
      <c r="Q923" s="107"/>
      <c r="R923" s="125"/>
    </row>
    <row r="924" spans="1:18" x14ac:dyDescent="0.3">
      <c r="A924" s="100"/>
      <c r="B924" s="101"/>
      <c r="C924" s="119"/>
      <c r="D924" s="102"/>
      <c r="E924" s="120"/>
      <c r="F924" s="103"/>
      <c r="G924" s="94"/>
      <c r="H924" s="105"/>
      <c r="I924" s="117"/>
      <c r="J924" s="99"/>
      <c r="K924" s="123"/>
      <c r="L924" s="117"/>
      <c r="M924" s="95"/>
      <c r="N924" s="117"/>
      <c r="O924" s="117"/>
      <c r="P924" s="106"/>
      <c r="Q924" s="107"/>
      <c r="R924" s="125"/>
    </row>
    <row r="925" spans="1:18" x14ac:dyDescent="0.3">
      <c r="A925" s="100"/>
      <c r="B925" s="101"/>
      <c r="C925" s="119"/>
      <c r="D925" s="102"/>
      <c r="E925" s="120"/>
      <c r="F925" s="103"/>
      <c r="G925" s="94"/>
      <c r="H925" s="105"/>
      <c r="I925" s="117"/>
      <c r="J925" s="99"/>
      <c r="K925" s="123"/>
      <c r="L925" s="117"/>
      <c r="M925" s="95"/>
      <c r="N925" s="117"/>
      <c r="O925" s="117"/>
      <c r="P925" s="106"/>
      <c r="Q925" s="107"/>
      <c r="R925" s="125"/>
    </row>
    <row r="926" spans="1:18" x14ac:dyDescent="0.3">
      <c r="A926" s="100"/>
      <c r="B926" s="101"/>
      <c r="C926" s="119"/>
      <c r="D926" s="102"/>
      <c r="E926" s="120"/>
      <c r="F926" s="103"/>
      <c r="G926" s="94"/>
      <c r="H926" s="105"/>
      <c r="I926" s="117"/>
      <c r="J926" s="99"/>
      <c r="K926" s="123"/>
      <c r="L926" s="117"/>
      <c r="M926" s="95"/>
      <c r="N926" s="117"/>
      <c r="O926" s="117"/>
      <c r="P926" s="106"/>
      <c r="Q926" s="107"/>
      <c r="R926" s="125"/>
    </row>
    <row r="927" spans="1:18" x14ac:dyDescent="0.3">
      <c r="A927" s="100"/>
      <c r="B927" s="101"/>
      <c r="C927" s="119"/>
      <c r="D927" s="102"/>
      <c r="E927" s="120"/>
      <c r="F927" s="103"/>
      <c r="G927" s="94"/>
      <c r="H927" s="105"/>
      <c r="I927" s="117"/>
      <c r="J927" s="99"/>
      <c r="K927" s="123"/>
      <c r="L927" s="117"/>
      <c r="M927" s="95"/>
      <c r="N927" s="117"/>
      <c r="O927" s="117"/>
      <c r="P927" s="106"/>
      <c r="Q927" s="107"/>
      <c r="R927" s="125"/>
    </row>
    <row r="928" spans="1:18" x14ac:dyDescent="0.3">
      <c r="A928" s="100"/>
      <c r="B928" s="101"/>
      <c r="C928" s="119"/>
      <c r="D928" s="102"/>
      <c r="E928" s="120"/>
      <c r="F928" s="103"/>
      <c r="G928" s="94"/>
      <c r="H928" s="105"/>
      <c r="I928" s="117"/>
      <c r="J928" s="99"/>
      <c r="K928" s="123"/>
      <c r="L928" s="117"/>
      <c r="M928" s="95"/>
      <c r="N928" s="117"/>
      <c r="O928" s="117"/>
      <c r="P928" s="106"/>
      <c r="Q928" s="107"/>
      <c r="R928" s="125"/>
    </row>
    <row r="929" spans="1:18" x14ac:dyDescent="0.3">
      <c r="A929" s="100"/>
      <c r="B929" s="101"/>
      <c r="C929" s="119"/>
      <c r="D929" s="102"/>
      <c r="E929" s="120"/>
      <c r="F929" s="103"/>
      <c r="G929" s="94"/>
      <c r="H929" s="105"/>
      <c r="I929" s="117"/>
      <c r="J929" s="99"/>
      <c r="K929" s="123"/>
      <c r="L929" s="117"/>
      <c r="M929" s="95"/>
      <c r="N929" s="117"/>
      <c r="O929" s="117"/>
      <c r="P929" s="106"/>
      <c r="Q929" s="107"/>
      <c r="R929" s="125"/>
    </row>
    <row r="930" spans="1:18" x14ac:dyDescent="0.3">
      <c r="A930" s="100"/>
      <c r="B930" s="101"/>
      <c r="C930" s="119"/>
      <c r="D930" s="102"/>
      <c r="E930" s="120"/>
      <c r="F930" s="103"/>
      <c r="G930" s="94"/>
      <c r="H930" s="105"/>
      <c r="I930" s="117"/>
      <c r="J930" s="99"/>
      <c r="K930" s="123"/>
      <c r="L930" s="117"/>
      <c r="M930" s="95"/>
      <c r="N930" s="117"/>
      <c r="O930" s="117"/>
      <c r="P930" s="106"/>
      <c r="Q930" s="107"/>
      <c r="R930" s="125"/>
    </row>
    <row r="931" spans="1:18" x14ac:dyDescent="0.3">
      <c r="A931" s="100"/>
      <c r="B931" s="101"/>
      <c r="C931" s="119"/>
      <c r="D931" s="102"/>
      <c r="E931" s="120"/>
      <c r="F931" s="103"/>
      <c r="G931" s="94"/>
      <c r="H931" s="105"/>
      <c r="I931" s="117"/>
      <c r="J931" s="99"/>
      <c r="K931" s="123"/>
      <c r="L931" s="117"/>
      <c r="M931" s="95"/>
      <c r="N931" s="117"/>
      <c r="O931" s="117"/>
      <c r="P931" s="106"/>
      <c r="Q931" s="107"/>
      <c r="R931" s="125"/>
    </row>
    <row r="932" spans="1:18" x14ac:dyDescent="0.3">
      <c r="A932" s="100"/>
      <c r="B932" s="101"/>
      <c r="C932" s="119"/>
      <c r="D932" s="102"/>
      <c r="E932" s="120"/>
      <c r="F932" s="103"/>
      <c r="G932" s="94"/>
      <c r="H932" s="105"/>
      <c r="I932" s="117"/>
      <c r="J932" s="99"/>
      <c r="K932" s="123"/>
      <c r="L932" s="117"/>
      <c r="M932" s="95"/>
      <c r="N932" s="117"/>
      <c r="O932" s="117"/>
      <c r="P932" s="106"/>
      <c r="Q932" s="107"/>
      <c r="R932" s="125"/>
    </row>
    <row r="933" spans="1:18" x14ac:dyDescent="0.3">
      <c r="A933" s="100"/>
      <c r="B933" s="101"/>
      <c r="C933" s="119"/>
      <c r="D933" s="102"/>
      <c r="E933" s="120"/>
      <c r="F933" s="103"/>
      <c r="G933" s="94"/>
      <c r="H933" s="105"/>
      <c r="I933" s="117"/>
      <c r="J933" s="99"/>
      <c r="K933" s="123"/>
      <c r="L933" s="117"/>
      <c r="M933" s="95"/>
      <c r="N933" s="117"/>
      <c r="O933" s="117"/>
      <c r="P933" s="106"/>
      <c r="Q933" s="107"/>
      <c r="R933" s="125"/>
    </row>
    <row r="934" spans="1:18" x14ac:dyDescent="0.3">
      <c r="A934" s="100"/>
      <c r="B934" s="101"/>
      <c r="C934" s="119"/>
      <c r="D934" s="102"/>
      <c r="E934" s="120"/>
      <c r="F934" s="103"/>
      <c r="G934" s="94"/>
      <c r="H934" s="105"/>
      <c r="I934" s="117"/>
      <c r="J934" s="99"/>
      <c r="K934" s="123"/>
      <c r="L934" s="117"/>
      <c r="M934" s="95"/>
      <c r="N934" s="117"/>
      <c r="O934" s="117"/>
      <c r="P934" s="106"/>
      <c r="Q934" s="107"/>
      <c r="R934" s="125"/>
    </row>
    <row r="935" spans="1:18" x14ac:dyDescent="0.3">
      <c r="A935" s="100"/>
      <c r="B935" s="101"/>
      <c r="C935" s="119"/>
      <c r="D935" s="102"/>
      <c r="E935" s="120"/>
      <c r="F935" s="103"/>
      <c r="G935" s="94"/>
      <c r="H935" s="105"/>
      <c r="I935" s="117"/>
      <c r="J935" s="99"/>
      <c r="K935" s="123"/>
      <c r="L935" s="117"/>
      <c r="M935" s="95"/>
      <c r="N935" s="117"/>
      <c r="O935" s="117"/>
      <c r="P935" s="106"/>
      <c r="Q935" s="107"/>
      <c r="R935" s="125"/>
    </row>
    <row r="936" spans="1:18" x14ac:dyDescent="0.3">
      <c r="A936" s="100"/>
      <c r="B936" s="101"/>
      <c r="C936" s="119"/>
      <c r="D936" s="102"/>
      <c r="E936" s="120"/>
      <c r="F936" s="103"/>
      <c r="G936" s="94"/>
      <c r="H936" s="105"/>
      <c r="I936" s="117"/>
      <c r="J936" s="99"/>
      <c r="K936" s="123"/>
      <c r="L936" s="117"/>
      <c r="M936" s="95"/>
      <c r="N936" s="117"/>
      <c r="O936" s="117"/>
      <c r="P936" s="106"/>
      <c r="Q936" s="107"/>
      <c r="R936" s="125"/>
    </row>
    <row r="937" spans="1:18" x14ac:dyDescent="0.3">
      <c r="A937" s="100"/>
      <c r="B937" s="101"/>
      <c r="C937" s="119"/>
      <c r="D937" s="102"/>
      <c r="E937" s="120"/>
      <c r="F937" s="103"/>
      <c r="G937" s="94"/>
      <c r="H937" s="105"/>
      <c r="I937" s="117"/>
      <c r="J937" s="99"/>
      <c r="K937" s="123"/>
      <c r="L937" s="117"/>
      <c r="M937" s="95"/>
      <c r="N937" s="117"/>
      <c r="O937" s="117"/>
      <c r="P937" s="106"/>
      <c r="Q937" s="107"/>
      <c r="R937" s="125"/>
    </row>
    <row r="938" spans="1:18" x14ac:dyDescent="0.3">
      <c r="A938" s="100"/>
      <c r="B938" s="101"/>
      <c r="C938" s="119"/>
      <c r="D938" s="102"/>
      <c r="E938" s="120"/>
      <c r="F938" s="103"/>
      <c r="G938" s="94"/>
      <c r="H938" s="105"/>
      <c r="I938" s="117"/>
      <c r="J938" s="99"/>
      <c r="K938" s="123"/>
      <c r="L938" s="117"/>
      <c r="M938" s="95"/>
      <c r="N938" s="117"/>
      <c r="O938" s="117"/>
      <c r="P938" s="106"/>
      <c r="Q938" s="107"/>
      <c r="R938" s="125"/>
    </row>
    <row r="939" spans="1:18" x14ac:dyDescent="0.3">
      <c r="A939" s="100"/>
      <c r="B939" s="101"/>
      <c r="C939" s="119"/>
      <c r="D939" s="102"/>
      <c r="E939" s="120"/>
      <c r="F939" s="103"/>
      <c r="G939" s="94"/>
      <c r="H939" s="105"/>
      <c r="I939" s="117"/>
      <c r="J939" s="99"/>
      <c r="K939" s="123"/>
      <c r="L939" s="117"/>
      <c r="M939" s="95"/>
      <c r="N939" s="117"/>
      <c r="O939" s="117"/>
      <c r="P939" s="106"/>
      <c r="Q939" s="107"/>
      <c r="R939" s="125"/>
    </row>
    <row r="940" spans="1:18" x14ac:dyDescent="0.3">
      <c r="A940" s="100"/>
      <c r="B940" s="101"/>
      <c r="C940" s="119"/>
      <c r="D940" s="102"/>
      <c r="E940" s="120"/>
      <c r="F940" s="103"/>
      <c r="G940" s="94"/>
      <c r="H940" s="105"/>
      <c r="I940" s="117"/>
      <c r="J940" s="99"/>
      <c r="K940" s="123"/>
      <c r="L940" s="117"/>
      <c r="M940" s="95"/>
      <c r="N940" s="117"/>
      <c r="O940" s="117"/>
      <c r="P940" s="106"/>
      <c r="Q940" s="107"/>
      <c r="R940" s="125"/>
    </row>
    <row r="941" spans="1:18" x14ac:dyDescent="0.3">
      <c r="A941" s="100"/>
      <c r="B941" s="101"/>
      <c r="C941" s="119"/>
      <c r="D941" s="102"/>
      <c r="E941" s="120"/>
      <c r="F941" s="103"/>
      <c r="G941" s="94"/>
      <c r="H941" s="105"/>
      <c r="I941" s="117"/>
      <c r="J941" s="99"/>
      <c r="K941" s="123"/>
      <c r="L941" s="117"/>
      <c r="M941" s="95"/>
      <c r="N941" s="117"/>
      <c r="O941" s="117"/>
      <c r="P941" s="106"/>
      <c r="Q941" s="107"/>
      <c r="R941" s="125"/>
    </row>
    <row r="942" spans="1:18" x14ac:dyDescent="0.3">
      <c r="A942" s="100"/>
      <c r="B942" s="101"/>
      <c r="C942" s="119"/>
      <c r="D942" s="102"/>
      <c r="E942" s="120"/>
      <c r="F942" s="103"/>
      <c r="G942" s="94"/>
      <c r="H942" s="105"/>
      <c r="I942" s="117"/>
      <c r="J942" s="99"/>
      <c r="K942" s="123"/>
      <c r="L942" s="117"/>
      <c r="M942" s="95"/>
      <c r="N942" s="117"/>
      <c r="O942" s="117"/>
      <c r="P942" s="106"/>
      <c r="Q942" s="107"/>
      <c r="R942" s="125"/>
    </row>
    <row r="943" spans="1:18" x14ac:dyDescent="0.3">
      <c r="A943" s="100"/>
      <c r="B943" s="101"/>
      <c r="C943" s="119"/>
      <c r="D943" s="102"/>
      <c r="E943" s="120"/>
      <c r="F943" s="103"/>
      <c r="G943" s="94"/>
      <c r="H943" s="105"/>
      <c r="I943" s="117"/>
      <c r="J943" s="99"/>
      <c r="K943" s="123"/>
      <c r="L943" s="117"/>
      <c r="M943" s="95"/>
      <c r="N943" s="117"/>
      <c r="O943" s="117"/>
      <c r="P943" s="106"/>
      <c r="Q943" s="107"/>
      <c r="R943" s="125"/>
    </row>
    <row r="944" spans="1:18" x14ac:dyDescent="0.3">
      <c r="A944" s="100"/>
      <c r="B944" s="101"/>
      <c r="C944" s="119"/>
      <c r="D944" s="102"/>
      <c r="E944" s="120"/>
      <c r="F944" s="103"/>
      <c r="G944" s="94"/>
      <c r="H944" s="105"/>
      <c r="I944" s="117"/>
      <c r="J944" s="99"/>
      <c r="K944" s="123"/>
      <c r="L944" s="117"/>
      <c r="M944" s="95"/>
      <c r="N944" s="117"/>
      <c r="O944" s="117"/>
      <c r="P944" s="106"/>
      <c r="Q944" s="107"/>
      <c r="R944" s="125"/>
    </row>
    <row r="945" spans="1:18" x14ac:dyDescent="0.3">
      <c r="A945" s="100"/>
      <c r="B945" s="101"/>
      <c r="C945" s="119"/>
      <c r="D945" s="102"/>
      <c r="E945" s="120"/>
      <c r="F945" s="103"/>
      <c r="G945" s="94"/>
      <c r="H945" s="105"/>
      <c r="I945" s="117"/>
      <c r="J945" s="99"/>
      <c r="K945" s="123"/>
      <c r="L945" s="117"/>
      <c r="M945" s="95"/>
      <c r="N945" s="117"/>
      <c r="O945" s="117"/>
      <c r="P945" s="106"/>
      <c r="Q945" s="107"/>
      <c r="R945" s="125"/>
    </row>
    <row r="946" spans="1:18" x14ac:dyDescent="0.3">
      <c r="A946" s="100"/>
      <c r="B946" s="101"/>
      <c r="C946" s="119"/>
      <c r="D946" s="102"/>
      <c r="E946" s="120"/>
      <c r="F946" s="103"/>
      <c r="G946" s="94"/>
      <c r="H946" s="105"/>
      <c r="I946" s="117"/>
      <c r="J946" s="99"/>
      <c r="K946" s="123"/>
      <c r="L946" s="117"/>
      <c r="M946" s="95"/>
      <c r="N946" s="117"/>
      <c r="O946" s="117"/>
      <c r="P946" s="106"/>
      <c r="Q946" s="107"/>
      <c r="R946" s="125"/>
    </row>
    <row r="947" spans="1:18" x14ac:dyDescent="0.3">
      <c r="A947" s="100"/>
      <c r="B947" s="101"/>
      <c r="C947" s="119"/>
      <c r="D947" s="102"/>
      <c r="E947" s="120"/>
      <c r="F947" s="103"/>
      <c r="G947" s="94"/>
      <c r="H947" s="105"/>
      <c r="I947" s="117"/>
      <c r="J947" s="99"/>
      <c r="K947" s="123"/>
      <c r="L947" s="117"/>
      <c r="M947" s="95"/>
      <c r="N947" s="117"/>
      <c r="O947" s="117"/>
      <c r="P947" s="106"/>
      <c r="Q947" s="107"/>
      <c r="R947" s="125"/>
    </row>
    <row r="948" spans="1:18" x14ac:dyDescent="0.3">
      <c r="A948" s="100"/>
      <c r="B948" s="101"/>
      <c r="C948" s="119"/>
      <c r="D948" s="102"/>
      <c r="E948" s="120"/>
      <c r="F948" s="103"/>
      <c r="G948" s="94"/>
      <c r="H948" s="105"/>
      <c r="I948" s="117"/>
      <c r="J948" s="99"/>
      <c r="K948" s="123"/>
      <c r="L948" s="117"/>
      <c r="M948" s="95"/>
      <c r="N948" s="117"/>
      <c r="O948" s="117"/>
      <c r="P948" s="106"/>
      <c r="Q948" s="107"/>
      <c r="R948" s="125"/>
    </row>
    <row r="949" spans="1:18" x14ac:dyDescent="0.3">
      <c r="A949" s="100"/>
      <c r="B949" s="101"/>
      <c r="C949" s="119"/>
      <c r="D949" s="102"/>
      <c r="E949" s="120"/>
      <c r="F949" s="103"/>
      <c r="G949" s="94"/>
      <c r="H949" s="105"/>
      <c r="I949" s="117"/>
      <c r="J949" s="99"/>
      <c r="K949" s="123"/>
      <c r="L949" s="117"/>
      <c r="M949" s="95"/>
      <c r="N949" s="117"/>
      <c r="O949" s="117"/>
      <c r="P949" s="106"/>
      <c r="Q949" s="107"/>
      <c r="R949" s="125"/>
    </row>
    <row r="950" spans="1:18" x14ac:dyDescent="0.3">
      <c r="A950" s="100"/>
      <c r="B950" s="101"/>
      <c r="C950" s="119"/>
      <c r="D950" s="102"/>
      <c r="E950" s="120"/>
      <c r="F950" s="103"/>
      <c r="G950" s="94"/>
      <c r="H950" s="105"/>
      <c r="I950" s="117"/>
      <c r="J950" s="99"/>
      <c r="K950" s="123"/>
      <c r="L950" s="117"/>
      <c r="M950" s="95"/>
      <c r="N950" s="117"/>
      <c r="O950" s="117"/>
      <c r="P950" s="106"/>
      <c r="Q950" s="107"/>
      <c r="R950" s="125"/>
    </row>
    <row r="951" spans="1:18" x14ac:dyDescent="0.3">
      <c r="A951" s="100"/>
      <c r="B951" s="101"/>
      <c r="C951" s="119"/>
      <c r="D951" s="102"/>
      <c r="E951" s="120"/>
      <c r="F951" s="103"/>
      <c r="G951" s="94"/>
      <c r="H951" s="105"/>
      <c r="I951" s="117"/>
      <c r="J951" s="99"/>
      <c r="K951" s="123"/>
      <c r="L951" s="117"/>
      <c r="M951" s="95"/>
      <c r="N951" s="117"/>
      <c r="O951" s="117"/>
      <c r="P951" s="106"/>
      <c r="Q951" s="107"/>
      <c r="R951" s="125"/>
    </row>
    <row r="952" spans="1:18" x14ac:dyDescent="0.3">
      <c r="A952" s="100"/>
      <c r="B952" s="101"/>
      <c r="C952" s="119"/>
      <c r="D952" s="102"/>
      <c r="E952" s="120"/>
      <c r="F952" s="103"/>
      <c r="G952" s="94"/>
      <c r="H952" s="105"/>
      <c r="I952" s="117"/>
      <c r="J952" s="99"/>
      <c r="K952" s="123"/>
      <c r="L952" s="117"/>
      <c r="M952" s="95"/>
      <c r="N952" s="117"/>
      <c r="O952" s="117"/>
      <c r="P952" s="106"/>
      <c r="Q952" s="107"/>
      <c r="R952" s="125"/>
    </row>
    <row r="953" spans="1:18" x14ac:dyDescent="0.3">
      <c r="A953" s="100"/>
      <c r="B953" s="101"/>
      <c r="C953" s="119"/>
      <c r="D953" s="102"/>
      <c r="E953" s="120"/>
      <c r="F953" s="103"/>
      <c r="G953" s="94"/>
      <c r="H953" s="105"/>
      <c r="I953" s="117"/>
      <c r="J953" s="99"/>
      <c r="K953" s="123"/>
      <c r="L953" s="117"/>
      <c r="M953" s="95"/>
      <c r="N953" s="117"/>
      <c r="O953" s="117"/>
      <c r="P953" s="106"/>
      <c r="Q953" s="107"/>
      <c r="R953" s="125"/>
    </row>
    <row r="954" spans="1:18" x14ac:dyDescent="0.3">
      <c r="A954" s="100"/>
      <c r="B954" s="101"/>
      <c r="C954" s="119"/>
      <c r="D954" s="102"/>
      <c r="E954" s="120"/>
      <c r="F954" s="103"/>
      <c r="G954" s="94"/>
      <c r="H954" s="105"/>
      <c r="I954" s="117"/>
      <c r="J954" s="99"/>
      <c r="K954" s="123"/>
      <c r="L954" s="117"/>
      <c r="M954" s="95"/>
      <c r="N954" s="117"/>
      <c r="O954" s="117"/>
      <c r="P954" s="106"/>
      <c r="Q954" s="107"/>
      <c r="R954" s="125"/>
    </row>
    <row r="955" spans="1:18" x14ac:dyDescent="0.3">
      <c r="A955" s="100"/>
      <c r="B955" s="101"/>
      <c r="C955" s="119"/>
      <c r="D955" s="102"/>
      <c r="E955" s="120"/>
      <c r="F955" s="103"/>
      <c r="G955" s="94"/>
      <c r="H955" s="105"/>
      <c r="I955" s="117"/>
      <c r="J955" s="99"/>
      <c r="K955" s="123"/>
      <c r="L955" s="117"/>
      <c r="M955" s="95"/>
      <c r="N955" s="117"/>
      <c r="O955" s="117"/>
      <c r="P955" s="106"/>
      <c r="Q955" s="107"/>
      <c r="R955" s="125"/>
    </row>
    <row r="956" spans="1:18" x14ac:dyDescent="0.3">
      <c r="A956" s="100"/>
      <c r="B956" s="101"/>
      <c r="C956" s="119"/>
      <c r="D956" s="102"/>
      <c r="E956" s="120"/>
      <c r="F956" s="103"/>
      <c r="G956" s="94"/>
      <c r="H956" s="105"/>
      <c r="I956" s="117"/>
      <c r="J956" s="99"/>
      <c r="K956" s="123"/>
      <c r="L956" s="117"/>
      <c r="M956" s="95"/>
      <c r="N956" s="117"/>
      <c r="O956" s="117"/>
      <c r="P956" s="106"/>
      <c r="Q956" s="107"/>
      <c r="R956" s="125"/>
    </row>
    <row r="957" spans="1:18" x14ac:dyDescent="0.3">
      <c r="A957" s="100"/>
      <c r="B957" s="101"/>
      <c r="C957" s="119"/>
      <c r="D957" s="102"/>
      <c r="E957" s="120"/>
      <c r="F957" s="103"/>
      <c r="G957" s="94"/>
      <c r="H957" s="105"/>
      <c r="I957" s="117"/>
      <c r="J957" s="99"/>
      <c r="K957" s="123"/>
      <c r="L957" s="117"/>
      <c r="M957" s="95"/>
      <c r="N957" s="117"/>
      <c r="O957" s="117"/>
      <c r="P957" s="106"/>
      <c r="Q957" s="107"/>
      <c r="R957" s="125"/>
    </row>
    <row r="958" spans="1:18" x14ac:dyDescent="0.3">
      <c r="A958" s="100"/>
      <c r="B958" s="101"/>
      <c r="C958" s="119"/>
      <c r="D958" s="102"/>
      <c r="E958" s="120"/>
      <c r="F958" s="103"/>
      <c r="G958" s="94"/>
      <c r="H958" s="105"/>
      <c r="I958" s="117"/>
      <c r="J958" s="99"/>
      <c r="K958" s="123"/>
      <c r="L958" s="117"/>
      <c r="M958" s="95"/>
      <c r="N958" s="117"/>
      <c r="O958" s="117"/>
      <c r="P958" s="106"/>
      <c r="Q958" s="107"/>
      <c r="R958" s="125"/>
    </row>
    <row r="959" spans="1:18" x14ac:dyDescent="0.3">
      <c r="A959" s="100"/>
      <c r="B959" s="101"/>
      <c r="C959" s="119"/>
      <c r="D959" s="102"/>
      <c r="E959" s="120"/>
      <c r="F959" s="103"/>
      <c r="G959" s="94"/>
      <c r="H959" s="105"/>
      <c r="I959" s="117"/>
      <c r="J959" s="99"/>
      <c r="K959" s="123"/>
      <c r="L959" s="117"/>
      <c r="M959" s="95"/>
      <c r="N959" s="117"/>
      <c r="O959" s="117"/>
      <c r="P959" s="106"/>
      <c r="Q959" s="107"/>
      <c r="R959" s="125"/>
    </row>
    <row r="960" spans="1:18" x14ac:dyDescent="0.3">
      <c r="A960" s="100"/>
      <c r="B960" s="101"/>
      <c r="C960" s="119"/>
      <c r="D960" s="102"/>
      <c r="E960" s="120"/>
      <c r="F960" s="103"/>
      <c r="G960" s="94"/>
      <c r="H960" s="105"/>
      <c r="I960" s="117"/>
      <c r="J960" s="99"/>
      <c r="K960" s="123"/>
      <c r="L960" s="117"/>
      <c r="M960" s="95"/>
      <c r="N960" s="117"/>
      <c r="O960" s="117"/>
      <c r="P960" s="106"/>
      <c r="Q960" s="107"/>
      <c r="R960" s="125"/>
    </row>
    <row r="961" spans="1:18" x14ac:dyDescent="0.3">
      <c r="A961" s="100"/>
      <c r="B961" s="101"/>
      <c r="C961" s="119"/>
      <c r="D961" s="102"/>
      <c r="E961" s="120"/>
      <c r="F961" s="103"/>
      <c r="G961" s="94"/>
      <c r="H961" s="105"/>
      <c r="I961" s="117"/>
      <c r="J961" s="99"/>
      <c r="K961" s="123"/>
      <c r="L961" s="117"/>
      <c r="M961" s="95"/>
      <c r="N961" s="117"/>
      <c r="O961" s="117"/>
      <c r="P961" s="106"/>
      <c r="Q961" s="107"/>
      <c r="R961" s="125"/>
    </row>
    <row r="962" spans="1:18" x14ac:dyDescent="0.3">
      <c r="A962" s="100"/>
      <c r="B962" s="101"/>
      <c r="C962" s="119"/>
      <c r="D962" s="102"/>
      <c r="E962" s="120"/>
      <c r="F962" s="103"/>
      <c r="G962" s="94"/>
      <c r="H962" s="105"/>
      <c r="I962" s="117"/>
      <c r="J962" s="99"/>
      <c r="K962" s="123"/>
      <c r="L962" s="117"/>
      <c r="M962" s="95"/>
      <c r="N962" s="117"/>
      <c r="O962" s="117"/>
      <c r="P962" s="106"/>
      <c r="Q962" s="107"/>
      <c r="R962" s="125"/>
    </row>
    <row r="963" spans="1:18" x14ac:dyDescent="0.3">
      <c r="A963" s="100"/>
      <c r="B963" s="101"/>
      <c r="C963" s="119"/>
      <c r="D963" s="102"/>
      <c r="E963" s="120"/>
      <c r="F963" s="103"/>
      <c r="G963" s="94"/>
      <c r="H963" s="105"/>
      <c r="I963" s="117"/>
      <c r="J963" s="99"/>
      <c r="K963" s="123"/>
      <c r="L963" s="117"/>
      <c r="M963" s="95"/>
      <c r="N963" s="117"/>
      <c r="O963" s="117"/>
      <c r="P963" s="106"/>
      <c r="Q963" s="107"/>
      <c r="R963" s="125"/>
    </row>
    <row r="964" spans="1:18" x14ac:dyDescent="0.3">
      <c r="A964" s="100"/>
      <c r="B964" s="101"/>
      <c r="C964" s="119"/>
      <c r="D964" s="102"/>
      <c r="E964" s="120"/>
      <c r="F964" s="103"/>
      <c r="G964" s="94"/>
      <c r="H964" s="105"/>
      <c r="I964" s="117"/>
      <c r="J964" s="99"/>
      <c r="K964" s="123"/>
      <c r="L964" s="117"/>
      <c r="M964" s="95"/>
      <c r="N964" s="117"/>
      <c r="O964" s="117"/>
      <c r="P964" s="106"/>
      <c r="Q964" s="107"/>
      <c r="R964" s="125"/>
    </row>
    <row r="965" spans="1:18" x14ac:dyDescent="0.3">
      <c r="A965" s="100"/>
      <c r="B965" s="101"/>
      <c r="C965" s="119"/>
      <c r="D965" s="102"/>
      <c r="E965" s="120"/>
      <c r="F965" s="103"/>
      <c r="G965" s="94"/>
      <c r="H965" s="105"/>
      <c r="I965" s="117"/>
      <c r="J965" s="99"/>
      <c r="K965" s="123"/>
      <c r="L965" s="117"/>
      <c r="M965" s="95"/>
      <c r="N965" s="117"/>
      <c r="O965" s="117"/>
      <c r="P965" s="106"/>
      <c r="Q965" s="107"/>
      <c r="R965" s="125"/>
    </row>
    <row r="966" spans="1:18" x14ac:dyDescent="0.3">
      <c r="A966" s="100"/>
      <c r="B966" s="101"/>
      <c r="C966" s="119"/>
      <c r="D966" s="102"/>
      <c r="E966" s="120"/>
      <c r="F966" s="103"/>
      <c r="G966" s="94"/>
      <c r="H966" s="105"/>
      <c r="I966" s="117"/>
      <c r="J966" s="99"/>
      <c r="K966" s="123"/>
      <c r="L966" s="117"/>
      <c r="M966" s="95"/>
      <c r="N966" s="117"/>
      <c r="O966" s="117"/>
      <c r="P966" s="106"/>
      <c r="Q966" s="107"/>
      <c r="R966" s="125"/>
    </row>
    <row r="967" spans="1:18" x14ac:dyDescent="0.3">
      <c r="A967" s="100"/>
      <c r="B967" s="101"/>
      <c r="C967" s="119"/>
      <c r="D967" s="102"/>
      <c r="E967" s="120"/>
      <c r="F967" s="103"/>
      <c r="G967" s="94"/>
      <c r="H967" s="105"/>
      <c r="I967" s="117"/>
      <c r="J967" s="99"/>
      <c r="K967" s="123"/>
      <c r="L967" s="117"/>
      <c r="M967" s="95"/>
      <c r="N967" s="117"/>
      <c r="O967" s="117"/>
      <c r="P967" s="106"/>
      <c r="Q967" s="107"/>
      <c r="R967" s="125"/>
    </row>
    <row r="968" spans="1:18" x14ac:dyDescent="0.3">
      <c r="A968" s="100"/>
      <c r="B968" s="101"/>
      <c r="C968" s="119"/>
      <c r="D968" s="102"/>
      <c r="E968" s="120"/>
      <c r="F968" s="103"/>
      <c r="G968" s="94"/>
      <c r="H968" s="105"/>
      <c r="I968" s="117"/>
      <c r="J968" s="99"/>
      <c r="K968" s="123"/>
      <c r="L968" s="117"/>
      <c r="M968" s="95"/>
      <c r="N968" s="117"/>
      <c r="O968" s="117"/>
      <c r="P968" s="106"/>
      <c r="Q968" s="107"/>
      <c r="R968" s="125"/>
    </row>
    <row r="969" spans="1:18" x14ac:dyDescent="0.3">
      <c r="A969" s="100"/>
      <c r="B969" s="101"/>
      <c r="C969" s="119"/>
      <c r="D969" s="102"/>
      <c r="E969" s="120"/>
      <c r="F969" s="103"/>
      <c r="G969" s="94"/>
      <c r="H969" s="105"/>
      <c r="I969" s="117"/>
      <c r="J969" s="99"/>
      <c r="K969" s="123"/>
      <c r="L969" s="117"/>
      <c r="M969" s="95"/>
      <c r="N969" s="117"/>
      <c r="O969" s="117"/>
      <c r="P969" s="106"/>
      <c r="Q969" s="107"/>
      <c r="R969" s="125"/>
    </row>
    <row r="970" spans="1:18" x14ac:dyDescent="0.3">
      <c r="A970" s="100"/>
      <c r="B970" s="101"/>
      <c r="C970" s="119"/>
      <c r="D970" s="102"/>
      <c r="E970" s="120"/>
      <c r="F970" s="103"/>
      <c r="G970" s="94"/>
      <c r="H970" s="105"/>
      <c r="I970" s="117"/>
      <c r="J970" s="99"/>
      <c r="K970" s="123"/>
      <c r="L970" s="117"/>
      <c r="M970" s="95"/>
      <c r="N970" s="117"/>
      <c r="O970" s="117"/>
      <c r="P970" s="106"/>
      <c r="Q970" s="107"/>
      <c r="R970" s="125"/>
    </row>
    <row r="971" spans="1:18" x14ac:dyDescent="0.3">
      <c r="A971" s="100"/>
      <c r="B971" s="101"/>
      <c r="C971" s="119"/>
      <c r="D971" s="102"/>
      <c r="E971" s="120"/>
      <c r="F971" s="103"/>
      <c r="G971" s="94"/>
      <c r="H971" s="105"/>
      <c r="I971" s="117"/>
      <c r="J971" s="99"/>
      <c r="K971" s="123"/>
      <c r="L971" s="117"/>
      <c r="M971" s="95"/>
      <c r="N971" s="117"/>
      <c r="O971" s="117"/>
      <c r="P971" s="106"/>
      <c r="Q971" s="107"/>
      <c r="R971" s="125"/>
    </row>
    <row r="972" spans="1:18" x14ac:dyDescent="0.3">
      <c r="A972" s="100"/>
      <c r="B972" s="101"/>
      <c r="C972" s="119"/>
      <c r="D972" s="102"/>
      <c r="E972" s="120"/>
      <c r="F972" s="103"/>
      <c r="G972" s="94"/>
      <c r="H972" s="105"/>
      <c r="I972" s="117"/>
      <c r="J972" s="99"/>
      <c r="K972" s="123"/>
      <c r="L972" s="117"/>
      <c r="M972" s="95"/>
      <c r="N972" s="117"/>
      <c r="O972" s="117"/>
      <c r="P972" s="106"/>
      <c r="Q972" s="107"/>
      <c r="R972" s="125"/>
    </row>
    <row r="973" spans="1:18" x14ac:dyDescent="0.3">
      <c r="A973" s="100"/>
      <c r="B973" s="101"/>
      <c r="C973" s="119"/>
      <c r="D973" s="102"/>
      <c r="E973" s="120"/>
      <c r="F973" s="103"/>
      <c r="G973" s="94"/>
      <c r="H973" s="105"/>
      <c r="I973" s="117"/>
      <c r="J973" s="99"/>
      <c r="K973" s="123"/>
      <c r="L973" s="117"/>
      <c r="M973" s="95"/>
      <c r="N973" s="117"/>
      <c r="O973" s="117"/>
      <c r="P973" s="106"/>
      <c r="Q973" s="107"/>
      <c r="R973" s="125"/>
    </row>
    <row r="974" spans="1:18" x14ac:dyDescent="0.3">
      <c r="A974" s="100"/>
      <c r="B974" s="101"/>
      <c r="C974" s="119"/>
      <c r="D974" s="102"/>
      <c r="E974" s="120"/>
      <c r="F974" s="103"/>
      <c r="G974" s="94"/>
      <c r="H974" s="105"/>
      <c r="I974" s="117"/>
      <c r="J974" s="99"/>
      <c r="K974" s="123"/>
      <c r="L974" s="117"/>
      <c r="M974" s="95"/>
      <c r="N974" s="117"/>
      <c r="O974" s="117"/>
      <c r="P974" s="106"/>
      <c r="Q974" s="107"/>
      <c r="R974" s="125"/>
    </row>
    <row r="975" spans="1:18" x14ac:dyDescent="0.3">
      <c r="A975" s="100"/>
      <c r="B975" s="101"/>
      <c r="C975" s="119"/>
      <c r="D975" s="102"/>
      <c r="E975" s="120"/>
      <c r="F975" s="103"/>
      <c r="G975" s="94"/>
      <c r="H975" s="105"/>
      <c r="I975" s="117"/>
      <c r="J975" s="99"/>
      <c r="K975" s="123"/>
      <c r="L975" s="117"/>
      <c r="M975" s="95"/>
      <c r="N975" s="117"/>
      <c r="O975" s="117"/>
      <c r="P975" s="106"/>
      <c r="Q975" s="107"/>
      <c r="R975" s="125"/>
    </row>
    <row r="976" spans="1:18" x14ac:dyDescent="0.3">
      <c r="A976" s="100"/>
      <c r="B976" s="101"/>
      <c r="C976" s="119"/>
      <c r="D976" s="102"/>
      <c r="E976" s="120"/>
      <c r="F976" s="103"/>
      <c r="G976" s="94"/>
      <c r="H976" s="105"/>
      <c r="I976" s="117"/>
      <c r="J976" s="99"/>
      <c r="K976" s="123"/>
      <c r="L976" s="117"/>
      <c r="M976" s="95"/>
      <c r="N976" s="117"/>
      <c r="O976" s="117"/>
      <c r="P976" s="106"/>
      <c r="Q976" s="107"/>
      <c r="R976" s="125"/>
    </row>
    <row r="977" spans="1:18" x14ac:dyDescent="0.3">
      <c r="A977" s="100"/>
      <c r="B977" s="101"/>
      <c r="C977" s="119"/>
      <c r="D977" s="102"/>
      <c r="E977" s="120"/>
      <c r="F977" s="103"/>
      <c r="G977" s="94"/>
      <c r="H977" s="105"/>
      <c r="I977" s="117"/>
      <c r="J977" s="99"/>
      <c r="K977" s="123"/>
      <c r="L977" s="117"/>
      <c r="M977" s="95"/>
      <c r="N977" s="117"/>
      <c r="O977" s="117"/>
      <c r="P977" s="106"/>
      <c r="Q977" s="107"/>
      <c r="R977" s="125"/>
    </row>
    <row r="978" spans="1:18" x14ac:dyDescent="0.3">
      <c r="A978" s="100"/>
      <c r="B978" s="101"/>
      <c r="C978" s="119"/>
      <c r="D978" s="102"/>
      <c r="E978" s="120"/>
      <c r="F978" s="103"/>
      <c r="G978" s="94"/>
      <c r="H978" s="105"/>
      <c r="I978" s="117"/>
      <c r="J978" s="99"/>
      <c r="K978" s="123"/>
      <c r="L978" s="117"/>
      <c r="M978" s="95"/>
      <c r="N978" s="117"/>
      <c r="O978" s="117"/>
      <c r="P978" s="106"/>
      <c r="Q978" s="107"/>
      <c r="R978" s="125"/>
    </row>
    <row r="979" spans="1:18" x14ac:dyDescent="0.3">
      <c r="A979" s="100"/>
      <c r="B979" s="101"/>
      <c r="C979" s="119"/>
      <c r="D979" s="102"/>
      <c r="E979" s="120"/>
      <c r="F979" s="103"/>
      <c r="G979" s="94"/>
      <c r="H979" s="105"/>
      <c r="I979" s="117"/>
      <c r="J979" s="99"/>
      <c r="K979" s="123"/>
      <c r="L979" s="117"/>
      <c r="M979" s="95"/>
      <c r="N979" s="117"/>
      <c r="O979" s="117"/>
      <c r="P979" s="106"/>
      <c r="Q979" s="107"/>
      <c r="R979" s="125"/>
    </row>
    <row r="980" spans="1:18" x14ac:dyDescent="0.3">
      <c r="A980" s="100"/>
      <c r="B980" s="101"/>
      <c r="C980" s="119"/>
      <c r="D980" s="102"/>
      <c r="E980" s="120"/>
      <c r="F980" s="103"/>
      <c r="G980" s="94"/>
      <c r="H980" s="105"/>
      <c r="I980" s="117"/>
      <c r="J980" s="99"/>
      <c r="K980" s="123"/>
      <c r="L980" s="117"/>
      <c r="M980" s="95"/>
      <c r="N980" s="117"/>
      <c r="O980" s="117"/>
      <c r="P980" s="106"/>
      <c r="Q980" s="107"/>
      <c r="R980" s="125"/>
    </row>
    <row r="981" spans="1:18" x14ac:dyDescent="0.3">
      <c r="A981" s="100"/>
      <c r="B981" s="101"/>
      <c r="C981" s="119"/>
      <c r="D981" s="102"/>
      <c r="E981" s="120"/>
      <c r="F981" s="103"/>
      <c r="G981" s="94"/>
      <c r="H981" s="105"/>
      <c r="I981" s="117"/>
      <c r="J981" s="99"/>
      <c r="K981" s="123"/>
      <c r="L981" s="117"/>
      <c r="M981" s="95"/>
      <c r="N981" s="117"/>
      <c r="O981" s="117"/>
      <c r="P981" s="106"/>
      <c r="Q981" s="107"/>
      <c r="R981" s="125"/>
    </row>
    <row r="982" spans="1:18" x14ac:dyDescent="0.3">
      <c r="A982" s="100"/>
      <c r="B982" s="101"/>
      <c r="C982" s="119"/>
      <c r="D982" s="102"/>
      <c r="E982" s="120"/>
      <c r="F982" s="103"/>
      <c r="G982" s="94"/>
      <c r="H982" s="105"/>
      <c r="I982" s="117"/>
      <c r="J982" s="99"/>
      <c r="K982" s="123"/>
      <c r="L982" s="117"/>
      <c r="M982" s="95"/>
      <c r="N982" s="117"/>
      <c r="O982" s="117"/>
      <c r="P982" s="106"/>
      <c r="Q982" s="107"/>
      <c r="R982" s="125"/>
    </row>
    <row r="983" spans="1:18" x14ac:dyDescent="0.3">
      <c r="A983" s="100"/>
      <c r="B983" s="101"/>
      <c r="C983" s="119"/>
      <c r="D983" s="102"/>
      <c r="E983" s="120"/>
      <c r="F983" s="103"/>
      <c r="G983" s="94"/>
      <c r="H983" s="105"/>
      <c r="I983" s="117"/>
      <c r="J983" s="99"/>
      <c r="K983" s="123"/>
      <c r="L983" s="117"/>
      <c r="M983" s="95"/>
      <c r="N983" s="117"/>
      <c r="O983" s="117"/>
      <c r="P983" s="106"/>
      <c r="Q983" s="107"/>
      <c r="R983" s="125"/>
    </row>
    <row r="984" spans="1:18" x14ac:dyDescent="0.3">
      <c r="A984" s="100"/>
      <c r="B984" s="101"/>
      <c r="C984" s="119"/>
      <c r="D984" s="102"/>
      <c r="E984" s="120"/>
      <c r="F984" s="103"/>
      <c r="G984" s="94"/>
      <c r="H984" s="105"/>
      <c r="I984" s="117"/>
      <c r="J984" s="99"/>
      <c r="K984" s="123"/>
      <c r="L984" s="117"/>
      <c r="M984" s="95"/>
      <c r="N984" s="117"/>
      <c r="O984" s="117"/>
      <c r="P984" s="106"/>
      <c r="Q984" s="107"/>
      <c r="R984" s="125"/>
    </row>
    <row r="985" spans="1:18" x14ac:dyDescent="0.3">
      <c r="A985" s="100"/>
      <c r="B985" s="101"/>
      <c r="C985" s="119"/>
      <c r="D985" s="102"/>
      <c r="E985" s="120"/>
      <c r="F985" s="103"/>
      <c r="G985" s="94"/>
      <c r="H985" s="105"/>
      <c r="I985" s="117"/>
      <c r="J985" s="99"/>
      <c r="K985" s="123"/>
      <c r="L985" s="117"/>
      <c r="M985" s="95"/>
      <c r="N985" s="117"/>
      <c r="O985" s="117"/>
      <c r="P985" s="106"/>
      <c r="Q985" s="107"/>
      <c r="R985" s="125"/>
    </row>
    <row r="986" spans="1:18" x14ac:dyDescent="0.3">
      <c r="A986" s="100"/>
      <c r="B986" s="101"/>
      <c r="C986" s="119"/>
      <c r="D986" s="102"/>
      <c r="E986" s="120"/>
      <c r="F986" s="103"/>
      <c r="G986" s="94"/>
      <c r="H986" s="105"/>
      <c r="I986" s="117"/>
      <c r="J986" s="99"/>
      <c r="K986" s="123"/>
      <c r="L986" s="117"/>
      <c r="M986" s="95"/>
      <c r="N986" s="117"/>
      <c r="O986" s="117"/>
      <c r="P986" s="106"/>
      <c r="Q986" s="107"/>
      <c r="R986" s="125"/>
    </row>
    <row r="987" spans="1:18" x14ac:dyDescent="0.3">
      <c r="A987" s="100"/>
      <c r="B987" s="101"/>
      <c r="C987" s="119"/>
      <c r="D987" s="102"/>
      <c r="E987" s="120"/>
      <c r="F987" s="103"/>
      <c r="G987" s="94"/>
      <c r="H987" s="105"/>
      <c r="I987" s="117"/>
      <c r="J987" s="99"/>
      <c r="K987" s="123"/>
      <c r="L987" s="117"/>
      <c r="M987" s="95"/>
      <c r="N987" s="117"/>
      <c r="O987" s="117"/>
      <c r="P987" s="106"/>
      <c r="Q987" s="107"/>
      <c r="R987" s="125"/>
    </row>
    <row r="988" spans="1:18" x14ac:dyDescent="0.3">
      <c r="A988" s="100"/>
      <c r="B988" s="101"/>
      <c r="C988" s="119"/>
      <c r="D988" s="102"/>
      <c r="E988" s="120"/>
      <c r="F988" s="103"/>
      <c r="G988" s="94"/>
      <c r="H988" s="105"/>
      <c r="I988" s="117"/>
      <c r="J988" s="99"/>
      <c r="K988" s="123"/>
      <c r="L988" s="117"/>
      <c r="M988" s="95"/>
      <c r="N988" s="117"/>
      <c r="O988" s="117"/>
      <c r="P988" s="106"/>
      <c r="Q988" s="107"/>
      <c r="R988" s="125"/>
    </row>
    <row r="989" spans="1:18" x14ac:dyDescent="0.3">
      <c r="A989" s="100"/>
      <c r="B989" s="101"/>
      <c r="C989" s="119"/>
      <c r="D989" s="102"/>
      <c r="E989" s="120"/>
      <c r="F989" s="103"/>
      <c r="G989" s="94"/>
      <c r="H989" s="105"/>
      <c r="I989" s="117"/>
      <c r="J989" s="99"/>
      <c r="K989" s="123"/>
      <c r="L989" s="117"/>
      <c r="M989" s="95"/>
      <c r="N989" s="117"/>
      <c r="O989" s="117"/>
      <c r="P989" s="106"/>
      <c r="Q989" s="107"/>
      <c r="R989" s="125"/>
    </row>
    <row r="990" spans="1:18" x14ac:dyDescent="0.3">
      <c r="A990" s="100"/>
      <c r="B990" s="101"/>
      <c r="C990" s="119"/>
      <c r="D990" s="102"/>
      <c r="E990" s="120"/>
      <c r="F990" s="103"/>
      <c r="G990" s="94"/>
      <c r="H990" s="105"/>
      <c r="I990" s="117"/>
      <c r="J990" s="99"/>
      <c r="K990" s="123"/>
      <c r="L990" s="117"/>
      <c r="M990" s="95"/>
      <c r="N990" s="117"/>
      <c r="O990" s="117"/>
      <c r="P990" s="106"/>
      <c r="Q990" s="107"/>
      <c r="R990" s="125"/>
    </row>
    <row r="991" spans="1:18" x14ac:dyDescent="0.3">
      <c r="A991" s="100"/>
      <c r="B991" s="101"/>
      <c r="C991" s="119"/>
      <c r="D991" s="102"/>
      <c r="E991" s="120"/>
      <c r="F991" s="103"/>
      <c r="G991" s="94"/>
      <c r="H991" s="105"/>
      <c r="I991" s="117"/>
      <c r="J991" s="99"/>
      <c r="K991" s="123"/>
      <c r="L991" s="117"/>
      <c r="M991" s="95"/>
      <c r="N991" s="117"/>
      <c r="O991" s="117"/>
      <c r="P991" s="106"/>
      <c r="Q991" s="107"/>
      <c r="R991" s="125"/>
    </row>
    <row r="992" spans="1:18" x14ac:dyDescent="0.3">
      <c r="A992" s="100"/>
      <c r="B992" s="101"/>
      <c r="C992" s="119"/>
      <c r="D992" s="102"/>
      <c r="E992" s="120"/>
      <c r="F992" s="103"/>
      <c r="G992" s="94"/>
      <c r="H992" s="105"/>
      <c r="I992" s="117"/>
      <c r="J992" s="99"/>
      <c r="K992" s="123"/>
      <c r="L992" s="117"/>
      <c r="M992" s="95"/>
      <c r="N992" s="117"/>
      <c r="O992" s="117"/>
      <c r="P992" s="106"/>
      <c r="Q992" s="107"/>
      <c r="R992" s="125"/>
    </row>
    <row r="993" spans="1:18" x14ac:dyDescent="0.3">
      <c r="A993" s="100"/>
      <c r="B993" s="101"/>
      <c r="C993" s="119"/>
      <c r="D993" s="102"/>
      <c r="E993" s="120"/>
      <c r="F993" s="103"/>
      <c r="G993" s="94"/>
      <c r="H993" s="105"/>
      <c r="I993" s="117"/>
      <c r="J993" s="99"/>
      <c r="K993" s="123"/>
      <c r="L993" s="117"/>
      <c r="M993" s="95"/>
      <c r="N993" s="117"/>
      <c r="O993" s="117"/>
      <c r="P993" s="106"/>
      <c r="Q993" s="107"/>
      <c r="R993" s="125"/>
    </row>
    <row r="994" spans="1:18" x14ac:dyDescent="0.3">
      <c r="A994" s="100"/>
      <c r="B994" s="101"/>
      <c r="C994" s="119"/>
      <c r="D994" s="102"/>
      <c r="E994" s="120"/>
      <c r="F994" s="103"/>
      <c r="G994" s="94"/>
      <c r="H994" s="105"/>
      <c r="I994" s="117"/>
      <c r="J994" s="99"/>
      <c r="K994" s="123"/>
      <c r="L994" s="117"/>
      <c r="M994" s="95"/>
      <c r="N994" s="117"/>
      <c r="O994" s="117"/>
      <c r="P994" s="106"/>
      <c r="Q994" s="107"/>
      <c r="R994" s="125"/>
    </row>
    <row r="995" spans="1:18" x14ac:dyDescent="0.3">
      <c r="A995" s="100"/>
      <c r="B995" s="101"/>
      <c r="C995" s="119"/>
      <c r="D995" s="102"/>
      <c r="E995" s="120"/>
      <c r="F995" s="103"/>
      <c r="G995" s="94"/>
      <c r="H995" s="105"/>
      <c r="I995" s="117"/>
      <c r="J995" s="99"/>
      <c r="K995" s="123"/>
      <c r="L995" s="117"/>
      <c r="M995" s="95"/>
      <c r="N995" s="117"/>
      <c r="O995" s="117"/>
      <c r="P995" s="106"/>
      <c r="Q995" s="107"/>
      <c r="R995" s="125"/>
    </row>
    <row r="996" spans="1:18" x14ac:dyDescent="0.3">
      <c r="A996" s="100"/>
      <c r="B996" s="101"/>
      <c r="C996" s="119"/>
      <c r="D996" s="102"/>
      <c r="E996" s="120"/>
      <c r="F996" s="103"/>
      <c r="G996" s="94"/>
      <c r="H996" s="105"/>
      <c r="I996" s="117"/>
      <c r="J996" s="99"/>
      <c r="K996" s="123"/>
      <c r="L996" s="117"/>
      <c r="M996" s="95"/>
      <c r="N996" s="117"/>
      <c r="O996" s="117"/>
      <c r="P996" s="106"/>
      <c r="Q996" s="107"/>
      <c r="R996" s="125"/>
    </row>
    <row r="997" spans="1:18" x14ac:dyDescent="0.3">
      <c r="A997" s="100"/>
      <c r="B997" s="101"/>
      <c r="C997" s="119"/>
      <c r="D997" s="102"/>
      <c r="E997" s="120"/>
      <c r="F997" s="103"/>
      <c r="G997" s="94"/>
      <c r="H997" s="105"/>
      <c r="I997" s="117"/>
      <c r="J997" s="99"/>
      <c r="K997" s="123"/>
      <c r="L997" s="117"/>
      <c r="M997" s="95"/>
      <c r="N997" s="117"/>
      <c r="O997" s="117"/>
      <c r="P997" s="106"/>
      <c r="Q997" s="107"/>
      <c r="R997" s="125"/>
    </row>
    <row r="998" spans="1:18" x14ac:dyDescent="0.3">
      <c r="A998" s="100"/>
      <c r="B998" s="101"/>
      <c r="C998" s="119"/>
      <c r="D998" s="102"/>
      <c r="E998" s="120"/>
      <c r="F998" s="103"/>
      <c r="G998" s="94"/>
      <c r="H998" s="105"/>
      <c r="I998" s="117"/>
      <c r="J998" s="99"/>
      <c r="K998" s="123"/>
      <c r="L998" s="117"/>
      <c r="M998" s="95"/>
      <c r="N998" s="117"/>
      <c r="O998" s="117"/>
      <c r="P998" s="106"/>
      <c r="Q998" s="107"/>
      <c r="R998" s="125"/>
    </row>
    <row r="999" spans="1:18" x14ac:dyDescent="0.3">
      <c r="A999" s="100"/>
      <c r="B999" s="101"/>
      <c r="C999" s="119"/>
      <c r="D999" s="102"/>
      <c r="E999" s="120"/>
      <c r="F999" s="103"/>
      <c r="G999" s="94"/>
      <c r="H999" s="105"/>
      <c r="I999" s="117"/>
      <c r="J999" s="99"/>
      <c r="K999" s="123"/>
      <c r="L999" s="117"/>
      <c r="M999" s="95"/>
      <c r="N999" s="117"/>
      <c r="O999" s="117"/>
      <c r="P999" s="106"/>
      <c r="Q999" s="107"/>
      <c r="R999" s="125"/>
    </row>
    <row r="1000" spans="1:18" x14ac:dyDescent="0.3">
      <c r="A1000" s="100"/>
      <c r="B1000" s="101"/>
      <c r="C1000" s="119"/>
      <c r="D1000" s="102"/>
      <c r="E1000" s="120"/>
      <c r="F1000" s="103"/>
      <c r="G1000" s="94"/>
      <c r="H1000" s="105"/>
      <c r="I1000" s="117"/>
      <c r="J1000" s="99"/>
      <c r="K1000" s="123"/>
      <c r="L1000" s="117"/>
      <c r="M1000" s="95"/>
      <c r="N1000" s="117"/>
      <c r="O1000" s="117"/>
      <c r="P1000" s="106"/>
      <c r="Q1000" s="107"/>
      <c r="R1000" s="125"/>
    </row>
    <row r="1001" spans="1:18" x14ac:dyDescent="0.3">
      <c r="A1001" s="100"/>
      <c r="B1001" s="101"/>
      <c r="C1001" s="119"/>
      <c r="D1001" s="102"/>
      <c r="E1001" s="120"/>
      <c r="F1001" s="103"/>
      <c r="G1001" s="94"/>
      <c r="H1001" s="105"/>
      <c r="I1001" s="117"/>
      <c r="J1001" s="99"/>
      <c r="K1001" s="123"/>
      <c r="L1001" s="117"/>
      <c r="M1001" s="95"/>
      <c r="N1001" s="117"/>
      <c r="O1001" s="117"/>
      <c r="P1001" s="106"/>
      <c r="Q1001" s="107"/>
      <c r="R1001" s="125"/>
    </row>
    <row r="1002" spans="1:18" x14ac:dyDescent="0.3">
      <c r="A1002" s="100"/>
      <c r="B1002" s="101"/>
      <c r="C1002" s="119"/>
      <c r="D1002" s="102"/>
      <c r="E1002" s="120"/>
      <c r="F1002" s="103"/>
      <c r="G1002" s="94"/>
      <c r="H1002" s="105"/>
      <c r="I1002" s="117"/>
      <c r="J1002" s="99"/>
      <c r="K1002" s="123"/>
      <c r="L1002" s="117"/>
      <c r="M1002" s="95"/>
      <c r="N1002" s="117"/>
      <c r="O1002" s="117"/>
      <c r="P1002" s="106"/>
      <c r="Q1002" s="107"/>
      <c r="R1002" s="125"/>
    </row>
    <row r="1003" spans="1:18" x14ac:dyDescent="0.3">
      <c r="A1003" s="100"/>
      <c r="B1003" s="101"/>
      <c r="C1003" s="119"/>
      <c r="D1003" s="102"/>
      <c r="E1003" s="120"/>
      <c r="F1003" s="103"/>
      <c r="G1003" s="94"/>
      <c r="H1003" s="105"/>
      <c r="I1003" s="117"/>
      <c r="J1003" s="99"/>
      <c r="K1003" s="123"/>
      <c r="L1003" s="117"/>
      <c r="M1003" s="95"/>
      <c r="N1003" s="117"/>
      <c r="O1003" s="117"/>
      <c r="P1003" s="106"/>
      <c r="Q1003" s="107"/>
      <c r="R1003" s="125"/>
    </row>
    <row r="1004" spans="1:18" x14ac:dyDescent="0.3">
      <c r="A1004" s="100"/>
      <c r="B1004" s="101"/>
      <c r="C1004" s="119"/>
      <c r="D1004" s="102"/>
      <c r="E1004" s="120"/>
      <c r="F1004" s="103"/>
      <c r="G1004" s="94"/>
      <c r="H1004" s="105"/>
      <c r="I1004" s="117"/>
      <c r="J1004" s="99"/>
      <c r="K1004" s="123"/>
      <c r="L1004" s="117"/>
      <c r="M1004" s="95"/>
      <c r="N1004" s="117"/>
      <c r="O1004" s="117"/>
      <c r="P1004" s="106"/>
      <c r="Q1004" s="107"/>
      <c r="R1004" s="125"/>
    </row>
    <row r="1005" spans="1:18" x14ac:dyDescent="0.3">
      <c r="A1005" s="100"/>
      <c r="B1005" s="101"/>
      <c r="C1005" s="119"/>
      <c r="D1005" s="102"/>
      <c r="E1005" s="120"/>
      <c r="F1005" s="103"/>
      <c r="G1005" s="94"/>
      <c r="H1005" s="105"/>
      <c r="I1005" s="117"/>
      <c r="J1005" s="99"/>
      <c r="K1005" s="123"/>
      <c r="L1005" s="117"/>
      <c r="M1005" s="95"/>
      <c r="N1005" s="117"/>
      <c r="O1005" s="117"/>
      <c r="P1005" s="106"/>
      <c r="Q1005" s="107"/>
      <c r="R1005" s="125"/>
    </row>
    <row r="1006" spans="1:18" x14ac:dyDescent="0.3">
      <c r="A1006" s="100"/>
      <c r="B1006" s="101"/>
      <c r="C1006" s="119"/>
      <c r="D1006" s="102"/>
      <c r="E1006" s="120"/>
      <c r="F1006" s="103"/>
      <c r="G1006" s="94"/>
      <c r="H1006" s="105"/>
      <c r="I1006" s="117"/>
      <c r="J1006" s="99"/>
      <c r="K1006" s="123"/>
      <c r="L1006" s="117"/>
      <c r="M1006" s="95"/>
      <c r="N1006" s="117"/>
      <c r="O1006" s="117"/>
      <c r="P1006" s="106"/>
      <c r="Q1006" s="107"/>
      <c r="R1006" s="125"/>
    </row>
    <row r="1007" spans="1:18" x14ac:dyDescent="0.3">
      <c r="A1007" s="100"/>
      <c r="B1007" s="101"/>
      <c r="C1007" s="119"/>
      <c r="D1007" s="102"/>
      <c r="E1007" s="120"/>
      <c r="F1007" s="103"/>
      <c r="G1007" s="94"/>
      <c r="H1007" s="105"/>
      <c r="I1007" s="117"/>
      <c r="J1007" s="99"/>
      <c r="K1007" s="123"/>
      <c r="L1007" s="117"/>
      <c r="M1007" s="95"/>
      <c r="N1007" s="117"/>
      <c r="O1007" s="117"/>
      <c r="P1007" s="106"/>
      <c r="Q1007" s="107"/>
      <c r="R1007" s="125"/>
    </row>
    <row r="1008" spans="1:18" x14ac:dyDescent="0.3">
      <c r="A1008" s="100"/>
      <c r="B1008" s="101"/>
      <c r="C1008" s="119"/>
      <c r="D1008" s="102"/>
      <c r="E1008" s="120"/>
      <c r="F1008" s="103"/>
      <c r="G1008" s="94"/>
      <c r="H1008" s="105"/>
      <c r="I1008" s="117"/>
      <c r="J1008" s="99"/>
      <c r="K1008" s="123"/>
      <c r="L1008" s="117"/>
      <c r="M1008" s="95"/>
      <c r="N1008" s="117"/>
      <c r="O1008" s="117"/>
      <c r="P1008" s="106"/>
      <c r="Q1008" s="107"/>
      <c r="R1008" s="125"/>
    </row>
    <row r="1009" spans="1:18" x14ac:dyDescent="0.3">
      <c r="A1009" s="100"/>
      <c r="B1009" s="101"/>
      <c r="C1009" s="119"/>
      <c r="D1009" s="102"/>
      <c r="E1009" s="120"/>
      <c r="F1009" s="103"/>
      <c r="G1009" s="94"/>
      <c r="H1009" s="105"/>
      <c r="I1009" s="117"/>
      <c r="J1009" s="99"/>
      <c r="K1009" s="123"/>
      <c r="L1009" s="117"/>
      <c r="M1009" s="95"/>
      <c r="N1009" s="117"/>
      <c r="O1009" s="117"/>
      <c r="P1009" s="106"/>
      <c r="Q1009" s="107"/>
      <c r="R1009" s="125"/>
    </row>
    <row r="1010" spans="1:18" x14ac:dyDescent="0.3">
      <c r="A1010" s="100"/>
      <c r="B1010" s="101"/>
      <c r="C1010" s="119"/>
      <c r="D1010" s="102"/>
      <c r="E1010" s="120"/>
      <c r="F1010" s="103"/>
      <c r="G1010" s="94"/>
      <c r="H1010" s="105"/>
      <c r="I1010" s="117"/>
      <c r="J1010" s="99"/>
      <c r="K1010" s="123"/>
      <c r="L1010" s="117"/>
      <c r="M1010" s="95"/>
      <c r="N1010" s="117"/>
      <c r="O1010" s="117"/>
      <c r="P1010" s="106"/>
      <c r="Q1010" s="107"/>
      <c r="R1010" s="125"/>
    </row>
    <row r="1011" spans="1:18" x14ac:dyDescent="0.3">
      <c r="A1011" s="100"/>
      <c r="B1011" s="101"/>
      <c r="C1011" s="119"/>
      <c r="D1011" s="102"/>
      <c r="E1011" s="120"/>
      <c r="F1011" s="103"/>
      <c r="G1011" s="94"/>
      <c r="H1011" s="105"/>
      <c r="I1011" s="117"/>
      <c r="J1011" s="99"/>
      <c r="K1011" s="123"/>
      <c r="L1011" s="117"/>
      <c r="M1011" s="95"/>
      <c r="N1011" s="117"/>
      <c r="O1011" s="117"/>
      <c r="P1011" s="106"/>
      <c r="Q1011" s="107"/>
      <c r="R1011" s="125"/>
    </row>
    <row r="1012" spans="1:18" x14ac:dyDescent="0.3">
      <c r="A1012" s="100"/>
      <c r="B1012" s="101"/>
      <c r="C1012" s="119"/>
      <c r="D1012" s="102"/>
      <c r="E1012" s="120"/>
      <c r="F1012" s="103"/>
      <c r="G1012" s="94"/>
      <c r="H1012" s="105"/>
      <c r="I1012" s="117"/>
      <c r="J1012" s="99"/>
      <c r="K1012" s="123"/>
      <c r="L1012" s="117"/>
      <c r="M1012" s="95"/>
      <c r="N1012" s="117"/>
      <c r="O1012" s="117"/>
      <c r="P1012" s="106"/>
      <c r="Q1012" s="107"/>
      <c r="R1012" s="125"/>
    </row>
    <row r="1013" spans="1:18" x14ac:dyDescent="0.3">
      <c r="A1013" s="100"/>
      <c r="B1013" s="101"/>
      <c r="C1013" s="119"/>
      <c r="D1013" s="102"/>
      <c r="E1013" s="120"/>
      <c r="F1013" s="103"/>
      <c r="G1013" s="94"/>
      <c r="H1013" s="105"/>
      <c r="I1013" s="117"/>
      <c r="J1013" s="99"/>
      <c r="K1013" s="123"/>
      <c r="L1013" s="117"/>
      <c r="M1013" s="95"/>
      <c r="N1013" s="117"/>
      <c r="O1013" s="117"/>
      <c r="P1013" s="106"/>
      <c r="Q1013" s="107"/>
      <c r="R1013" s="125"/>
    </row>
    <row r="1014" spans="1:18" x14ac:dyDescent="0.3">
      <c r="A1014" s="100"/>
      <c r="B1014" s="101"/>
      <c r="C1014" s="119"/>
      <c r="D1014" s="102"/>
      <c r="E1014" s="120"/>
      <c r="F1014" s="103"/>
      <c r="G1014" s="94"/>
      <c r="H1014" s="105"/>
      <c r="I1014" s="117"/>
      <c r="J1014" s="99"/>
      <c r="K1014" s="123"/>
      <c r="L1014" s="117"/>
      <c r="M1014" s="95"/>
      <c r="N1014" s="117"/>
      <c r="O1014" s="117"/>
      <c r="P1014" s="106"/>
      <c r="Q1014" s="107"/>
      <c r="R1014" s="125"/>
    </row>
    <row r="1015" spans="1:18" x14ac:dyDescent="0.3">
      <c r="A1015" s="100"/>
      <c r="B1015" s="101"/>
      <c r="C1015" s="119"/>
      <c r="D1015" s="102"/>
      <c r="E1015" s="120"/>
      <c r="F1015" s="103"/>
      <c r="G1015" s="94"/>
      <c r="H1015" s="105"/>
      <c r="I1015" s="117"/>
      <c r="J1015" s="99"/>
      <c r="K1015" s="123"/>
      <c r="L1015" s="117"/>
      <c r="M1015" s="95"/>
      <c r="N1015" s="117"/>
      <c r="O1015" s="117"/>
      <c r="P1015" s="106"/>
      <c r="Q1015" s="107"/>
      <c r="R1015" s="125"/>
    </row>
    <row r="1016" spans="1:18" x14ac:dyDescent="0.3">
      <c r="A1016" s="100"/>
      <c r="B1016" s="101"/>
      <c r="C1016" s="119"/>
      <c r="D1016" s="102"/>
      <c r="E1016" s="120"/>
      <c r="F1016" s="103"/>
      <c r="G1016" s="94"/>
      <c r="H1016" s="105"/>
      <c r="I1016" s="117"/>
      <c r="J1016" s="99"/>
      <c r="K1016" s="123"/>
      <c r="L1016" s="117"/>
      <c r="M1016" s="95"/>
      <c r="N1016" s="117"/>
      <c r="O1016" s="117"/>
      <c r="P1016" s="106"/>
      <c r="Q1016" s="107"/>
      <c r="R1016" s="125"/>
    </row>
    <row r="1017" spans="1:18" x14ac:dyDescent="0.3">
      <c r="A1017" s="100"/>
      <c r="B1017" s="101"/>
      <c r="C1017" s="119"/>
      <c r="D1017" s="102"/>
      <c r="E1017" s="120"/>
      <c r="F1017" s="103"/>
      <c r="G1017" s="94"/>
      <c r="H1017" s="105"/>
      <c r="I1017" s="117"/>
      <c r="J1017" s="99"/>
      <c r="K1017" s="123"/>
      <c r="L1017" s="117"/>
      <c r="M1017" s="95"/>
      <c r="N1017" s="117"/>
      <c r="O1017" s="117"/>
      <c r="P1017" s="106"/>
      <c r="Q1017" s="107"/>
      <c r="R1017" s="125"/>
    </row>
    <row r="1018" spans="1:18" x14ac:dyDescent="0.3">
      <c r="A1018" s="100"/>
      <c r="B1018" s="101"/>
      <c r="C1018" s="119"/>
      <c r="D1018" s="102"/>
      <c r="E1018" s="120"/>
      <c r="F1018" s="103"/>
      <c r="G1018" s="94"/>
      <c r="H1018" s="105"/>
      <c r="I1018" s="117"/>
      <c r="J1018" s="99"/>
      <c r="K1018" s="123"/>
      <c r="L1018" s="117"/>
      <c r="M1018" s="95"/>
      <c r="N1018" s="117"/>
      <c r="O1018" s="117"/>
      <c r="P1018" s="106"/>
      <c r="Q1018" s="107"/>
      <c r="R1018" s="125"/>
    </row>
    <row r="1019" spans="1:18" x14ac:dyDescent="0.3">
      <c r="A1019" s="100"/>
      <c r="B1019" s="101"/>
      <c r="C1019" s="119"/>
      <c r="D1019" s="102"/>
      <c r="E1019" s="120"/>
      <c r="F1019" s="103"/>
      <c r="G1019" s="94"/>
      <c r="H1019" s="105"/>
      <c r="I1019" s="117"/>
      <c r="J1019" s="99"/>
      <c r="K1019" s="123"/>
      <c r="L1019" s="117"/>
      <c r="M1019" s="95"/>
      <c r="N1019" s="117"/>
      <c r="O1019" s="117"/>
      <c r="P1019" s="106"/>
      <c r="Q1019" s="107"/>
      <c r="R1019" s="125"/>
    </row>
    <row r="1020" spans="1:18" x14ac:dyDescent="0.3">
      <c r="A1020" s="100"/>
      <c r="B1020" s="101"/>
      <c r="C1020" s="119"/>
      <c r="D1020" s="102"/>
      <c r="E1020" s="120"/>
      <c r="F1020" s="103"/>
      <c r="G1020" s="94"/>
      <c r="H1020" s="105"/>
      <c r="I1020" s="117"/>
      <c r="J1020" s="99"/>
      <c r="K1020" s="123"/>
      <c r="L1020" s="117"/>
      <c r="M1020" s="95"/>
      <c r="N1020" s="117"/>
      <c r="O1020" s="117"/>
      <c r="P1020" s="106"/>
      <c r="Q1020" s="107"/>
      <c r="R1020" s="125"/>
    </row>
    <row r="1021" spans="1:18" x14ac:dyDescent="0.3">
      <c r="A1021" s="100"/>
      <c r="B1021" s="101"/>
      <c r="C1021" s="119"/>
      <c r="D1021" s="102"/>
      <c r="E1021" s="120"/>
      <c r="F1021" s="103"/>
      <c r="G1021" s="94"/>
      <c r="H1021" s="105"/>
      <c r="I1021" s="117"/>
      <c r="J1021" s="99"/>
      <c r="K1021" s="123"/>
      <c r="L1021" s="117"/>
      <c r="M1021" s="95"/>
      <c r="N1021" s="117"/>
      <c r="O1021" s="117"/>
      <c r="P1021" s="106"/>
      <c r="Q1021" s="107"/>
      <c r="R1021" s="125"/>
    </row>
    <row r="1022" spans="1:18" x14ac:dyDescent="0.3">
      <c r="A1022" s="100"/>
      <c r="B1022" s="101"/>
      <c r="C1022" s="119"/>
      <c r="D1022" s="102"/>
      <c r="E1022" s="120"/>
      <c r="F1022" s="103"/>
      <c r="G1022" s="94"/>
      <c r="H1022" s="105"/>
      <c r="I1022" s="117"/>
      <c r="J1022" s="99"/>
      <c r="K1022" s="123"/>
      <c r="L1022" s="117"/>
      <c r="M1022" s="95"/>
      <c r="N1022" s="117"/>
      <c r="O1022" s="117"/>
      <c r="P1022" s="106"/>
      <c r="Q1022" s="107"/>
      <c r="R1022" s="125"/>
    </row>
    <row r="1023" spans="1:18" x14ac:dyDescent="0.3">
      <c r="A1023" s="100"/>
      <c r="B1023" s="101"/>
      <c r="C1023" s="119"/>
      <c r="D1023" s="102"/>
      <c r="E1023" s="120"/>
      <c r="F1023" s="103"/>
      <c r="G1023" s="94"/>
      <c r="H1023" s="105"/>
      <c r="I1023" s="117"/>
      <c r="J1023" s="99"/>
      <c r="K1023" s="123"/>
      <c r="L1023" s="117"/>
      <c r="M1023" s="95"/>
      <c r="N1023" s="117"/>
      <c r="O1023" s="117"/>
      <c r="P1023" s="106"/>
      <c r="Q1023" s="107"/>
      <c r="R1023" s="125"/>
    </row>
    <row r="1024" spans="1:18" x14ac:dyDescent="0.3">
      <c r="A1024" s="100"/>
      <c r="B1024" s="101"/>
      <c r="C1024" s="119"/>
      <c r="D1024" s="102"/>
      <c r="E1024" s="120"/>
      <c r="F1024" s="103"/>
      <c r="G1024" s="94"/>
      <c r="H1024" s="105"/>
      <c r="I1024" s="117"/>
      <c r="J1024" s="99"/>
      <c r="K1024" s="123"/>
      <c r="L1024" s="117"/>
      <c r="M1024" s="95"/>
      <c r="N1024" s="117"/>
      <c r="O1024" s="117"/>
      <c r="P1024" s="106"/>
      <c r="Q1024" s="107"/>
      <c r="R1024" s="125"/>
    </row>
    <row r="1025" spans="1:18" x14ac:dyDescent="0.3">
      <c r="A1025" s="100"/>
      <c r="B1025" s="101"/>
      <c r="C1025" s="119"/>
      <c r="D1025" s="102"/>
      <c r="E1025" s="120"/>
      <c r="F1025" s="103"/>
      <c r="G1025" s="94"/>
      <c r="H1025" s="105"/>
      <c r="I1025" s="117"/>
      <c r="J1025" s="99"/>
      <c r="K1025" s="123"/>
      <c r="L1025" s="117"/>
      <c r="M1025" s="95"/>
      <c r="N1025" s="117"/>
      <c r="O1025" s="117"/>
      <c r="P1025" s="106"/>
      <c r="Q1025" s="107"/>
      <c r="R1025" s="125"/>
    </row>
    <row r="1026" spans="1:18" x14ac:dyDescent="0.3">
      <c r="A1026" s="100"/>
      <c r="B1026" s="101"/>
      <c r="C1026" s="119"/>
      <c r="D1026" s="102"/>
      <c r="E1026" s="120"/>
      <c r="F1026" s="103"/>
      <c r="G1026" s="94"/>
      <c r="H1026" s="105"/>
      <c r="I1026" s="117"/>
      <c r="J1026" s="99"/>
      <c r="K1026" s="123"/>
      <c r="L1026" s="117"/>
      <c r="M1026" s="95"/>
      <c r="N1026" s="117"/>
      <c r="O1026" s="117"/>
      <c r="P1026" s="106"/>
      <c r="Q1026" s="107"/>
      <c r="R1026" s="125"/>
    </row>
    <row r="1027" spans="1:18" x14ac:dyDescent="0.3">
      <c r="A1027" s="100"/>
      <c r="B1027" s="101"/>
      <c r="C1027" s="119"/>
      <c r="D1027" s="102"/>
      <c r="E1027" s="120"/>
      <c r="F1027" s="103"/>
      <c r="G1027" s="94"/>
      <c r="H1027" s="105"/>
      <c r="I1027" s="117"/>
      <c r="J1027" s="99"/>
      <c r="K1027" s="123"/>
      <c r="L1027" s="117"/>
      <c r="M1027" s="95"/>
      <c r="N1027" s="117"/>
      <c r="O1027" s="117"/>
      <c r="P1027" s="106"/>
      <c r="Q1027" s="107"/>
      <c r="R1027" s="125"/>
    </row>
    <row r="1028" spans="1:18" x14ac:dyDescent="0.3">
      <c r="A1028" s="100"/>
      <c r="B1028" s="101"/>
      <c r="C1028" s="119"/>
      <c r="D1028" s="102"/>
      <c r="E1028" s="120"/>
      <c r="F1028" s="103"/>
      <c r="G1028" s="94"/>
      <c r="H1028" s="105"/>
      <c r="I1028" s="117"/>
      <c r="J1028" s="99"/>
      <c r="K1028" s="123"/>
      <c r="L1028" s="117"/>
      <c r="M1028" s="95"/>
      <c r="N1028" s="117"/>
      <c r="O1028" s="117"/>
      <c r="P1028" s="106"/>
      <c r="Q1028" s="107"/>
      <c r="R1028" s="125"/>
    </row>
    <row r="1029" spans="1:18" x14ac:dyDescent="0.3">
      <c r="A1029" s="100"/>
      <c r="B1029" s="101"/>
      <c r="C1029" s="119"/>
      <c r="D1029" s="102"/>
      <c r="E1029" s="120"/>
      <c r="F1029" s="103"/>
      <c r="G1029" s="94"/>
      <c r="H1029" s="105"/>
      <c r="I1029" s="117"/>
      <c r="J1029" s="99"/>
      <c r="K1029" s="123"/>
      <c r="L1029" s="117"/>
      <c r="M1029" s="95"/>
      <c r="N1029" s="117"/>
      <c r="O1029" s="117"/>
      <c r="P1029" s="106"/>
      <c r="Q1029" s="107"/>
      <c r="R1029" s="125"/>
    </row>
    <row r="1030" spans="1:18" x14ac:dyDescent="0.3">
      <c r="A1030" s="100"/>
      <c r="B1030" s="101"/>
      <c r="C1030" s="119"/>
      <c r="D1030" s="102"/>
      <c r="E1030" s="120"/>
      <c r="F1030" s="103"/>
      <c r="G1030" s="94"/>
      <c r="H1030" s="105"/>
      <c r="I1030" s="117"/>
      <c r="J1030" s="99"/>
      <c r="K1030" s="123"/>
      <c r="L1030" s="117"/>
      <c r="M1030" s="95"/>
      <c r="N1030" s="117"/>
      <c r="O1030" s="117"/>
      <c r="P1030" s="106"/>
      <c r="Q1030" s="107"/>
      <c r="R1030" s="125"/>
    </row>
    <row r="1031" spans="1:18" x14ac:dyDescent="0.3">
      <c r="A1031" s="100"/>
      <c r="B1031" s="101"/>
      <c r="C1031" s="119"/>
      <c r="D1031" s="102"/>
      <c r="E1031" s="120"/>
      <c r="F1031" s="103"/>
      <c r="G1031" s="94"/>
      <c r="H1031" s="105"/>
      <c r="I1031" s="117"/>
      <c r="J1031" s="99"/>
      <c r="K1031" s="123"/>
      <c r="L1031" s="117"/>
      <c r="M1031" s="95"/>
      <c r="N1031" s="117"/>
      <c r="O1031" s="117"/>
      <c r="P1031" s="106"/>
      <c r="Q1031" s="107"/>
      <c r="R1031" s="125"/>
    </row>
    <row r="1032" spans="1:18" x14ac:dyDescent="0.3">
      <c r="A1032" s="100"/>
      <c r="B1032" s="101"/>
      <c r="C1032" s="119"/>
      <c r="D1032" s="102"/>
      <c r="E1032" s="120"/>
      <c r="F1032" s="103"/>
      <c r="G1032" s="94"/>
      <c r="H1032" s="105"/>
      <c r="I1032" s="117"/>
      <c r="J1032" s="99"/>
      <c r="K1032" s="123"/>
      <c r="L1032" s="117"/>
      <c r="M1032" s="95"/>
      <c r="N1032" s="117"/>
      <c r="O1032" s="117"/>
      <c r="P1032" s="106"/>
      <c r="Q1032" s="107"/>
      <c r="R1032" s="125"/>
    </row>
    <row r="1033" spans="1:18" x14ac:dyDescent="0.3">
      <c r="A1033" s="100"/>
      <c r="B1033" s="101"/>
      <c r="C1033" s="119"/>
      <c r="D1033" s="102"/>
      <c r="E1033" s="120"/>
      <c r="F1033" s="103"/>
      <c r="G1033" s="94"/>
      <c r="H1033" s="105"/>
      <c r="I1033" s="117"/>
      <c r="J1033" s="99"/>
      <c r="K1033" s="123"/>
      <c r="L1033" s="117"/>
      <c r="M1033" s="95"/>
      <c r="N1033" s="117"/>
      <c r="O1033" s="117"/>
      <c r="P1033" s="106"/>
      <c r="Q1033" s="107"/>
      <c r="R1033" s="125"/>
    </row>
    <row r="1034" spans="1:18" x14ac:dyDescent="0.3">
      <c r="A1034" s="100"/>
      <c r="B1034" s="101"/>
      <c r="C1034" s="119"/>
      <c r="D1034" s="102"/>
      <c r="E1034" s="120"/>
      <c r="F1034" s="103"/>
      <c r="G1034" s="94"/>
      <c r="H1034" s="105"/>
      <c r="I1034" s="117"/>
      <c r="J1034" s="99"/>
      <c r="K1034" s="123"/>
      <c r="L1034" s="117"/>
      <c r="M1034" s="95"/>
      <c r="N1034" s="117"/>
      <c r="O1034" s="117"/>
      <c r="P1034" s="106"/>
      <c r="Q1034" s="107"/>
      <c r="R1034" s="125"/>
    </row>
    <row r="1035" spans="1:18" x14ac:dyDescent="0.3">
      <c r="A1035" s="100"/>
      <c r="B1035" s="101"/>
      <c r="C1035" s="119"/>
      <c r="D1035" s="102"/>
      <c r="E1035" s="120"/>
      <c r="F1035" s="103"/>
      <c r="G1035" s="94"/>
      <c r="H1035" s="105"/>
      <c r="I1035" s="117"/>
      <c r="J1035" s="99"/>
      <c r="K1035" s="123"/>
      <c r="L1035" s="117"/>
      <c r="M1035" s="95"/>
      <c r="N1035" s="117"/>
      <c r="O1035" s="117"/>
      <c r="P1035" s="106"/>
      <c r="Q1035" s="107"/>
      <c r="R1035" s="125"/>
    </row>
    <row r="1036" spans="1:18" x14ac:dyDescent="0.3">
      <c r="A1036" s="100"/>
      <c r="B1036" s="101"/>
      <c r="C1036" s="119"/>
      <c r="D1036" s="102"/>
      <c r="E1036" s="120"/>
      <c r="F1036" s="103"/>
      <c r="G1036" s="94"/>
      <c r="H1036" s="105"/>
      <c r="I1036" s="117"/>
      <c r="J1036" s="99"/>
      <c r="K1036" s="123"/>
      <c r="L1036" s="117"/>
      <c r="M1036" s="95"/>
      <c r="N1036" s="117"/>
      <c r="O1036" s="117"/>
      <c r="P1036" s="106"/>
      <c r="Q1036" s="107"/>
      <c r="R1036" s="125"/>
    </row>
    <row r="1037" spans="1:18" x14ac:dyDescent="0.3">
      <c r="A1037" s="100"/>
      <c r="B1037" s="101"/>
      <c r="C1037" s="119"/>
      <c r="D1037" s="102"/>
      <c r="E1037" s="120"/>
      <c r="F1037" s="103"/>
      <c r="G1037" s="94"/>
      <c r="H1037" s="105"/>
      <c r="I1037" s="117"/>
      <c r="J1037" s="99"/>
      <c r="K1037" s="123"/>
      <c r="L1037" s="117"/>
      <c r="M1037" s="95"/>
      <c r="N1037" s="117"/>
      <c r="O1037" s="117"/>
      <c r="P1037" s="106"/>
      <c r="Q1037" s="107"/>
      <c r="R1037" s="125"/>
    </row>
    <row r="1038" spans="1:18" x14ac:dyDescent="0.3">
      <c r="A1038" s="100"/>
      <c r="B1038" s="101"/>
      <c r="C1038" s="119"/>
      <c r="D1038" s="102"/>
      <c r="E1038" s="120"/>
      <c r="F1038" s="103"/>
      <c r="G1038" s="94"/>
      <c r="H1038" s="105"/>
      <c r="I1038" s="117"/>
      <c r="J1038" s="99"/>
      <c r="K1038" s="123"/>
      <c r="L1038" s="117"/>
      <c r="M1038" s="95"/>
      <c r="N1038" s="117"/>
      <c r="O1038" s="117"/>
      <c r="P1038" s="106"/>
      <c r="Q1038" s="107"/>
      <c r="R1038" s="125"/>
    </row>
    <row r="1039" spans="1:18" x14ac:dyDescent="0.3">
      <c r="A1039" s="100"/>
      <c r="B1039" s="101"/>
      <c r="C1039" s="119"/>
      <c r="D1039" s="102"/>
      <c r="E1039" s="120"/>
      <c r="F1039" s="103"/>
      <c r="G1039" s="94"/>
      <c r="H1039" s="105"/>
      <c r="I1039" s="117"/>
      <c r="J1039" s="99"/>
      <c r="K1039" s="123"/>
      <c r="L1039" s="117"/>
      <c r="M1039" s="95"/>
      <c r="N1039" s="117"/>
      <c r="O1039" s="117"/>
      <c r="P1039" s="106"/>
      <c r="Q1039" s="107"/>
      <c r="R1039" s="125"/>
    </row>
    <row r="1040" spans="1:18" x14ac:dyDescent="0.3">
      <c r="A1040" s="100"/>
      <c r="B1040" s="101"/>
      <c r="C1040" s="119"/>
      <c r="D1040" s="102"/>
      <c r="E1040" s="120"/>
      <c r="F1040" s="103"/>
      <c r="G1040" s="94"/>
      <c r="H1040" s="105"/>
      <c r="I1040" s="117"/>
      <c r="J1040" s="99"/>
      <c r="K1040" s="123"/>
      <c r="L1040" s="117"/>
      <c r="M1040" s="95"/>
      <c r="N1040" s="117"/>
      <c r="O1040" s="117"/>
      <c r="P1040" s="106"/>
      <c r="Q1040" s="107"/>
      <c r="R1040" s="125"/>
    </row>
    <row r="1041" spans="1:18" x14ac:dyDescent="0.3">
      <c r="A1041" s="100"/>
      <c r="B1041" s="101"/>
      <c r="C1041" s="119"/>
      <c r="D1041" s="102"/>
      <c r="E1041" s="120"/>
      <c r="F1041" s="103"/>
      <c r="G1041" s="94"/>
      <c r="H1041" s="105"/>
      <c r="I1041" s="117"/>
      <c r="J1041" s="99"/>
      <c r="K1041" s="123"/>
      <c r="L1041" s="117"/>
      <c r="M1041" s="95"/>
      <c r="N1041" s="117"/>
      <c r="O1041" s="117"/>
      <c r="P1041" s="106"/>
      <c r="Q1041" s="107"/>
      <c r="R1041" s="125"/>
    </row>
    <row r="1042" spans="1:18" x14ac:dyDescent="0.3">
      <c r="A1042" s="100"/>
      <c r="B1042" s="101"/>
      <c r="C1042" s="119"/>
      <c r="D1042" s="102"/>
      <c r="E1042" s="120"/>
      <c r="F1042" s="103"/>
      <c r="G1042" s="94"/>
      <c r="H1042" s="105"/>
      <c r="I1042" s="117"/>
      <c r="J1042" s="99"/>
      <c r="K1042" s="123"/>
      <c r="L1042" s="117"/>
      <c r="M1042" s="95"/>
      <c r="N1042" s="117"/>
      <c r="O1042" s="117"/>
      <c r="P1042" s="106"/>
      <c r="Q1042" s="107"/>
      <c r="R1042" s="125"/>
    </row>
    <row r="1043" spans="1:18" x14ac:dyDescent="0.3">
      <c r="A1043" s="100"/>
      <c r="B1043" s="101"/>
      <c r="C1043" s="119"/>
      <c r="D1043" s="102"/>
      <c r="E1043" s="120"/>
      <c r="F1043" s="103"/>
      <c r="G1043" s="94"/>
      <c r="H1043" s="105"/>
      <c r="I1043" s="117"/>
      <c r="J1043" s="99"/>
      <c r="K1043" s="123"/>
      <c r="L1043" s="117"/>
      <c r="M1043" s="95"/>
      <c r="N1043" s="117"/>
      <c r="O1043" s="117"/>
      <c r="P1043" s="106"/>
      <c r="Q1043" s="107"/>
      <c r="R1043" s="125"/>
    </row>
    <row r="1044" spans="1:18" x14ac:dyDescent="0.3">
      <c r="A1044" s="100"/>
      <c r="B1044" s="101"/>
      <c r="C1044" s="119"/>
      <c r="D1044" s="102"/>
      <c r="E1044" s="120"/>
      <c r="F1044" s="103"/>
      <c r="G1044" s="94"/>
      <c r="H1044" s="105"/>
      <c r="I1044" s="117"/>
      <c r="J1044" s="99"/>
      <c r="K1044" s="123"/>
      <c r="L1044" s="117"/>
      <c r="M1044" s="95"/>
      <c r="N1044" s="117"/>
      <c r="O1044" s="117"/>
      <c r="P1044" s="106"/>
      <c r="Q1044" s="107"/>
      <c r="R1044" s="125"/>
    </row>
    <row r="1045" spans="1:18" x14ac:dyDescent="0.3">
      <c r="A1045" s="100"/>
      <c r="B1045" s="101"/>
      <c r="C1045" s="119"/>
      <c r="D1045" s="102"/>
      <c r="E1045" s="120"/>
      <c r="F1045" s="103"/>
      <c r="G1045" s="94"/>
      <c r="H1045" s="105"/>
      <c r="I1045" s="117"/>
      <c r="J1045" s="99"/>
      <c r="K1045" s="123"/>
      <c r="L1045" s="117"/>
      <c r="M1045" s="95"/>
      <c r="N1045" s="117"/>
      <c r="O1045" s="117"/>
      <c r="P1045" s="106"/>
      <c r="Q1045" s="107"/>
      <c r="R1045" s="125"/>
    </row>
    <row r="1046" spans="1:18" x14ac:dyDescent="0.3">
      <c r="A1046" s="100"/>
      <c r="B1046" s="101"/>
      <c r="C1046" s="119"/>
      <c r="D1046" s="102"/>
      <c r="E1046" s="120"/>
      <c r="F1046" s="103"/>
      <c r="G1046" s="94"/>
      <c r="H1046" s="105"/>
      <c r="I1046" s="117"/>
      <c r="J1046" s="99"/>
      <c r="K1046" s="123"/>
      <c r="L1046" s="117"/>
      <c r="M1046" s="95"/>
      <c r="N1046" s="117"/>
      <c r="O1046" s="117"/>
      <c r="P1046" s="106"/>
      <c r="Q1046" s="107"/>
      <c r="R1046" s="125"/>
    </row>
    <row r="1047" spans="1:18" x14ac:dyDescent="0.3">
      <c r="A1047" s="100"/>
      <c r="B1047" s="101"/>
      <c r="C1047" s="119"/>
      <c r="D1047" s="102"/>
      <c r="E1047" s="120"/>
      <c r="F1047" s="103"/>
      <c r="G1047" s="94"/>
      <c r="H1047" s="105"/>
      <c r="I1047" s="117"/>
      <c r="J1047" s="99"/>
      <c r="K1047" s="123"/>
      <c r="L1047" s="117"/>
      <c r="M1047" s="95"/>
      <c r="N1047" s="117"/>
      <c r="O1047" s="117"/>
      <c r="P1047" s="106"/>
      <c r="Q1047" s="107"/>
      <c r="R1047" s="125"/>
    </row>
    <row r="1048" spans="1:18" x14ac:dyDescent="0.3">
      <c r="A1048" s="100"/>
      <c r="B1048" s="101"/>
      <c r="C1048" s="119"/>
      <c r="D1048" s="102"/>
      <c r="E1048" s="120"/>
      <c r="F1048" s="103"/>
      <c r="G1048" s="94"/>
      <c r="H1048" s="105"/>
      <c r="I1048" s="117"/>
      <c r="J1048" s="99"/>
      <c r="K1048" s="123"/>
      <c r="L1048" s="117"/>
      <c r="M1048" s="95"/>
      <c r="N1048" s="117"/>
      <c r="O1048" s="117"/>
      <c r="P1048" s="106"/>
      <c r="Q1048" s="107"/>
      <c r="R1048" s="125"/>
    </row>
    <row r="1049" spans="1:18" x14ac:dyDescent="0.3">
      <c r="A1049" s="100"/>
      <c r="B1049" s="101"/>
      <c r="C1049" s="119"/>
      <c r="D1049" s="102"/>
      <c r="E1049" s="120"/>
      <c r="F1049" s="103"/>
      <c r="G1049" s="94"/>
      <c r="H1049" s="105"/>
      <c r="I1049" s="117"/>
      <c r="J1049" s="99"/>
      <c r="K1049" s="123"/>
      <c r="L1049" s="117"/>
      <c r="M1049" s="95"/>
      <c r="N1049" s="117"/>
      <c r="O1049" s="117"/>
      <c r="P1049" s="106"/>
      <c r="Q1049" s="107"/>
      <c r="R1049" s="125"/>
    </row>
    <row r="1050" spans="1:18" x14ac:dyDescent="0.3">
      <c r="A1050" s="100"/>
      <c r="B1050" s="101"/>
      <c r="C1050" s="119"/>
      <c r="D1050" s="102"/>
      <c r="E1050" s="120"/>
      <c r="F1050" s="103"/>
      <c r="G1050" s="94"/>
      <c r="H1050" s="105"/>
      <c r="I1050" s="117"/>
      <c r="J1050" s="99"/>
      <c r="K1050" s="123"/>
      <c r="L1050" s="117"/>
      <c r="M1050" s="95"/>
      <c r="N1050" s="117"/>
      <c r="O1050" s="117"/>
      <c r="P1050" s="106"/>
      <c r="Q1050" s="107"/>
      <c r="R1050" s="125"/>
    </row>
    <row r="1051" spans="1:18" x14ac:dyDescent="0.3">
      <c r="A1051" s="100"/>
      <c r="B1051" s="101"/>
      <c r="C1051" s="119"/>
      <c r="D1051" s="102"/>
      <c r="E1051" s="120"/>
      <c r="F1051" s="103"/>
      <c r="G1051" s="94"/>
      <c r="H1051" s="105"/>
      <c r="I1051" s="117"/>
      <c r="J1051" s="99"/>
      <c r="K1051" s="123"/>
      <c r="L1051" s="117"/>
      <c r="M1051" s="95"/>
      <c r="N1051" s="117"/>
      <c r="O1051" s="117"/>
      <c r="P1051" s="106"/>
      <c r="Q1051" s="107"/>
      <c r="R1051" s="125"/>
    </row>
    <row r="1052" spans="1:18" x14ac:dyDescent="0.3">
      <c r="A1052" s="100"/>
      <c r="B1052" s="101"/>
      <c r="C1052" s="119"/>
      <c r="D1052" s="102"/>
      <c r="E1052" s="120"/>
      <c r="F1052" s="103"/>
      <c r="G1052" s="94"/>
      <c r="H1052" s="105"/>
      <c r="I1052" s="117"/>
      <c r="J1052" s="99"/>
      <c r="K1052" s="123"/>
      <c r="L1052" s="117"/>
      <c r="M1052" s="95"/>
      <c r="N1052" s="117"/>
      <c r="O1052" s="117"/>
      <c r="P1052" s="106"/>
      <c r="Q1052" s="107"/>
      <c r="R1052" s="125"/>
    </row>
    <row r="1053" spans="1:18" x14ac:dyDescent="0.3">
      <c r="A1053" s="100"/>
      <c r="B1053" s="101"/>
      <c r="C1053" s="119"/>
      <c r="D1053" s="102"/>
      <c r="E1053" s="120"/>
      <c r="F1053" s="103"/>
      <c r="G1053" s="94"/>
      <c r="H1053" s="105"/>
      <c r="I1053" s="117"/>
      <c r="J1053" s="99"/>
      <c r="K1053" s="123"/>
      <c r="L1053" s="117"/>
      <c r="M1053" s="95"/>
      <c r="N1053" s="117"/>
      <c r="O1053" s="117"/>
      <c r="P1053" s="106"/>
      <c r="Q1053" s="107"/>
      <c r="R1053" s="125"/>
    </row>
    <row r="1054" spans="1:18" x14ac:dyDescent="0.3">
      <c r="A1054" s="100"/>
      <c r="B1054" s="101"/>
      <c r="C1054" s="119"/>
      <c r="D1054" s="102"/>
      <c r="E1054" s="120"/>
      <c r="F1054" s="103"/>
      <c r="G1054" s="94"/>
      <c r="H1054" s="105"/>
      <c r="I1054" s="117"/>
      <c r="J1054" s="99"/>
      <c r="K1054" s="123"/>
      <c r="L1054" s="117"/>
      <c r="M1054" s="95"/>
      <c r="N1054" s="117"/>
      <c r="O1054" s="117"/>
      <c r="P1054" s="106"/>
      <c r="Q1054" s="107"/>
      <c r="R1054" s="125"/>
    </row>
    <row r="1055" spans="1:18" x14ac:dyDescent="0.3">
      <c r="A1055" s="100"/>
      <c r="B1055" s="101"/>
      <c r="C1055" s="119"/>
      <c r="D1055" s="102"/>
      <c r="E1055" s="120"/>
      <c r="F1055" s="103"/>
      <c r="G1055" s="94"/>
      <c r="H1055" s="105"/>
      <c r="I1055" s="117"/>
      <c r="J1055" s="99"/>
      <c r="K1055" s="123"/>
      <c r="L1055" s="117"/>
      <c r="M1055" s="95"/>
      <c r="N1055" s="117"/>
      <c r="O1055" s="117"/>
      <c r="P1055" s="106"/>
      <c r="Q1055" s="107"/>
      <c r="R1055" s="125"/>
    </row>
    <row r="1056" spans="1:18" x14ac:dyDescent="0.3">
      <c r="A1056" s="100"/>
      <c r="B1056" s="101"/>
      <c r="C1056" s="119"/>
      <c r="D1056" s="102"/>
      <c r="E1056" s="120"/>
      <c r="F1056" s="103"/>
      <c r="G1056" s="94"/>
      <c r="H1056" s="105"/>
      <c r="I1056" s="117"/>
      <c r="J1056" s="99"/>
      <c r="K1056" s="123"/>
      <c r="L1056" s="117"/>
      <c r="M1056" s="95"/>
      <c r="N1056" s="117"/>
      <c r="O1056" s="117"/>
      <c r="P1056" s="106"/>
      <c r="Q1056" s="107"/>
      <c r="R1056" s="125"/>
    </row>
    <row r="1057" spans="1:18" x14ac:dyDescent="0.3">
      <c r="A1057" s="100"/>
      <c r="B1057" s="101"/>
      <c r="C1057" s="119"/>
      <c r="D1057" s="102"/>
      <c r="E1057" s="120"/>
      <c r="F1057" s="103"/>
      <c r="G1057" s="94"/>
      <c r="H1057" s="105"/>
      <c r="I1057" s="117"/>
      <c r="J1057" s="99"/>
      <c r="K1057" s="123"/>
      <c r="L1057" s="117"/>
      <c r="M1057" s="95"/>
      <c r="N1057" s="117"/>
      <c r="O1057" s="117"/>
      <c r="P1057" s="106"/>
      <c r="Q1057" s="107"/>
      <c r="R1057" s="125"/>
    </row>
    <row r="1058" spans="1:18" x14ac:dyDescent="0.3">
      <c r="A1058" s="100"/>
      <c r="B1058" s="101"/>
      <c r="C1058" s="119"/>
      <c r="D1058" s="102"/>
      <c r="E1058" s="120"/>
      <c r="F1058" s="103"/>
      <c r="G1058" s="94"/>
      <c r="H1058" s="105"/>
      <c r="I1058" s="117"/>
      <c r="J1058" s="99"/>
      <c r="K1058" s="123"/>
      <c r="L1058" s="117"/>
      <c r="M1058" s="95"/>
      <c r="N1058" s="117"/>
      <c r="O1058" s="117"/>
      <c r="P1058" s="106"/>
      <c r="Q1058" s="107"/>
      <c r="R1058" s="125"/>
    </row>
    <row r="1059" spans="1:18" x14ac:dyDescent="0.3">
      <c r="A1059" s="100"/>
      <c r="B1059" s="101"/>
      <c r="C1059" s="119"/>
      <c r="D1059" s="102"/>
      <c r="E1059" s="120"/>
      <c r="F1059" s="103"/>
      <c r="G1059" s="94"/>
      <c r="H1059" s="105"/>
      <c r="I1059" s="117"/>
      <c r="J1059" s="99"/>
      <c r="K1059" s="123"/>
      <c r="L1059" s="117"/>
      <c r="M1059" s="95"/>
      <c r="N1059" s="117"/>
      <c r="O1059" s="117"/>
      <c r="P1059" s="106"/>
      <c r="Q1059" s="107"/>
      <c r="R1059" s="125"/>
    </row>
    <row r="1060" spans="1:18" x14ac:dyDescent="0.3">
      <c r="A1060" s="100"/>
      <c r="B1060" s="101"/>
      <c r="C1060" s="119"/>
      <c r="D1060" s="102"/>
      <c r="E1060" s="120"/>
      <c r="F1060" s="103"/>
      <c r="G1060" s="94"/>
      <c r="H1060" s="105"/>
      <c r="I1060" s="117"/>
      <c r="J1060" s="99"/>
      <c r="K1060" s="123"/>
      <c r="L1060" s="117"/>
      <c r="M1060" s="95"/>
      <c r="N1060" s="117"/>
      <c r="O1060" s="117"/>
      <c r="P1060" s="106"/>
      <c r="Q1060" s="107"/>
      <c r="R1060" s="125"/>
    </row>
    <row r="1061" spans="1:18" x14ac:dyDescent="0.3">
      <c r="A1061" s="100"/>
      <c r="B1061" s="101"/>
      <c r="C1061" s="119"/>
      <c r="D1061" s="102"/>
      <c r="E1061" s="120"/>
      <c r="F1061" s="103"/>
      <c r="G1061" s="94"/>
      <c r="H1061" s="105"/>
      <c r="I1061" s="117"/>
      <c r="J1061" s="99"/>
      <c r="K1061" s="123"/>
      <c r="L1061" s="117"/>
      <c r="M1061" s="95"/>
      <c r="N1061" s="117"/>
      <c r="O1061" s="117"/>
      <c r="P1061" s="106"/>
      <c r="Q1061" s="107"/>
      <c r="R1061" s="125"/>
    </row>
    <row r="1062" spans="1:18" x14ac:dyDescent="0.3">
      <c r="A1062" s="100"/>
      <c r="B1062" s="101"/>
      <c r="C1062" s="119"/>
      <c r="D1062" s="102"/>
      <c r="E1062" s="120"/>
      <c r="F1062" s="103"/>
      <c r="G1062" s="94"/>
      <c r="H1062" s="105"/>
      <c r="I1062" s="117"/>
      <c r="J1062" s="99"/>
      <c r="K1062" s="123"/>
      <c r="L1062" s="117"/>
      <c r="M1062" s="95"/>
      <c r="N1062" s="117"/>
      <c r="O1062" s="117"/>
      <c r="P1062" s="106"/>
      <c r="Q1062" s="107"/>
      <c r="R1062" s="125"/>
    </row>
    <row r="1063" spans="1:18" x14ac:dyDescent="0.3">
      <c r="A1063" s="100"/>
      <c r="B1063" s="101"/>
      <c r="C1063" s="119"/>
      <c r="D1063" s="102"/>
      <c r="E1063" s="120"/>
      <c r="F1063" s="103"/>
      <c r="G1063" s="94"/>
      <c r="H1063" s="105"/>
      <c r="I1063" s="117"/>
      <c r="J1063" s="99"/>
      <c r="K1063" s="123"/>
      <c r="L1063" s="117"/>
      <c r="M1063" s="95"/>
      <c r="N1063" s="117"/>
      <c r="O1063" s="117"/>
      <c r="P1063" s="106"/>
      <c r="Q1063" s="107"/>
      <c r="R1063" s="125"/>
    </row>
    <row r="1064" spans="1:18" x14ac:dyDescent="0.3">
      <c r="A1064" s="100"/>
      <c r="B1064" s="101"/>
      <c r="C1064" s="119"/>
      <c r="D1064" s="102"/>
      <c r="E1064" s="120"/>
      <c r="F1064" s="103"/>
      <c r="G1064" s="94"/>
      <c r="H1064" s="105"/>
      <c r="I1064" s="117"/>
      <c r="J1064" s="99"/>
      <c r="K1064" s="123"/>
      <c r="L1064" s="117"/>
      <c r="M1064" s="95"/>
      <c r="N1064" s="117"/>
      <c r="O1064" s="117"/>
      <c r="P1064" s="106"/>
      <c r="Q1064" s="107"/>
      <c r="R1064" s="125"/>
    </row>
    <row r="1065" spans="1:18" x14ac:dyDescent="0.3">
      <c r="A1065" s="100"/>
      <c r="B1065" s="101"/>
      <c r="C1065" s="119"/>
      <c r="D1065" s="102"/>
      <c r="E1065" s="120"/>
      <c r="F1065" s="103"/>
      <c r="G1065" s="94"/>
      <c r="H1065" s="105"/>
      <c r="I1065" s="117"/>
      <c r="J1065" s="99"/>
      <c r="K1065" s="123"/>
      <c r="L1065" s="117"/>
      <c r="M1065" s="95"/>
      <c r="N1065" s="117"/>
      <c r="O1065" s="117"/>
      <c r="P1065" s="106"/>
      <c r="Q1065" s="107"/>
      <c r="R1065" s="125"/>
    </row>
    <row r="1066" spans="1:18" x14ac:dyDescent="0.3">
      <c r="A1066" s="100"/>
      <c r="B1066" s="101"/>
      <c r="C1066" s="119"/>
      <c r="D1066" s="102"/>
      <c r="E1066" s="120"/>
      <c r="F1066" s="103"/>
      <c r="G1066" s="94"/>
      <c r="H1066" s="105"/>
      <c r="I1066" s="117"/>
      <c r="J1066" s="99"/>
      <c r="K1066" s="123"/>
      <c r="L1066" s="117"/>
      <c r="M1066" s="95"/>
      <c r="N1066" s="117"/>
      <c r="O1066" s="117"/>
      <c r="P1066" s="106"/>
      <c r="Q1066" s="107"/>
      <c r="R1066" s="125"/>
    </row>
    <row r="1067" spans="1:18" x14ac:dyDescent="0.3">
      <c r="A1067" s="100"/>
      <c r="B1067" s="101"/>
      <c r="C1067" s="119"/>
      <c r="D1067" s="102"/>
      <c r="E1067" s="120"/>
      <c r="F1067" s="103"/>
      <c r="G1067" s="94"/>
      <c r="H1067" s="105"/>
      <c r="I1067" s="117"/>
      <c r="J1067" s="99"/>
      <c r="K1067" s="123"/>
      <c r="L1067" s="117"/>
      <c r="M1067" s="95"/>
      <c r="N1067" s="117"/>
      <c r="O1067" s="117"/>
      <c r="P1067" s="106"/>
      <c r="Q1067" s="107"/>
      <c r="R1067" s="125"/>
    </row>
    <row r="1068" spans="1:18" x14ac:dyDescent="0.3">
      <c r="A1068" s="100"/>
      <c r="B1068" s="101"/>
      <c r="C1068" s="119"/>
      <c r="D1068" s="102"/>
      <c r="E1068" s="120"/>
      <c r="F1068" s="103"/>
      <c r="G1068" s="94"/>
      <c r="H1068" s="105"/>
      <c r="I1068" s="117"/>
      <c r="J1068" s="99"/>
      <c r="K1068" s="123"/>
      <c r="L1068" s="117"/>
      <c r="M1068" s="95"/>
      <c r="N1068" s="117"/>
      <c r="O1068" s="117"/>
      <c r="P1068" s="106"/>
      <c r="Q1068" s="107"/>
      <c r="R1068" s="125"/>
    </row>
    <row r="1069" spans="1:18" x14ac:dyDescent="0.3">
      <c r="A1069" s="100"/>
      <c r="B1069" s="101"/>
      <c r="C1069" s="119"/>
      <c r="D1069" s="102"/>
      <c r="E1069" s="120"/>
      <c r="F1069" s="103"/>
      <c r="G1069" s="94"/>
      <c r="H1069" s="105"/>
      <c r="I1069" s="117"/>
      <c r="J1069" s="99"/>
      <c r="K1069" s="123"/>
      <c r="L1069" s="117"/>
      <c r="M1069" s="95"/>
      <c r="N1069" s="117"/>
      <c r="O1069" s="117"/>
      <c r="P1069" s="106"/>
      <c r="Q1069" s="107"/>
      <c r="R1069" s="125"/>
    </row>
    <row r="1070" spans="1:18" x14ac:dyDescent="0.3">
      <c r="A1070" s="100"/>
      <c r="B1070" s="101"/>
      <c r="C1070" s="119"/>
      <c r="D1070" s="102"/>
      <c r="E1070" s="120"/>
      <c r="F1070" s="103"/>
      <c r="G1070" s="94"/>
      <c r="H1070" s="105"/>
      <c r="I1070" s="117"/>
      <c r="J1070" s="99"/>
      <c r="K1070" s="123"/>
      <c r="L1070" s="117"/>
      <c r="M1070" s="95"/>
      <c r="N1070" s="117"/>
      <c r="O1070" s="117"/>
      <c r="P1070" s="106"/>
      <c r="Q1070" s="107"/>
      <c r="R1070" s="125"/>
    </row>
    <row r="1071" spans="1:18" x14ac:dyDescent="0.3">
      <c r="A1071" s="100"/>
      <c r="B1071" s="101"/>
      <c r="C1071" s="119"/>
      <c r="D1071" s="102"/>
      <c r="E1071" s="120"/>
      <c r="F1071" s="103"/>
      <c r="G1071" s="94"/>
      <c r="H1071" s="105"/>
      <c r="I1071" s="117"/>
      <c r="J1071" s="99"/>
      <c r="K1071" s="123"/>
      <c r="L1071" s="117"/>
      <c r="M1071" s="95"/>
      <c r="N1071" s="117"/>
      <c r="O1071" s="117"/>
      <c r="P1071" s="106"/>
      <c r="Q1071" s="107"/>
      <c r="R1071" s="125"/>
    </row>
    <row r="1072" spans="1:18" x14ac:dyDescent="0.3">
      <c r="A1072" s="100"/>
      <c r="B1072" s="101"/>
      <c r="C1072" s="119"/>
      <c r="D1072" s="102"/>
      <c r="E1072" s="120"/>
      <c r="F1072" s="103"/>
      <c r="G1072" s="94"/>
      <c r="H1072" s="105"/>
      <c r="I1072" s="117"/>
      <c r="J1072" s="99"/>
      <c r="K1072" s="123"/>
      <c r="L1072" s="117"/>
      <c r="M1072" s="95"/>
      <c r="N1072" s="117"/>
      <c r="O1072" s="117"/>
      <c r="P1072" s="106"/>
      <c r="Q1072" s="107"/>
      <c r="R1072" s="125"/>
    </row>
    <row r="1073" spans="1:18" x14ac:dyDescent="0.3">
      <c r="A1073" s="100"/>
      <c r="B1073" s="101"/>
      <c r="C1073" s="119"/>
      <c r="D1073" s="102"/>
      <c r="E1073" s="120"/>
      <c r="F1073" s="103"/>
      <c r="G1073" s="94"/>
      <c r="H1073" s="105"/>
      <c r="I1073" s="117"/>
      <c r="J1073" s="99"/>
      <c r="K1073" s="123"/>
      <c r="L1073" s="117"/>
      <c r="M1073" s="95"/>
      <c r="N1073" s="117"/>
      <c r="O1073" s="117"/>
      <c r="P1073" s="106"/>
      <c r="Q1073" s="107"/>
      <c r="R1073" s="125"/>
    </row>
    <row r="1074" spans="1:18" x14ac:dyDescent="0.3">
      <c r="A1074" s="100"/>
      <c r="B1074" s="101"/>
      <c r="C1074" s="119"/>
      <c r="D1074" s="102"/>
      <c r="E1074" s="120"/>
      <c r="F1074" s="103"/>
      <c r="G1074" s="94"/>
      <c r="H1074" s="105"/>
      <c r="I1074" s="117"/>
      <c r="J1074" s="99"/>
      <c r="K1074" s="123"/>
      <c r="L1074" s="117"/>
      <c r="M1074" s="95"/>
      <c r="N1074" s="117"/>
      <c r="O1074" s="117"/>
      <c r="P1074" s="106"/>
      <c r="Q1074" s="107"/>
      <c r="R1074" s="125"/>
    </row>
    <row r="1075" spans="1:18" x14ac:dyDescent="0.3">
      <c r="A1075" s="100"/>
      <c r="B1075" s="101"/>
      <c r="C1075" s="119"/>
      <c r="D1075" s="102"/>
      <c r="E1075" s="120"/>
      <c r="F1075" s="103"/>
      <c r="G1075" s="94"/>
      <c r="H1075" s="105"/>
      <c r="I1075" s="117"/>
      <c r="J1075" s="99"/>
      <c r="K1075" s="123"/>
      <c r="L1075" s="117"/>
      <c r="M1075" s="95"/>
      <c r="N1075" s="117"/>
      <c r="O1075" s="117"/>
      <c r="P1075" s="106"/>
      <c r="Q1075" s="107"/>
      <c r="R1075" s="125"/>
    </row>
    <row r="1076" spans="1:18" x14ac:dyDescent="0.3">
      <c r="A1076" s="100"/>
      <c r="B1076" s="101"/>
      <c r="C1076" s="119"/>
      <c r="D1076" s="102"/>
      <c r="E1076" s="120"/>
      <c r="F1076" s="103"/>
      <c r="G1076" s="94"/>
      <c r="H1076" s="105"/>
      <c r="I1076" s="117"/>
      <c r="J1076" s="99"/>
      <c r="K1076" s="123"/>
      <c r="L1076" s="117"/>
      <c r="M1076" s="95"/>
      <c r="N1076" s="117"/>
      <c r="O1076" s="117"/>
      <c r="P1076" s="106"/>
      <c r="Q1076" s="107"/>
      <c r="R1076" s="125"/>
    </row>
    <row r="1077" spans="1:18" x14ac:dyDescent="0.3">
      <c r="A1077" s="100"/>
      <c r="B1077" s="101"/>
      <c r="C1077" s="119"/>
      <c r="D1077" s="102"/>
      <c r="E1077" s="120"/>
      <c r="F1077" s="103"/>
      <c r="G1077" s="94"/>
      <c r="H1077" s="105"/>
      <c r="I1077" s="117"/>
      <c r="J1077" s="99"/>
      <c r="K1077" s="123"/>
      <c r="L1077" s="117"/>
      <c r="M1077" s="95"/>
      <c r="N1077" s="117"/>
      <c r="O1077" s="117"/>
      <c r="P1077" s="106"/>
      <c r="Q1077" s="107"/>
      <c r="R1077" s="125"/>
    </row>
    <row r="1078" spans="1:18" x14ac:dyDescent="0.3">
      <c r="A1078" s="100"/>
      <c r="B1078" s="101"/>
      <c r="C1078" s="119"/>
      <c r="D1078" s="102"/>
      <c r="E1078" s="120"/>
      <c r="F1078" s="103"/>
      <c r="G1078" s="94"/>
      <c r="H1078" s="105"/>
      <c r="I1078" s="117"/>
      <c r="J1078" s="99"/>
      <c r="K1078" s="123"/>
      <c r="L1078" s="117"/>
      <c r="M1078" s="95"/>
      <c r="N1078" s="117"/>
      <c r="O1078" s="117"/>
      <c r="P1078" s="106"/>
      <c r="Q1078" s="107"/>
      <c r="R1078" s="125"/>
    </row>
    <row r="1079" spans="1:18" x14ac:dyDescent="0.3">
      <c r="A1079" s="100"/>
      <c r="B1079" s="101"/>
      <c r="C1079" s="119"/>
      <c r="D1079" s="102"/>
      <c r="E1079" s="120"/>
      <c r="F1079" s="103"/>
      <c r="G1079" s="94"/>
      <c r="H1079" s="105"/>
      <c r="I1079" s="117"/>
      <c r="J1079" s="99"/>
      <c r="K1079" s="123"/>
      <c r="L1079" s="117"/>
      <c r="M1079" s="95"/>
      <c r="N1079" s="117"/>
      <c r="O1079" s="117"/>
      <c r="P1079" s="106"/>
      <c r="Q1079" s="107"/>
      <c r="R1079" s="125"/>
    </row>
    <row r="1080" spans="1:18" x14ac:dyDescent="0.3">
      <c r="A1080" s="100"/>
      <c r="B1080" s="101"/>
      <c r="C1080" s="119"/>
      <c r="D1080" s="102"/>
      <c r="E1080" s="120"/>
      <c r="F1080" s="103"/>
      <c r="G1080" s="94"/>
      <c r="H1080" s="105"/>
      <c r="I1080" s="117"/>
      <c r="J1080" s="99"/>
      <c r="K1080" s="123"/>
      <c r="L1080" s="117"/>
      <c r="M1080" s="95"/>
      <c r="N1080" s="117"/>
      <c r="O1080" s="117"/>
      <c r="P1080" s="106"/>
      <c r="Q1080" s="107"/>
      <c r="R1080" s="125"/>
    </row>
    <row r="1081" spans="1:18" x14ac:dyDescent="0.3">
      <c r="A1081" s="100"/>
      <c r="B1081" s="101"/>
      <c r="C1081" s="119"/>
      <c r="D1081" s="102"/>
      <c r="E1081" s="120"/>
      <c r="F1081" s="103"/>
      <c r="G1081" s="94"/>
      <c r="H1081" s="105"/>
      <c r="I1081" s="117"/>
      <c r="J1081" s="99"/>
      <c r="K1081" s="123"/>
      <c r="L1081" s="117"/>
      <c r="M1081" s="95"/>
      <c r="N1081" s="117"/>
      <c r="O1081" s="117"/>
      <c r="P1081" s="106"/>
      <c r="Q1081" s="107"/>
      <c r="R1081" s="125"/>
    </row>
    <row r="1082" spans="1:18" x14ac:dyDescent="0.3">
      <c r="A1082" s="100"/>
      <c r="B1082" s="101"/>
      <c r="C1082" s="119"/>
      <c r="D1082" s="102"/>
      <c r="E1082" s="120"/>
      <c r="F1082" s="103"/>
      <c r="G1082" s="94"/>
      <c r="H1082" s="105"/>
      <c r="I1082" s="117"/>
      <c r="J1082" s="99"/>
      <c r="K1082" s="123"/>
      <c r="L1082" s="117"/>
      <c r="M1082" s="95"/>
      <c r="N1082" s="117"/>
      <c r="O1082" s="117"/>
      <c r="P1082" s="106"/>
      <c r="Q1082" s="107"/>
      <c r="R1082" s="125"/>
    </row>
    <row r="1083" spans="1:18" x14ac:dyDescent="0.3">
      <c r="A1083" s="100"/>
      <c r="B1083" s="101"/>
      <c r="C1083" s="119"/>
      <c r="D1083" s="102"/>
      <c r="E1083" s="120"/>
      <c r="F1083" s="103"/>
      <c r="G1083" s="94"/>
      <c r="H1083" s="105"/>
      <c r="I1083" s="117"/>
      <c r="J1083" s="99"/>
      <c r="K1083" s="123"/>
      <c r="L1083" s="117"/>
      <c r="M1083" s="95"/>
      <c r="N1083" s="117"/>
      <c r="O1083" s="117"/>
      <c r="P1083" s="106"/>
      <c r="Q1083" s="107"/>
      <c r="R1083" s="125"/>
    </row>
    <row r="1084" spans="1:18" x14ac:dyDescent="0.3">
      <c r="A1084" s="100"/>
      <c r="B1084" s="101"/>
      <c r="C1084" s="119"/>
      <c r="D1084" s="102"/>
      <c r="E1084" s="120"/>
      <c r="F1084" s="103"/>
      <c r="G1084" s="94"/>
      <c r="H1084" s="105"/>
      <c r="I1084" s="117"/>
      <c r="J1084" s="99"/>
      <c r="K1084" s="123"/>
      <c r="L1084" s="117"/>
      <c r="M1084" s="95"/>
      <c r="N1084" s="117"/>
      <c r="O1084" s="117"/>
      <c r="P1084" s="106"/>
      <c r="Q1084" s="107"/>
      <c r="R1084" s="125"/>
    </row>
    <row r="1085" spans="1:18" x14ac:dyDescent="0.3">
      <c r="A1085" s="100"/>
      <c r="B1085" s="101"/>
      <c r="C1085" s="119"/>
      <c r="D1085" s="102"/>
      <c r="E1085" s="120"/>
      <c r="F1085" s="103"/>
      <c r="G1085" s="94"/>
      <c r="H1085" s="105"/>
      <c r="I1085" s="117"/>
      <c r="J1085" s="99"/>
      <c r="K1085" s="123"/>
      <c r="L1085" s="117"/>
      <c r="M1085" s="95"/>
      <c r="N1085" s="117"/>
      <c r="O1085" s="117"/>
      <c r="P1085" s="106"/>
      <c r="Q1085" s="107"/>
      <c r="R1085" s="125"/>
    </row>
    <row r="1086" spans="1:18" x14ac:dyDescent="0.3">
      <c r="A1086" s="100"/>
      <c r="B1086" s="101"/>
      <c r="C1086" s="119"/>
      <c r="D1086" s="102"/>
      <c r="E1086" s="120"/>
      <c r="F1086" s="103"/>
      <c r="G1086" s="94"/>
      <c r="H1086" s="105"/>
      <c r="I1086" s="117"/>
      <c r="J1086" s="99"/>
      <c r="K1086" s="123"/>
      <c r="L1086" s="117"/>
      <c r="M1086" s="95"/>
      <c r="N1086" s="117"/>
      <c r="O1086" s="117"/>
      <c r="P1086" s="106"/>
      <c r="Q1086" s="107"/>
      <c r="R1086" s="125"/>
    </row>
    <row r="1087" spans="1:18" x14ac:dyDescent="0.3">
      <c r="A1087" s="100"/>
      <c r="B1087" s="101"/>
      <c r="C1087" s="119"/>
      <c r="D1087" s="102"/>
      <c r="E1087" s="120"/>
      <c r="F1087" s="103"/>
      <c r="G1087" s="94"/>
      <c r="H1087" s="105"/>
      <c r="I1087" s="117"/>
      <c r="J1087" s="99"/>
      <c r="K1087" s="123"/>
      <c r="L1087" s="117"/>
      <c r="M1087" s="95"/>
      <c r="N1087" s="117"/>
      <c r="O1087" s="117"/>
      <c r="P1087" s="106"/>
      <c r="Q1087" s="107"/>
      <c r="R1087" s="125"/>
    </row>
    <row r="1088" spans="1:18" x14ac:dyDescent="0.3">
      <c r="A1088" s="100"/>
      <c r="B1088" s="101"/>
      <c r="C1088" s="119"/>
      <c r="D1088" s="102"/>
      <c r="E1088" s="120"/>
      <c r="F1088" s="103"/>
      <c r="G1088" s="94"/>
      <c r="H1088" s="105"/>
      <c r="I1088" s="117"/>
      <c r="J1088" s="99"/>
      <c r="K1088" s="123"/>
      <c r="L1088" s="117"/>
      <c r="M1088" s="95"/>
      <c r="N1088" s="117"/>
      <c r="O1088" s="117"/>
      <c r="P1088" s="106"/>
      <c r="Q1088" s="107"/>
      <c r="R1088" s="125"/>
    </row>
    <row r="1089" spans="1:18" x14ac:dyDescent="0.3">
      <c r="A1089" s="100"/>
      <c r="B1089" s="101"/>
      <c r="C1089" s="119"/>
      <c r="D1089" s="102"/>
      <c r="E1089" s="120"/>
      <c r="F1089" s="103"/>
      <c r="G1089" s="94"/>
      <c r="H1089" s="105"/>
      <c r="I1089" s="117"/>
      <c r="J1089" s="99"/>
      <c r="K1089" s="123"/>
      <c r="L1089" s="117"/>
      <c r="M1089" s="95"/>
      <c r="N1089" s="117"/>
      <c r="O1089" s="117"/>
      <c r="P1089" s="106"/>
      <c r="Q1089" s="107"/>
      <c r="R1089" s="125"/>
    </row>
    <row r="1090" spans="1:18" x14ac:dyDescent="0.3">
      <c r="A1090" s="100"/>
      <c r="B1090" s="101"/>
      <c r="C1090" s="119"/>
      <c r="D1090" s="102"/>
      <c r="E1090" s="120"/>
      <c r="F1090" s="103"/>
      <c r="G1090" s="94"/>
      <c r="H1090" s="105"/>
      <c r="I1090" s="117"/>
      <c r="J1090" s="99"/>
      <c r="K1090" s="123"/>
      <c r="L1090" s="117"/>
      <c r="M1090" s="95"/>
      <c r="N1090" s="117"/>
      <c r="O1090" s="117"/>
      <c r="P1090" s="106"/>
      <c r="Q1090" s="107"/>
      <c r="R1090" s="125"/>
    </row>
    <row r="1091" spans="1:18" x14ac:dyDescent="0.3">
      <c r="A1091" s="100"/>
      <c r="B1091" s="101"/>
      <c r="C1091" s="119"/>
      <c r="D1091" s="102"/>
      <c r="E1091" s="120"/>
      <c r="F1091" s="103"/>
      <c r="G1091" s="94"/>
      <c r="H1091" s="105"/>
      <c r="I1091" s="117"/>
      <c r="J1091" s="99"/>
      <c r="K1091" s="123"/>
      <c r="L1091" s="117"/>
      <c r="M1091" s="95"/>
      <c r="N1091" s="117"/>
      <c r="O1091" s="117"/>
      <c r="P1091" s="106"/>
      <c r="Q1091" s="107"/>
      <c r="R1091" s="125"/>
    </row>
    <row r="1092" spans="1:18" x14ac:dyDescent="0.3">
      <c r="A1092" s="100"/>
      <c r="B1092" s="101"/>
      <c r="C1092" s="119"/>
      <c r="D1092" s="102"/>
      <c r="E1092" s="120"/>
      <c r="F1092" s="103"/>
      <c r="G1092" s="94"/>
      <c r="H1092" s="105"/>
      <c r="I1092" s="117"/>
      <c r="J1092" s="99"/>
      <c r="K1092" s="123"/>
      <c r="L1092" s="117"/>
      <c r="M1092" s="95"/>
      <c r="N1092" s="117"/>
      <c r="O1092" s="117"/>
      <c r="P1092" s="106"/>
      <c r="Q1092" s="107"/>
      <c r="R1092" s="125"/>
    </row>
    <row r="1093" spans="1:18" x14ac:dyDescent="0.3">
      <c r="A1093" s="100"/>
      <c r="B1093" s="101"/>
      <c r="C1093" s="119"/>
      <c r="D1093" s="102"/>
      <c r="E1093" s="120"/>
      <c r="F1093" s="103"/>
      <c r="G1093" s="94"/>
      <c r="H1093" s="105"/>
      <c r="I1093" s="117"/>
      <c r="J1093" s="99"/>
      <c r="K1093" s="123"/>
      <c r="L1093" s="117"/>
      <c r="M1093" s="95"/>
      <c r="N1093" s="117"/>
      <c r="O1093" s="117"/>
      <c r="P1093" s="106"/>
      <c r="Q1093" s="107"/>
      <c r="R1093" s="125"/>
    </row>
    <row r="1094" spans="1:18" x14ac:dyDescent="0.3">
      <c r="A1094" s="100"/>
      <c r="B1094" s="101"/>
      <c r="C1094" s="119"/>
      <c r="D1094" s="102"/>
      <c r="E1094" s="120"/>
      <c r="F1094" s="103"/>
      <c r="G1094" s="94"/>
      <c r="H1094" s="105"/>
      <c r="I1094" s="117"/>
      <c r="J1094" s="99"/>
      <c r="K1094" s="123"/>
      <c r="L1094" s="117"/>
      <c r="M1094" s="95"/>
      <c r="N1094" s="117"/>
      <c r="O1094" s="117"/>
      <c r="P1094" s="106"/>
      <c r="Q1094" s="107"/>
      <c r="R1094" s="125"/>
    </row>
    <row r="1095" spans="1:18" x14ac:dyDescent="0.3">
      <c r="A1095" s="100"/>
      <c r="B1095" s="101"/>
      <c r="C1095" s="119"/>
      <c r="D1095" s="102"/>
      <c r="E1095" s="120"/>
      <c r="F1095" s="103"/>
      <c r="G1095" s="94"/>
      <c r="H1095" s="105"/>
      <c r="I1095" s="117"/>
      <c r="J1095" s="99"/>
      <c r="K1095" s="123"/>
      <c r="L1095" s="117"/>
      <c r="M1095" s="95"/>
      <c r="N1095" s="117"/>
      <c r="O1095" s="117"/>
      <c r="P1095" s="106"/>
      <c r="Q1095" s="107"/>
      <c r="R1095" s="125"/>
    </row>
    <row r="1096" spans="1:18" x14ac:dyDescent="0.3">
      <c r="A1096" s="100"/>
      <c r="B1096" s="101"/>
      <c r="C1096" s="119"/>
      <c r="D1096" s="102"/>
      <c r="E1096" s="120"/>
      <c r="F1096" s="103"/>
      <c r="G1096" s="94"/>
      <c r="H1096" s="105"/>
      <c r="I1096" s="117"/>
      <c r="J1096" s="99"/>
      <c r="K1096" s="123"/>
      <c r="L1096" s="117"/>
      <c r="M1096" s="95"/>
      <c r="N1096" s="117"/>
      <c r="O1096" s="117"/>
      <c r="P1096" s="106"/>
      <c r="Q1096" s="107"/>
      <c r="R1096" s="125"/>
    </row>
    <row r="1097" spans="1:18" x14ac:dyDescent="0.3">
      <c r="A1097" s="100"/>
      <c r="B1097" s="101"/>
      <c r="C1097" s="119"/>
      <c r="D1097" s="102"/>
      <c r="E1097" s="120"/>
      <c r="F1097" s="103"/>
      <c r="G1097" s="94"/>
      <c r="H1097" s="105"/>
      <c r="I1097" s="117"/>
      <c r="J1097" s="99"/>
      <c r="K1097" s="123"/>
      <c r="L1097" s="117"/>
      <c r="M1097" s="95"/>
      <c r="N1097" s="117"/>
      <c r="O1097" s="117"/>
      <c r="P1097" s="106"/>
      <c r="Q1097" s="107"/>
      <c r="R1097" s="125"/>
    </row>
    <row r="1098" spans="1:18" x14ac:dyDescent="0.3">
      <c r="A1098" s="100"/>
      <c r="B1098" s="101"/>
      <c r="C1098" s="119"/>
      <c r="D1098" s="102"/>
      <c r="E1098" s="120"/>
      <c r="F1098" s="103"/>
      <c r="G1098" s="94"/>
      <c r="H1098" s="105"/>
      <c r="I1098" s="117"/>
      <c r="J1098" s="99"/>
      <c r="K1098" s="123"/>
      <c r="L1098" s="117"/>
      <c r="M1098" s="95"/>
      <c r="N1098" s="117"/>
      <c r="O1098" s="117"/>
      <c r="P1098" s="106"/>
      <c r="Q1098" s="107"/>
      <c r="R1098" s="125"/>
    </row>
    <row r="1099" spans="1:18" x14ac:dyDescent="0.3">
      <c r="A1099" s="100"/>
      <c r="B1099" s="101"/>
      <c r="C1099" s="119"/>
      <c r="D1099" s="102"/>
      <c r="E1099" s="120"/>
      <c r="F1099" s="103"/>
      <c r="G1099" s="94"/>
      <c r="H1099" s="105"/>
      <c r="I1099" s="117"/>
      <c r="J1099" s="99"/>
      <c r="K1099" s="123"/>
      <c r="L1099" s="117"/>
      <c r="M1099" s="95"/>
      <c r="N1099" s="117"/>
      <c r="O1099" s="117"/>
      <c r="P1099" s="106"/>
      <c r="Q1099" s="107"/>
      <c r="R1099" s="125"/>
    </row>
    <row r="1100" spans="1:18" x14ac:dyDescent="0.3">
      <c r="A1100" s="100"/>
      <c r="B1100" s="101"/>
      <c r="C1100" s="119"/>
      <c r="D1100" s="102"/>
      <c r="E1100" s="120"/>
      <c r="F1100" s="103"/>
      <c r="G1100" s="94"/>
      <c r="H1100" s="105"/>
      <c r="I1100" s="117"/>
      <c r="J1100" s="99"/>
      <c r="K1100" s="123"/>
      <c r="L1100" s="117"/>
      <c r="M1100" s="95"/>
      <c r="N1100" s="117"/>
      <c r="O1100" s="117"/>
      <c r="P1100" s="106"/>
      <c r="Q1100" s="107"/>
      <c r="R1100" s="125"/>
    </row>
    <row r="1101" spans="1:18" x14ac:dyDescent="0.3">
      <c r="A1101" s="100"/>
      <c r="B1101" s="101"/>
      <c r="C1101" s="119"/>
      <c r="D1101" s="102"/>
      <c r="E1101" s="120"/>
      <c r="F1101" s="103"/>
      <c r="G1101" s="94"/>
      <c r="H1101" s="105"/>
      <c r="I1101" s="117"/>
      <c r="J1101" s="99"/>
      <c r="K1101" s="123"/>
      <c r="L1101" s="117"/>
      <c r="M1101" s="95"/>
      <c r="N1101" s="117"/>
      <c r="O1101" s="117"/>
      <c r="P1101" s="106"/>
      <c r="Q1101" s="107"/>
      <c r="R1101" s="125"/>
    </row>
    <row r="1102" spans="1:18" x14ac:dyDescent="0.3">
      <c r="A1102" s="100"/>
      <c r="B1102" s="101"/>
      <c r="C1102" s="119"/>
      <c r="D1102" s="102"/>
      <c r="E1102" s="120"/>
      <c r="F1102" s="103"/>
      <c r="G1102" s="94"/>
      <c r="H1102" s="105"/>
      <c r="I1102" s="117"/>
      <c r="J1102" s="99"/>
      <c r="K1102" s="123"/>
      <c r="L1102" s="117"/>
      <c r="M1102" s="95"/>
      <c r="N1102" s="117"/>
      <c r="O1102" s="117"/>
      <c r="P1102" s="106"/>
      <c r="Q1102" s="107"/>
      <c r="R1102" s="125"/>
    </row>
    <row r="1103" spans="1:18" x14ac:dyDescent="0.3">
      <c r="A1103" s="100"/>
      <c r="B1103" s="101"/>
      <c r="C1103" s="119"/>
      <c r="D1103" s="102"/>
      <c r="E1103" s="120"/>
      <c r="F1103" s="103"/>
      <c r="G1103" s="94"/>
      <c r="H1103" s="105"/>
      <c r="I1103" s="117"/>
      <c r="J1103" s="99"/>
      <c r="K1103" s="123"/>
      <c r="L1103" s="117"/>
      <c r="M1103" s="95"/>
      <c r="N1103" s="117"/>
      <c r="O1103" s="117"/>
      <c r="P1103" s="106"/>
      <c r="Q1103" s="107"/>
      <c r="R1103" s="125"/>
    </row>
    <row r="1104" spans="1:18" x14ac:dyDescent="0.3">
      <c r="A1104" s="100"/>
      <c r="B1104" s="101"/>
      <c r="C1104" s="119"/>
      <c r="D1104" s="102"/>
      <c r="E1104" s="120"/>
      <c r="F1104" s="103"/>
      <c r="G1104" s="94"/>
      <c r="H1104" s="105"/>
      <c r="I1104" s="117"/>
      <c r="J1104" s="99"/>
      <c r="K1104" s="123"/>
      <c r="L1104" s="117"/>
      <c r="M1104" s="95"/>
      <c r="N1104" s="117"/>
      <c r="O1104" s="117"/>
      <c r="P1104" s="106"/>
      <c r="Q1104" s="107"/>
      <c r="R1104" s="125"/>
    </row>
    <row r="1105" spans="1:18" x14ac:dyDescent="0.3">
      <c r="A1105" s="100"/>
      <c r="B1105" s="101"/>
      <c r="C1105" s="119"/>
      <c r="D1105" s="102"/>
      <c r="E1105" s="120"/>
      <c r="F1105" s="103"/>
      <c r="G1105" s="94"/>
      <c r="H1105" s="105"/>
      <c r="I1105" s="117"/>
      <c r="J1105" s="99"/>
      <c r="K1105" s="123"/>
      <c r="L1105" s="117"/>
      <c r="M1105" s="95"/>
      <c r="N1105" s="117"/>
      <c r="O1105" s="117"/>
      <c r="P1105" s="106"/>
      <c r="Q1105" s="107"/>
      <c r="R1105" s="125"/>
    </row>
    <row r="1106" spans="1:18" x14ac:dyDescent="0.3">
      <c r="A1106" s="100"/>
      <c r="B1106" s="101"/>
      <c r="C1106" s="119"/>
      <c r="D1106" s="102"/>
      <c r="E1106" s="120"/>
      <c r="F1106" s="103"/>
      <c r="G1106" s="94"/>
      <c r="H1106" s="105"/>
      <c r="I1106" s="117"/>
      <c r="J1106" s="99"/>
      <c r="K1106" s="123"/>
      <c r="L1106" s="117"/>
      <c r="M1106" s="95"/>
      <c r="N1106" s="117"/>
      <c r="O1106" s="117"/>
      <c r="P1106" s="106"/>
      <c r="Q1106" s="107"/>
      <c r="R1106" s="125"/>
    </row>
    <row r="1107" spans="1:18" x14ac:dyDescent="0.3">
      <c r="A1107" s="100"/>
      <c r="B1107" s="101"/>
      <c r="C1107" s="119"/>
      <c r="D1107" s="102"/>
      <c r="E1107" s="120"/>
      <c r="F1107" s="103"/>
      <c r="G1107" s="94"/>
      <c r="H1107" s="105"/>
      <c r="I1107" s="117"/>
      <c r="J1107" s="99"/>
      <c r="K1107" s="123"/>
      <c r="L1107" s="117"/>
      <c r="M1107" s="95"/>
      <c r="N1107" s="117"/>
      <c r="O1107" s="117"/>
      <c r="P1107" s="106"/>
      <c r="Q1107" s="107"/>
      <c r="R1107" s="125"/>
    </row>
    <row r="1108" spans="1:18" x14ac:dyDescent="0.3">
      <c r="A1108" s="100"/>
      <c r="B1108" s="101"/>
      <c r="C1108" s="119"/>
      <c r="D1108" s="102"/>
      <c r="E1108" s="120"/>
      <c r="F1108" s="103"/>
      <c r="G1108" s="94"/>
      <c r="H1108" s="105"/>
      <c r="I1108" s="117"/>
      <c r="J1108" s="99"/>
      <c r="K1108" s="123"/>
      <c r="L1108" s="117"/>
      <c r="M1108" s="95"/>
      <c r="N1108" s="117"/>
      <c r="O1108" s="117"/>
      <c r="P1108" s="106"/>
      <c r="Q1108" s="107"/>
      <c r="R1108" s="125"/>
    </row>
    <row r="1109" spans="1:18" x14ac:dyDescent="0.3">
      <c r="A1109" s="100"/>
      <c r="B1109" s="101"/>
      <c r="C1109" s="119"/>
      <c r="D1109" s="102"/>
      <c r="E1109" s="120"/>
      <c r="F1109" s="103"/>
      <c r="G1109" s="94"/>
      <c r="H1109" s="105"/>
      <c r="I1109" s="117"/>
      <c r="J1109" s="99"/>
      <c r="K1109" s="123"/>
      <c r="L1109" s="117"/>
      <c r="M1109" s="95"/>
      <c r="N1109" s="117"/>
      <c r="O1109" s="117"/>
      <c r="P1109" s="106"/>
      <c r="Q1109" s="107"/>
      <c r="R1109" s="125"/>
    </row>
    <row r="1110" spans="1:18" x14ac:dyDescent="0.3">
      <c r="A1110" s="100"/>
      <c r="B1110" s="101"/>
      <c r="C1110" s="119"/>
      <c r="D1110" s="102"/>
      <c r="E1110" s="120"/>
      <c r="F1110" s="103"/>
      <c r="G1110" s="94"/>
      <c r="H1110" s="105"/>
      <c r="I1110" s="117"/>
      <c r="J1110" s="99"/>
      <c r="K1110" s="123"/>
      <c r="L1110" s="117"/>
      <c r="M1110" s="95"/>
      <c r="N1110" s="117"/>
      <c r="O1110" s="117"/>
      <c r="P1110" s="106"/>
      <c r="Q1110" s="107"/>
      <c r="R1110" s="125"/>
    </row>
    <row r="1111" spans="1:18" x14ac:dyDescent="0.3">
      <c r="A1111" s="100"/>
      <c r="B1111" s="101"/>
      <c r="C1111" s="119"/>
      <c r="D1111" s="102"/>
      <c r="E1111" s="120"/>
      <c r="F1111" s="103"/>
      <c r="G1111" s="94"/>
      <c r="H1111" s="105"/>
      <c r="I1111" s="117"/>
      <c r="J1111" s="99"/>
      <c r="K1111" s="123"/>
      <c r="L1111" s="117"/>
      <c r="M1111" s="95"/>
      <c r="N1111" s="117"/>
      <c r="O1111" s="117"/>
      <c r="P1111" s="106"/>
      <c r="Q1111" s="107"/>
      <c r="R1111" s="125"/>
    </row>
    <row r="1112" spans="1:18" x14ac:dyDescent="0.3">
      <c r="A1112" s="100"/>
      <c r="B1112" s="101"/>
      <c r="C1112" s="119"/>
      <c r="D1112" s="102"/>
      <c r="E1112" s="120"/>
      <c r="F1112" s="103"/>
      <c r="G1112" s="94"/>
      <c r="H1112" s="105"/>
      <c r="I1112" s="117"/>
      <c r="J1112" s="99"/>
      <c r="K1112" s="123"/>
      <c r="L1112" s="117"/>
      <c r="M1112" s="95"/>
      <c r="N1112" s="117"/>
      <c r="O1112" s="117"/>
      <c r="P1112" s="106"/>
      <c r="Q1112" s="107"/>
      <c r="R1112" s="125"/>
    </row>
    <row r="1113" spans="1:18" x14ac:dyDescent="0.3">
      <c r="A1113" s="100"/>
      <c r="B1113" s="101"/>
      <c r="C1113" s="119"/>
      <c r="D1113" s="102"/>
      <c r="E1113" s="120"/>
      <c r="F1113" s="103"/>
      <c r="G1113" s="94"/>
      <c r="H1113" s="105"/>
      <c r="I1113" s="117"/>
      <c r="J1113" s="99"/>
      <c r="K1113" s="123"/>
      <c r="L1113" s="117"/>
      <c r="M1113" s="95"/>
      <c r="N1113" s="117"/>
      <c r="O1113" s="117"/>
      <c r="P1113" s="106"/>
      <c r="Q1113" s="107"/>
      <c r="R1113" s="125"/>
    </row>
    <row r="1114" spans="1:18" x14ac:dyDescent="0.3">
      <c r="A1114" s="100"/>
      <c r="B1114" s="101"/>
      <c r="C1114" s="119"/>
      <c r="D1114" s="102"/>
      <c r="E1114" s="120"/>
      <c r="F1114" s="103"/>
      <c r="G1114" s="94"/>
      <c r="H1114" s="105"/>
      <c r="I1114" s="117"/>
      <c r="J1114" s="99"/>
      <c r="K1114" s="123"/>
      <c r="L1114" s="117"/>
      <c r="M1114" s="95"/>
      <c r="N1114" s="117"/>
      <c r="O1114" s="117"/>
      <c r="P1114" s="106"/>
      <c r="Q1114" s="107"/>
      <c r="R1114" s="125"/>
    </row>
    <row r="1115" spans="1:18" x14ac:dyDescent="0.3">
      <c r="A1115" s="100"/>
      <c r="B1115" s="101"/>
      <c r="C1115" s="119"/>
      <c r="D1115" s="102"/>
      <c r="E1115" s="120"/>
      <c r="F1115" s="103"/>
      <c r="G1115" s="94"/>
      <c r="H1115" s="105"/>
      <c r="I1115" s="117"/>
      <c r="J1115" s="99"/>
      <c r="K1115" s="123"/>
      <c r="L1115" s="117"/>
      <c r="M1115" s="95"/>
      <c r="N1115" s="117"/>
      <c r="O1115" s="117"/>
      <c r="P1115" s="106"/>
      <c r="Q1115" s="107"/>
      <c r="R1115" s="125"/>
    </row>
    <row r="1116" spans="1:18" x14ac:dyDescent="0.3">
      <c r="A1116" s="100"/>
      <c r="B1116" s="101"/>
      <c r="C1116" s="119"/>
      <c r="D1116" s="102"/>
      <c r="E1116" s="120"/>
      <c r="F1116" s="103"/>
      <c r="G1116" s="94"/>
      <c r="H1116" s="105"/>
      <c r="I1116" s="117"/>
      <c r="J1116" s="99"/>
      <c r="K1116" s="123"/>
      <c r="L1116" s="117"/>
      <c r="M1116" s="95"/>
      <c r="N1116" s="117"/>
      <c r="O1116" s="117"/>
      <c r="P1116" s="106"/>
      <c r="Q1116" s="107"/>
      <c r="R1116" s="125"/>
    </row>
    <row r="1117" spans="1:18" x14ac:dyDescent="0.3">
      <c r="A1117" s="100"/>
      <c r="B1117" s="101"/>
      <c r="C1117" s="119"/>
      <c r="D1117" s="102"/>
      <c r="E1117" s="120"/>
      <c r="F1117" s="103"/>
      <c r="G1117" s="94"/>
      <c r="H1117" s="105"/>
      <c r="I1117" s="117"/>
      <c r="J1117" s="99"/>
      <c r="K1117" s="123"/>
      <c r="L1117" s="117"/>
      <c r="M1117" s="95"/>
      <c r="N1117" s="117"/>
      <c r="O1117" s="117"/>
      <c r="P1117" s="106"/>
      <c r="Q1117" s="107"/>
      <c r="R1117" s="125"/>
    </row>
    <row r="1118" spans="1:18" x14ac:dyDescent="0.3">
      <c r="A1118" s="100"/>
      <c r="B1118" s="101"/>
      <c r="C1118" s="119"/>
      <c r="D1118" s="102"/>
      <c r="E1118" s="120"/>
      <c r="F1118" s="103"/>
      <c r="G1118" s="94"/>
      <c r="H1118" s="105"/>
      <c r="I1118" s="117"/>
      <c r="J1118" s="99"/>
      <c r="K1118" s="123"/>
      <c r="L1118" s="117"/>
      <c r="M1118" s="95"/>
      <c r="N1118" s="117"/>
      <c r="O1118" s="117"/>
      <c r="P1118" s="106"/>
      <c r="Q1118" s="107"/>
      <c r="R1118" s="125"/>
    </row>
    <row r="1119" spans="1:18" x14ac:dyDescent="0.3">
      <c r="A1119" s="100"/>
      <c r="B1119" s="101"/>
      <c r="C1119" s="119"/>
      <c r="D1119" s="102"/>
      <c r="E1119" s="120"/>
      <c r="F1119" s="103"/>
      <c r="G1119" s="94"/>
      <c r="H1119" s="105"/>
      <c r="I1119" s="117"/>
      <c r="J1119" s="99"/>
      <c r="K1119" s="123"/>
      <c r="L1119" s="117"/>
      <c r="M1119" s="95"/>
      <c r="N1119" s="117"/>
      <c r="O1119" s="117"/>
      <c r="P1119" s="106"/>
      <c r="Q1119" s="107"/>
      <c r="R1119" s="125"/>
    </row>
    <row r="1120" spans="1:18" x14ac:dyDescent="0.3">
      <c r="A1120" s="100"/>
      <c r="B1120" s="101"/>
      <c r="C1120" s="119"/>
      <c r="D1120" s="102"/>
      <c r="E1120" s="120"/>
      <c r="F1120" s="103"/>
      <c r="G1120" s="94"/>
      <c r="H1120" s="105"/>
      <c r="I1120" s="117"/>
      <c r="J1120" s="99"/>
      <c r="K1120" s="123"/>
      <c r="L1120" s="117"/>
      <c r="M1120" s="95"/>
      <c r="N1120" s="117"/>
      <c r="O1120" s="117"/>
      <c r="P1120" s="106"/>
      <c r="Q1120" s="107"/>
      <c r="R1120" s="125"/>
    </row>
    <row r="1121" spans="1:18" x14ac:dyDescent="0.3">
      <c r="A1121" s="100"/>
      <c r="B1121" s="101"/>
      <c r="C1121" s="119"/>
      <c r="D1121" s="102"/>
      <c r="E1121" s="120"/>
      <c r="F1121" s="103"/>
      <c r="G1121" s="94"/>
      <c r="H1121" s="105"/>
      <c r="I1121" s="117"/>
      <c r="J1121" s="99"/>
      <c r="K1121" s="123"/>
      <c r="L1121" s="117"/>
      <c r="M1121" s="95"/>
      <c r="N1121" s="117"/>
      <c r="O1121" s="117"/>
      <c r="P1121" s="106"/>
      <c r="Q1121" s="107"/>
      <c r="R1121" s="125"/>
    </row>
    <row r="1122" spans="1:18" x14ac:dyDescent="0.3">
      <c r="A1122" s="100"/>
      <c r="B1122" s="101"/>
      <c r="C1122" s="119"/>
      <c r="D1122" s="102"/>
      <c r="E1122" s="120"/>
      <c r="F1122" s="103"/>
      <c r="G1122" s="94"/>
      <c r="H1122" s="105"/>
      <c r="I1122" s="117"/>
      <c r="J1122" s="99"/>
      <c r="K1122" s="123"/>
      <c r="L1122" s="117"/>
      <c r="M1122" s="95"/>
      <c r="N1122" s="117"/>
      <c r="O1122" s="117"/>
      <c r="P1122" s="106"/>
      <c r="Q1122" s="107"/>
      <c r="R1122" s="125"/>
    </row>
    <row r="1123" spans="1:18" x14ac:dyDescent="0.3">
      <c r="A1123" s="100"/>
      <c r="B1123" s="101"/>
      <c r="C1123" s="119"/>
      <c r="D1123" s="102"/>
      <c r="E1123" s="120"/>
      <c r="F1123" s="103"/>
      <c r="G1123" s="94"/>
      <c r="H1123" s="105"/>
      <c r="I1123" s="117"/>
      <c r="J1123" s="99"/>
      <c r="K1123" s="123"/>
      <c r="L1123" s="117"/>
      <c r="M1123" s="95"/>
      <c r="N1123" s="117"/>
      <c r="O1123" s="117"/>
      <c r="P1123" s="106"/>
      <c r="Q1123" s="107"/>
      <c r="R1123" s="125"/>
    </row>
    <row r="1124" spans="1:18" x14ac:dyDescent="0.3">
      <c r="A1124" s="100"/>
      <c r="B1124" s="101"/>
      <c r="C1124" s="119"/>
      <c r="D1124" s="102"/>
      <c r="E1124" s="120"/>
      <c r="F1124" s="103"/>
      <c r="G1124" s="94"/>
      <c r="H1124" s="105"/>
      <c r="I1124" s="117"/>
      <c r="J1124" s="99"/>
      <c r="K1124" s="123"/>
      <c r="L1124" s="117"/>
      <c r="M1124" s="95"/>
      <c r="N1124" s="117"/>
      <c r="O1124" s="117"/>
      <c r="P1124" s="106"/>
      <c r="Q1124" s="107"/>
      <c r="R1124" s="125"/>
    </row>
    <row r="1125" spans="1:18" x14ac:dyDescent="0.3">
      <c r="A1125" s="100"/>
      <c r="B1125" s="101"/>
      <c r="C1125" s="119"/>
      <c r="D1125" s="102"/>
      <c r="E1125" s="120"/>
      <c r="F1125" s="103"/>
      <c r="G1125" s="94"/>
      <c r="H1125" s="105"/>
      <c r="I1125" s="117"/>
      <c r="J1125" s="99"/>
      <c r="K1125" s="123"/>
      <c r="L1125" s="117"/>
      <c r="M1125" s="95"/>
      <c r="N1125" s="117"/>
      <c r="O1125" s="117"/>
      <c r="P1125" s="106"/>
      <c r="Q1125" s="107"/>
      <c r="R1125" s="125"/>
    </row>
    <row r="1126" spans="1:18" x14ac:dyDescent="0.3">
      <c r="A1126" s="100"/>
      <c r="B1126" s="101"/>
      <c r="C1126" s="119"/>
      <c r="D1126" s="102"/>
      <c r="E1126" s="120"/>
      <c r="F1126" s="103"/>
      <c r="G1126" s="94"/>
      <c r="H1126" s="105"/>
      <c r="I1126" s="117"/>
      <c r="J1126" s="99"/>
      <c r="K1126" s="123"/>
      <c r="L1126" s="117"/>
      <c r="M1126" s="95"/>
      <c r="N1126" s="117"/>
      <c r="O1126" s="117"/>
      <c r="P1126" s="106"/>
      <c r="Q1126" s="107"/>
      <c r="R1126" s="125"/>
    </row>
    <row r="1127" spans="1:18" x14ac:dyDescent="0.3">
      <c r="A1127" s="100"/>
      <c r="B1127" s="101"/>
      <c r="C1127" s="119"/>
      <c r="D1127" s="102"/>
      <c r="E1127" s="120"/>
      <c r="F1127" s="103"/>
      <c r="G1127" s="94"/>
      <c r="H1127" s="105"/>
      <c r="I1127" s="117"/>
      <c r="J1127" s="99"/>
      <c r="K1127" s="123"/>
      <c r="L1127" s="117"/>
      <c r="M1127" s="95"/>
      <c r="N1127" s="117"/>
      <c r="O1127" s="117"/>
      <c r="P1127" s="106"/>
      <c r="Q1127" s="107"/>
      <c r="R1127" s="125"/>
    </row>
    <row r="1128" spans="1:18" x14ac:dyDescent="0.3">
      <c r="A1128" s="100"/>
      <c r="B1128" s="101"/>
      <c r="C1128" s="119"/>
      <c r="D1128" s="102"/>
      <c r="E1128" s="120"/>
      <c r="F1128" s="103"/>
      <c r="G1128" s="94"/>
      <c r="H1128" s="105"/>
      <c r="I1128" s="117"/>
      <c r="J1128" s="99"/>
      <c r="K1128" s="123"/>
      <c r="L1128" s="117"/>
      <c r="M1128" s="95"/>
      <c r="N1128" s="117"/>
      <c r="O1128" s="117"/>
      <c r="P1128" s="106"/>
      <c r="Q1128" s="107"/>
      <c r="R1128" s="125"/>
    </row>
    <row r="1129" spans="1:18" x14ac:dyDescent="0.3">
      <c r="A1129" s="100"/>
      <c r="B1129" s="101"/>
      <c r="C1129" s="119"/>
      <c r="D1129" s="102"/>
      <c r="E1129" s="120"/>
      <c r="F1129" s="103"/>
      <c r="G1129" s="94"/>
      <c r="H1129" s="105"/>
      <c r="I1129" s="117"/>
      <c r="J1129" s="99"/>
      <c r="K1129" s="123"/>
      <c r="L1129" s="117"/>
      <c r="M1129" s="95"/>
      <c r="N1129" s="117"/>
      <c r="O1129" s="117"/>
      <c r="P1129" s="106"/>
      <c r="Q1129" s="107"/>
      <c r="R1129" s="125"/>
    </row>
    <row r="1130" spans="1:18" x14ac:dyDescent="0.3">
      <c r="A1130" s="100"/>
      <c r="B1130" s="101"/>
      <c r="C1130" s="119"/>
      <c r="D1130" s="102"/>
      <c r="E1130" s="120"/>
      <c r="F1130" s="103"/>
      <c r="G1130" s="94"/>
      <c r="H1130" s="105"/>
      <c r="I1130" s="117"/>
      <c r="J1130" s="99"/>
      <c r="K1130" s="123"/>
      <c r="L1130" s="117"/>
      <c r="M1130" s="95"/>
      <c r="N1130" s="117"/>
      <c r="O1130" s="117"/>
      <c r="P1130" s="106"/>
      <c r="Q1130" s="107"/>
      <c r="R1130" s="125"/>
    </row>
    <row r="1131" spans="1:18" x14ac:dyDescent="0.3">
      <c r="A1131" s="100"/>
      <c r="B1131" s="101"/>
      <c r="C1131" s="119"/>
      <c r="D1131" s="102"/>
      <c r="E1131" s="120"/>
      <c r="F1131" s="103"/>
      <c r="G1131" s="94"/>
      <c r="H1131" s="105"/>
      <c r="I1131" s="117"/>
      <c r="J1131" s="99"/>
      <c r="K1131" s="123"/>
      <c r="L1131" s="117"/>
      <c r="M1131" s="95"/>
      <c r="N1131" s="117"/>
      <c r="O1131" s="117"/>
      <c r="P1131" s="106"/>
      <c r="Q1131" s="107"/>
      <c r="R1131" s="125"/>
    </row>
    <row r="1132" spans="1:18" x14ac:dyDescent="0.3">
      <c r="A1132" s="100"/>
      <c r="B1132" s="101"/>
      <c r="C1132" s="119"/>
      <c r="D1132" s="102"/>
      <c r="E1132" s="120"/>
      <c r="F1132" s="103"/>
      <c r="G1132" s="94"/>
      <c r="H1132" s="105"/>
      <c r="I1132" s="117"/>
      <c r="J1132" s="99"/>
      <c r="K1132" s="123"/>
      <c r="L1132" s="117"/>
      <c r="M1132" s="95"/>
      <c r="N1132" s="117"/>
      <c r="O1132" s="117"/>
      <c r="P1132" s="106"/>
      <c r="Q1132" s="107"/>
      <c r="R1132" s="125"/>
    </row>
    <row r="1133" spans="1:18" x14ac:dyDescent="0.3">
      <c r="A1133" s="100"/>
      <c r="B1133" s="101"/>
      <c r="C1133" s="119"/>
      <c r="D1133" s="102"/>
      <c r="E1133" s="120"/>
      <c r="F1133" s="103"/>
      <c r="G1133" s="94"/>
      <c r="H1133" s="105"/>
      <c r="I1133" s="117"/>
      <c r="J1133" s="99"/>
      <c r="K1133" s="123"/>
      <c r="L1133" s="117"/>
      <c r="M1133" s="95"/>
      <c r="N1133" s="117"/>
      <c r="O1133" s="117"/>
      <c r="P1133" s="106"/>
      <c r="Q1133" s="107"/>
      <c r="R1133" s="125"/>
    </row>
    <row r="1134" spans="1:18" x14ac:dyDescent="0.3">
      <c r="A1134" s="100"/>
      <c r="B1134" s="101"/>
      <c r="C1134" s="119"/>
      <c r="D1134" s="102"/>
      <c r="E1134" s="120"/>
      <c r="F1134" s="103"/>
      <c r="G1134" s="94"/>
      <c r="H1134" s="105"/>
      <c r="I1134" s="117"/>
      <c r="J1134" s="99"/>
      <c r="K1134" s="123"/>
      <c r="L1134" s="117"/>
      <c r="M1134" s="95"/>
      <c r="N1134" s="117"/>
      <c r="O1134" s="117"/>
      <c r="P1134" s="106"/>
      <c r="Q1134" s="107"/>
      <c r="R1134" s="125"/>
    </row>
    <row r="1135" spans="1:18" x14ac:dyDescent="0.3">
      <c r="A1135" s="100"/>
      <c r="B1135" s="101"/>
      <c r="C1135" s="119"/>
      <c r="D1135" s="102"/>
      <c r="E1135" s="120"/>
      <c r="F1135" s="103"/>
      <c r="G1135" s="94"/>
      <c r="H1135" s="105"/>
      <c r="I1135" s="117"/>
      <c r="J1135" s="99"/>
      <c r="K1135" s="123"/>
      <c r="L1135" s="117"/>
      <c r="M1135" s="95"/>
      <c r="N1135" s="117"/>
      <c r="O1135" s="117"/>
      <c r="P1135" s="106"/>
      <c r="Q1135" s="107"/>
      <c r="R1135" s="125"/>
    </row>
    <row r="1136" spans="1:18" x14ac:dyDescent="0.3">
      <c r="A1136" s="100"/>
      <c r="B1136" s="101"/>
      <c r="C1136" s="119"/>
      <c r="D1136" s="102"/>
      <c r="E1136" s="120"/>
      <c r="F1136" s="103"/>
      <c r="G1136" s="94"/>
      <c r="H1136" s="105"/>
      <c r="I1136" s="117"/>
      <c r="J1136" s="99"/>
      <c r="K1136" s="123"/>
      <c r="L1136" s="117"/>
      <c r="M1136" s="95"/>
      <c r="N1136" s="117"/>
      <c r="O1136" s="117"/>
      <c r="P1136" s="106"/>
      <c r="Q1136" s="107"/>
      <c r="R1136" s="125"/>
    </row>
    <row r="1137" spans="1:18" x14ac:dyDescent="0.3">
      <c r="A1137" s="100"/>
      <c r="B1137" s="101"/>
      <c r="C1137" s="119"/>
      <c r="D1137" s="102"/>
      <c r="E1137" s="120"/>
      <c r="F1137" s="103"/>
      <c r="G1137" s="94"/>
      <c r="H1137" s="105"/>
      <c r="I1137" s="117"/>
      <c r="J1137" s="99"/>
      <c r="K1137" s="123"/>
      <c r="L1137" s="117"/>
      <c r="M1137" s="95"/>
      <c r="N1137" s="117"/>
      <c r="O1137" s="117"/>
      <c r="P1137" s="106"/>
      <c r="Q1137" s="107"/>
      <c r="R1137" s="125"/>
    </row>
    <row r="1138" spans="1:18" x14ac:dyDescent="0.3">
      <c r="A1138" s="100"/>
      <c r="B1138" s="101"/>
      <c r="C1138" s="119"/>
      <c r="D1138" s="102"/>
      <c r="E1138" s="120"/>
      <c r="F1138" s="103"/>
      <c r="G1138" s="94"/>
      <c r="H1138" s="105"/>
      <c r="I1138" s="117"/>
      <c r="J1138" s="99"/>
      <c r="K1138" s="123"/>
      <c r="L1138" s="117"/>
      <c r="M1138" s="95"/>
      <c r="N1138" s="117"/>
      <c r="O1138" s="117"/>
      <c r="P1138" s="106"/>
      <c r="Q1138" s="107"/>
      <c r="R1138" s="125"/>
    </row>
    <row r="1139" spans="1:18" x14ac:dyDescent="0.3">
      <c r="A1139" s="100"/>
      <c r="B1139" s="101"/>
      <c r="C1139" s="119"/>
      <c r="D1139" s="102"/>
      <c r="E1139" s="120"/>
      <c r="F1139" s="103"/>
      <c r="G1139" s="94"/>
      <c r="H1139" s="105"/>
      <c r="I1139" s="117"/>
      <c r="J1139" s="99"/>
      <c r="K1139" s="123"/>
      <c r="L1139" s="117"/>
      <c r="M1139" s="95"/>
      <c r="N1139" s="117"/>
      <c r="O1139" s="117"/>
      <c r="P1139" s="106"/>
      <c r="Q1139" s="107"/>
      <c r="R1139" s="125"/>
    </row>
    <row r="1140" spans="1:18" x14ac:dyDescent="0.3">
      <c r="A1140" s="100"/>
      <c r="B1140" s="101"/>
      <c r="C1140" s="119"/>
      <c r="D1140" s="102"/>
      <c r="E1140" s="120"/>
      <c r="F1140" s="103"/>
      <c r="G1140" s="94"/>
      <c r="H1140" s="105"/>
      <c r="I1140" s="117"/>
      <c r="J1140" s="99"/>
      <c r="K1140" s="123"/>
      <c r="L1140" s="117"/>
      <c r="M1140" s="95"/>
      <c r="N1140" s="117"/>
      <c r="O1140" s="117"/>
      <c r="P1140" s="106"/>
      <c r="Q1140" s="107"/>
      <c r="R1140" s="125"/>
    </row>
    <row r="1141" spans="1:18" x14ac:dyDescent="0.3">
      <c r="A1141" s="100"/>
      <c r="B1141" s="101"/>
      <c r="C1141" s="119"/>
      <c r="D1141" s="102"/>
      <c r="E1141" s="120"/>
      <c r="F1141" s="103"/>
      <c r="G1141" s="94"/>
      <c r="H1141" s="105"/>
      <c r="I1141" s="117"/>
      <c r="J1141" s="99"/>
      <c r="K1141" s="123"/>
      <c r="L1141" s="117"/>
      <c r="M1141" s="95"/>
      <c r="N1141" s="117"/>
      <c r="O1141" s="117"/>
      <c r="P1141" s="106"/>
      <c r="Q1141" s="107"/>
      <c r="R1141" s="125"/>
    </row>
    <row r="1142" spans="1:18" x14ac:dyDescent="0.3">
      <c r="A1142" s="100"/>
      <c r="B1142" s="101"/>
      <c r="C1142" s="119"/>
      <c r="D1142" s="102"/>
      <c r="E1142" s="120"/>
      <c r="F1142" s="103"/>
      <c r="G1142" s="94"/>
      <c r="H1142" s="105"/>
      <c r="I1142" s="117"/>
      <c r="J1142" s="99"/>
      <c r="K1142" s="123"/>
      <c r="L1142" s="117"/>
      <c r="M1142" s="95"/>
      <c r="N1142" s="117"/>
      <c r="O1142" s="117"/>
      <c r="P1142" s="106"/>
      <c r="Q1142" s="107"/>
      <c r="R1142" s="125"/>
    </row>
    <row r="1143" spans="1:18" x14ac:dyDescent="0.3">
      <c r="A1143" s="100"/>
      <c r="B1143" s="101"/>
      <c r="C1143" s="119"/>
      <c r="D1143" s="102"/>
      <c r="E1143" s="120"/>
      <c r="F1143" s="103"/>
      <c r="G1143" s="94"/>
      <c r="H1143" s="105"/>
      <c r="I1143" s="117"/>
      <c r="J1143" s="99"/>
      <c r="K1143" s="123"/>
      <c r="L1143" s="117"/>
      <c r="M1143" s="95"/>
      <c r="N1143" s="117"/>
      <c r="O1143" s="117"/>
      <c r="P1143" s="106"/>
      <c r="Q1143" s="107"/>
      <c r="R1143" s="125"/>
    </row>
    <row r="1144" spans="1:18" x14ac:dyDescent="0.3">
      <c r="A1144" s="100"/>
      <c r="B1144" s="101"/>
      <c r="C1144" s="119"/>
      <c r="D1144" s="102"/>
      <c r="E1144" s="120"/>
      <c r="F1144" s="103"/>
      <c r="G1144" s="94"/>
      <c r="H1144" s="105"/>
      <c r="I1144" s="117"/>
      <c r="J1144" s="99"/>
      <c r="K1144" s="123"/>
      <c r="L1144" s="117"/>
      <c r="M1144" s="95"/>
      <c r="N1144" s="117"/>
      <c r="O1144" s="117"/>
      <c r="P1144" s="106"/>
      <c r="Q1144" s="107"/>
      <c r="R1144" s="125"/>
    </row>
    <row r="1145" spans="1:18" x14ac:dyDescent="0.3">
      <c r="A1145" s="100"/>
      <c r="B1145" s="101"/>
      <c r="C1145" s="119"/>
      <c r="D1145" s="102"/>
      <c r="E1145" s="120"/>
      <c r="F1145" s="103"/>
      <c r="G1145" s="94"/>
      <c r="H1145" s="105"/>
      <c r="I1145" s="117"/>
      <c r="J1145" s="99"/>
      <c r="K1145" s="123"/>
      <c r="L1145" s="117"/>
      <c r="M1145" s="95"/>
      <c r="N1145" s="117"/>
      <c r="O1145" s="117"/>
      <c r="P1145" s="106"/>
      <c r="Q1145" s="107"/>
      <c r="R1145" s="125"/>
    </row>
    <row r="1146" spans="1:18" x14ac:dyDescent="0.3">
      <c r="A1146" s="100"/>
      <c r="B1146" s="101"/>
      <c r="C1146" s="119"/>
      <c r="D1146" s="102"/>
      <c r="E1146" s="120"/>
      <c r="F1146" s="103"/>
      <c r="G1146" s="94"/>
      <c r="H1146" s="105"/>
      <c r="I1146" s="117"/>
      <c r="J1146" s="99"/>
      <c r="K1146" s="123"/>
      <c r="L1146" s="117"/>
      <c r="M1146" s="95"/>
      <c r="N1146" s="117"/>
      <c r="O1146" s="117"/>
      <c r="P1146" s="106"/>
      <c r="Q1146" s="107"/>
      <c r="R1146" s="125"/>
    </row>
    <row r="1147" spans="1:18" x14ac:dyDescent="0.3">
      <c r="A1147" s="100"/>
      <c r="B1147" s="101"/>
      <c r="C1147" s="119"/>
      <c r="D1147" s="102"/>
      <c r="E1147" s="120"/>
      <c r="F1147" s="103"/>
      <c r="G1147" s="94"/>
      <c r="H1147" s="105"/>
      <c r="I1147" s="117"/>
      <c r="J1147" s="99"/>
      <c r="K1147" s="123"/>
      <c r="L1147" s="117"/>
      <c r="M1147" s="95"/>
      <c r="N1147" s="117"/>
      <c r="O1147" s="117"/>
      <c r="P1147" s="106"/>
      <c r="Q1147" s="107"/>
      <c r="R1147" s="125"/>
    </row>
    <row r="1148" spans="1:18" x14ac:dyDescent="0.3">
      <c r="A1148" s="100"/>
      <c r="B1148" s="101"/>
      <c r="C1148" s="119"/>
      <c r="D1148" s="102"/>
      <c r="E1148" s="120"/>
      <c r="F1148" s="103"/>
      <c r="G1148" s="94"/>
      <c r="H1148" s="105"/>
      <c r="I1148" s="117"/>
      <c r="J1148" s="99"/>
      <c r="K1148" s="123"/>
      <c r="L1148" s="117"/>
      <c r="M1148" s="95"/>
      <c r="N1148" s="117"/>
      <c r="O1148" s="117"/>
      <c r="P1148" s="106"/>
      <c r="Q1148" s="107"/>
      <c r="R1148" s="125"/>
    </row>
    <row r="1149" spans="1:18" x14ac:dyDescent="0.3">
      <c r="A1149" s="100"/>
      <c r="B1149" s="101"/>
      <c r="C1149" s="119"/>
      <c r="D1149" s="102"/>
      <c r="E1149" s="120"/>
      <c r="F1149" s="103"/>
      <c r="G1149" s="94"/>
      <c r="H1149" s="105"/>
      <c r="I1149" s="117"/>
      <c r="J1149" s="99"/>
      <c r="K1149" s="123"/>
      <c r="L1149" s="117"/>
      <c r="M1149" s="95"/>
      <c r="N1149" s="117"/>
      <c r="O1149" s="117"/>
      <c r="P1149" s="106"/>
      <c r="Q1149" s="107"/>
      <c r="R1149" s="125"/>
    </row>
    <row r="1150" spans="1:18" x14ac:dyDescent="0.3">
      <c r="A1150" s="100"/>
      <c r="B1150" s="101"/>
      <c r="C1150" s="119"/>
      <c r="D1150" s="102"/>
      <c r="E1150" s="120"/>
      <c r="F1150" s="103"/>
      <c r="G1150" s="94"/>
      <c r="H1150" s="105"/>
      <c r="I1150" s="117"/>
      <c r="J1150" s="99"/>
      <c r="K1150" s="123"/>
      <c r="L1150" s="117"/>
      <c r="M1150" s="95"/>
      <c r="N1150" s="117"/>
      <c r="O1150" s="117"/>
      <c r="P1150" s="106"/>
      <c r="Q1150" s="107"/>
      <c r="R1150" s="125"/>
    </row>
    <row r="1151" spans="1:18" x14ac:dyDescent="0.3">
      <c r="A1151" s="100"/>
      <c r="B1151" s="101"/>
      <c r="C1151" s="119"/>
      <c r="D1151" s="102"/>
      <c r="E1151" s="120"/>
      <c r="F1151" s="103"/>
      <c r="G1151" s="94"/>
      <c r="H1151" s="105"/>
      <c r="I1151" s="117"/>
      <c r="J1151" s="99"/>
      <c r="K1151" s="123"/>
      <c r="L1151" s="117"/>
      <c r="M1151" s="95"/>
      <c r="N1151" s="117"/>
      <c r="O1151" s="117"/>
      <c r="P1151" s="106"/>
      <c r="Q1151" s="107"/>
      <c r="R1151" s="125"/>
    </row>
    <row r="1152" spans="1:18" x14ac:dyDescent="0.3">
      <c r="A1152" s="100"/>
      <c r="B1152" s="101"/>
      <c r="C1152" s="119"/>
      <c r="D1152" s="102"/>
      <c r="E1152" s="120"/>
      <c r="F1152" s="103"/>
      <c r="G1152" s="94"/>
      <c r="H1152" s="105"/>
      <c r="I1152" s="117"/>
      <c r="J1152" s="99"/>
      <c r="K1152" s="123"/>
      <c r="L1152" s="117"/>
      <c r="M1152" s="95"/>
      <c r="N1152" s="117"/>
      <c r="O1152" s="117"/>
      <c r="P1152" s="106"/>
      <c r="Q1152" s="107"/>
      <c r="R1152" s="125"/>
    </row>
    <row r="1153" spans="1:18" x14ac:dyDescent="0.3">
      <c r="A1153" s="100"/>
      <c r="B1153" s="101"/>
      <c r="C1153" s="119"/>
      <c r="D1153" s="102"/>
      <c r="E1153" s="120"/>
      <c r="F1153" s="103"/>
      <c r="G1153" s="94"/>
      <c r="H1153" s="105"/>
      <c r="I1153" s="117"/>
      <c r="J1153" s="99"/>
      <c r="K1153" s="123"/>
      <c r="L1153" s="117"/>
      <c r="M1153" s="95"/>
      <c r="N1153" s="117"/>
      <c r="O1153" s="117"/>
      <c r="P1153" s="106"/>
      <c r="Q1153" s="107"/>
      <c r="R1153" s="125"/>
    </row>
    <row r="1154" spans="1:18" x14ac:dyDescent="0.3">
      <c r="A1154" s="100"/>
      <c r="B1154" s="101"/>
      <c r="C1154" s="119"/>
      <c r="D1154" s="102"/>
      <c r="E1154" s="120"/>
      <c r="F1154" s="103"/>
      <c r="G1154" s="94"/>
      <c r="H1154" s="105"/>
      <c r="I1154" s="117"/>
      <c r="J1154" s="99"/>
      <c r="K1154" s="123"/>
      <c r="L1154" s="117"/>
      <c r="M1154" s="95"/>
      <c r="N1154" s="117"/>
      <c r="O1154" s="117"/>
      <c r="P1154" s="106"/>
      <c r="Q1154" s="107"/>
      <c r="R1154" s="125"/>
    </row>
    <row r="1155" spans="1:18" x14ac:dyDescent="0.3">
      <c r="A1155" s="100"/>
      <c r="B1155" s="101"/>
      <c r="C1155" s="119"/>
      <c r="D1155" s="102"/>
      <c r="E1155" s="120"/>
      <c r="F1155" s="103"/>
      <c r="G1155" s="94"/>
      <c r="H1155" s="105"/>
      <c r="I1155" s="117"/>
      <c r="J1155" s="99"/>
      <c r="K1155" s="123"/>
      <c r="L1155" s="117"/>
      <c r="M1155" s="95"/>
      <c r="N1155" s="117"/>
      <c r="O1155" s="117"/>
      <c r="P1155" s="106"/>
      <c r="Q1155" s="107"/>
      <c r="R1155" s="125"/>
    </row>
    <row r="1156" spans="1:18" x14ac:dyDescent="0.3">
      <c r="A1156" s="100"/>
      <c r="B1156" s="101"/>
      <c r="C1156" s="119"/>
      <c r="D1156" s="102"/>
      <c r="E1156" s="120"/>
      <c r="F1156" s="103"/>
      <c r="G1156" s="94"/>
      <c r="H1156" s="105"/>
      <c r="I1156" s="117"/>
      <c r="J1156" s="99"/>
      <c r="K1156" s="123"/>
      <c r="L1156" s="117"/>
      <c r="M1156" s="95"/>
      <c r="N1156" s="117"/>
      <c r="O1156" s="117"/>
      <c r="P1156" s="106"/>
      <c r="Q1156" s="107"/>
      <c r="R1156" s="125"/>
    </row>
    <row r="1157" spans="1:18" x14ac:dyDescent="0.3">
      <c r="A1157" s="100"/>
      <c r="B1157" s="101"/>
      <c r="C1157" s="119"/>
      <c r="D1157" s="102"/>
      <c r="E1157" s="120"/>
      <c r="F1157" s="103"/>
      <c r="G1157" s="94"/>
      <c r="H1157" s="105"/>
      <c r="I1157" s="117"/>
      <c r="J1157" s="99"/>
      <c r="K1157" s="123"/>
      <c r="L1157" s="117"/>
      <c r="M1157" s="95"/>
      <c r="N1157" s="117"/>
      <c r="O1157" s="117"/>
      <c r="P1157" s="106"/>
      <c r="Q1157" s="107"/>
      <c r="R1157" s="125"/>
    </row>
    <row r="1158" spans="1:18" x14ac:dyDescent="0.3">
      <c r="A1158" s="100"/>
      <c r="B1158" s="101"/>
      <c r="C1158" s="119"/>
      <c r="D1158" s="102"/>
      <c r="E1158" s="120"/>
      <c r="F1158" s="103"/>
      <c r="G1158" s="94"/>
      <c r="H1158" s="105"/>
      <c r="I1158" s="117"/>
      <c r="J1158" s="99"/>
      <c r="K1158" s="123"/>
      <c r="L1158" s="117"/>
      <c r="M1158" s="95"/>
      <c r="N1158" s="117"/>
      <c r="O1158" s="117"/>
      <c r="P1158" s="106"/>
      <c r="Q1158" s="107"/>
      <c r="R1158" s="125"/>
    </row>
    <row r="1159" spans="1:18" x14ac:dyDescent="0.3">
      <c r="A1159" s="100"/>
      <c r="B1159" s="101"/>
      <c r="C1159" s="119"/>
      <c r="D1159" s="102"/>
      <c r="E1159" s="120"/>
      <c r="F1159" s="103"/>
      <c r="G1159" s="94"/>
      <c r="H1159" s="105"/>
      <c r="I1159" s="117"/>
      <c r="J1159" s="99"/>
      <c r="K1159" s="123"/>
      <c r="L1159" s="117"/>
      <c r="M1159" s="95"/>
      <c r="N1159" s="117"/>
      <c r="O1159" s="117"/>
      <c r="P1159" s="106"/>
      <c r="Q1159" s="107"/>
      <c r="R1159" s="125"/>
    </row>
    <row r="1160" spans="1:18" x14ac:dyDescent="0.3">
      <c r="A1160" s="100"/>
      <c r="B1160" s="101"/>
      <c r="C1160" s="119"/>
      <c r="D1160" s="102"/>
      <c r="E1160" s="120"/>
      <c r="F1160" s="103"/>
      <c r="G1160" s="94"/>
      <c r="H1160" s="105"/>
      <c r="I1160" s="117"/>
      <c r="J1160" s="99"/>
      <c r="K1160" s="123"/>
      <c r="L1160" s="117"/>
      <c r="M1160" s="95"/>
      <c r="N1160" s="117"/>
      <c r="O1160" s="117"/>
      <c r="P1160" s="106"/>
      <c r="Q1160" s="107"/>
      <c r="R1160" s="125"/>
    </row>
    <row r="1161" spans="1:18" x14ac:dyDescent="0.3">
      <c r="A1161" s="100"/>
      <c r="B1161" s="101"/>
      <c r="C1161" s="119"/>
      <c r="D1161" s="102"/>
      <c r="E1161" s="120"/>
      <c r="F1161" s="103"/>
      <c r="G1161" s="94"/>
      <c r="H1161" s="105"/>
      <c r="I1161" s="117"/>
      <c r="J1161" s="99"/>
      <c r="K1161" s="123"/>
      <c r="L1161" s="117"/>
      <c r="M1161" s="95"/>
      <c r="N1161" s="117"/>
      <c r="O1161" s="117"/>
      <c r="P1161" s="106"/>
      <c r="Q1161" s="107"/>
      <c r="R1161" s="125"/>
    </row>
    <row r="1162" spans="1:18" x14ac:dyDescent="0.3">
      <c r="A1162" s="100"/>
      <c r="B1162" s="101"/>
      <c r="C1162" s="119"/>
      <c r="D1162" s="102"/>
      <c r="E1162" s="120"/>
      <c r="F1162" s="103"/>
      <c r="G1162" s="94"/>
      <c r="H1162" s="105"/>
      <c r="I1162" s="117"/>
      <c r="J1162" s="99"/>
      <c r="K1162" s="123"/>
      <c r="L1162" s="117"/>
      <c r="M1162" s="95"/>
      <c r="N1162" s="117"/>
      <c r="O1162" s="117"/>
      <c r="P1162" s="106"/>
      <c r="Q1162" s="107"/>
      <c r="R1162" s="125"/>
    </row>
    <row r="1163" spans="1:18" x14ac:dyDescent="0.3">
      <c r="A1163" s="100"/>
      <c r="B1163" s="101"/>
      <c r="C1163" s="119"/>
      <c r="D1163" s="102"/>
      <c r="E1163" s="120"/>
      <c r="F1163" s="103"/>
      <c r="G1163" s="94"/>
      <c r="H1163" s="105"/>
      <c r="I1163" s="117"/>
      <c r="J1163" s="99"/>
      <c r="K1163" s="123"/>
      <c r="L1163" s="117"/>
      <c r="M1163" s="95"/>
      <c r="N1163" s="117"/>
      <c r="O1163" s="117"/>
      <c r="P1163" s="106"/>
      <c r="Q1163" s="107"/>
      <c r="R1163" s="125"/>
    </row>
    <row r="1164" spans="1:18" x14ac:dyDescent="0.3">
      <c r="A1164" s="100"/>
      <c r="B1164" s="101"/>
      <c r="C1164" s="119"/>
      <c r="D1164" s="102"/>
      <c r="E1164" s="120"/>
      <c r="F1164" s="103"/>
      <c r="G1164" s="94"/>
      <c r="H1164" s="105"/>
      <c r="I1164" s="117"/>
      <c r="J1164" s="99"/>
      <c r="K1164" s="123"/>
      <c r="L1164" s="117"/>
      <c r="M1164" s="95"/>
      <c r="N1164" s="117"/>
      <c r="O1164" s="117"/>
      <c r="P1164" s="106"/>
      <c r="Q1164" s="107"/>
      <c r="R1164" s="125"/>
    </row>
    <row r="1165" spans="1:18" x14ac:dyDescent="0.3">
      <c r="A1165" s="100"/>
      <c r="B1165" s="101"/>
      <c r="C1165" s="119"/>
      <c r="D1165" s="102"/>
      <c r="E1165" s="120"/>
      <c r="F1165" s="103"/>
      <c r="G1165" s="94"/>
      <c r="H1165" s="105"/>
      <c r="I1165" s="117"/>
      <c r="J1165" s="99"/>
      <c r="K1165" s="123"/>
      <c r="L1165" s="117"/>
      <c r="M1165" s="95"/>
      <c r="N1165" s="117"/>
      <c r="O1165" s="117"/>
      <c r="P1165" s="106"/>
      <c r="Q1165" s="107"/>
      <c r="R1165" s="125"/>
    </row>
    <row r="1166" spans="1:18" x14ac:dyDescent="0.3">
      <c r="A1166" s="100"/>
      <c r="B1166" s="101"/>
      <c r="C1166" s="119"/>
      <c r="D1166" s="102"/>
      <c r="E1166" s="120"/>
      <c r="F1166" s="103"/>
      <c r="G1166" s="94"/>
      <c r="H1166" s="105"/>
      <c r="I1166" s="117"/>
      <c r="J1166" s="99"/>
      <c r="K1166" s="123"/>
      <c r="L1166" s="117"/>
      <c r="M1166" s="95"/>
      <c r="N1166" s="117"/>
      <c r="O1166" s="117"/>
      <c r="P1166" s="106"/>
      <c r="Q1166" s="107"/>
      <c r="R1166" s="125"/>
    </row>
    <row r="1167" spans="1:18" x14ac:dyDescent="0.3">
      <c r="A1167" s="100"/>
      <c r="B1167" s="101"/>
      <c r="C1167" s="119"/>
      <c r="D1167" s="102"/>
      <c r="E1167" s="120"/>
      <c r="F1167" s="103"/>
      <c r="G1167" s="94"/>
      <c r="H1167" s="105"/>
      <c r="I1167" s="117"/>
      <c r="J1167" s="99"/>
      <c r="K1167" s="123"/>
      <c r="L1167" s="117"/>
      <c r="M1167" s="95"/>
      <c r="N1167" s="117"/>
      <c r="O1167" s="117"/>
      <c r="P1167" s="106"/>
      <c r="Q1167" s="107"/>
      <c r="R1167" s="125"/>
    </row>
    <row r="1168" spans="1:18" x14ac:dyDescent="0.3">
      <c r="A1168" s="100"/>
      <c r="B1168" s="101"/>
      <c r="C1168" s="119"/>
      <c r="D1168" s="102"/>
      <c r="E1168" s="120"/>
      <c r="F1168" s="103"/>
      <c r="G1168" s="94"/>
      <c r="H1168" s="105"/>
      <c r="I1168" s="117"/>
      <c r="J1168" s="99"/>
      <c r="K1168" s="123"/>
      <c r="L1168" s="117"/>
      <c r="M1168" s="95"/>
      <c r="N1168" s="117"/>
      <c r="O1168" s="117"/>
      <c r="P1168" s="106"/>
      <c r="Q1168" s="107"/>
      <c r="R1168" s="125"/>
    </row>
    <row r="1169" spans="1:18" x14ac:dyDescent="0.3">
      <c r="A1169" s="100"/>
      <c r="B1169" s="101"/>
      <c r="C1169" s="119"/>
      <c r="D1169" s="102"/>
      <c r="E1169" s="120"/>
      <c r="F1169" s="103"/>
      <c r="G1169" s="94"/>
      <c r="H1169" s="105"/>
      <c r="I1169" s="117"/>
      <c r="J1169" s="99"/>
      <c r="K1169" s="123"/>
      <c r="L1169" s="117"/>
      <c r="M1169" s="95"/>
      <c r="N1169" s="117"/>
      <c r="O1169" s="117"/>
      <c r="P1169" s="106"/>
      <c r="Q1169" s="107"/>
      <c r="R1169" s="125"/>
    </row>
    <row r="1170" spans="1:18" x14ac:dyDescent="0.3">
      <c r="A1170" s="100"/>
      <c r="B1170" s="101"/>
      <c r="C1170" s="119"/>
      <c r="D1170" s="102"/>
      <c r="E1170" s="120"/>
      <c r="F1170" s="103"/>
      <c r="G1170" s="94"/>
      <c r="H1170" s="105"/>
      <c r="I1170" s="117"/>
      <c r="J1170" s="99"/>
      <c r="K1170" s="123"/>
      <c r="L1170" s="117"/>
      <c r="M1170" s="95"/>
      <c r="N1170" s="117"/>
      <c r="O1170" s="117"/>
      <c r="P1170" s="106"/>
      <c r="Q1170" s="107"/>
      <c r="R1170" s="125"/>
    </row>
    <row r="1171" spans="1:18" x14ac:dyDescent="0.3">
      <c r="A1171" s="100"/>
      <c r="B1171" s="101"/>
      <c r="C1171" s="119"/>
      <c r="D1171" s="102"/>
      <c r="E1171" s="120"/>
      <c r="F1171" s="103"/>
      <c r="G1171" s="94"/>
      <c r="H1171" s="105"/>
      <c r="I1171" s="117"/>
      <c r="J1171" s="99"/>
      <c r="K1171" s="123"/>
      <c r="L1171" s="117"/>
      <c r="M1171" s="95"/>
      <c r="N1171" s="117"/>
      <c r="O1171" s="117"/>
      <c r="P1171" s="106"/>
      <c r="Q1171" s="107"/>
      <c r="R1171" s="125"/>
    </row>
    <row r="1172" spans="1:18" x14ac:dyDescent="0.3">
      <c r="A1172" s="100"/>
      <c r="B1172" s="101"/>
      <c r="C1172" s="119"/>
      <c r="D1172" s="102"/>
      <c r="E1172" s="120"/>
      <c r="F1172" s="103"/>
      <c r="G1172" s="94"/>
      <c r="H1172" s="105"/>
      <c r="I1172" s="117"/>
      <c r="J1172" s="99"/>
      <c r="K1172" s="123"/>
      <c r="L1172" s="117"/>
      <c r="M1172" s="95"/>
      <c r="N1172" s="117"/>
      <c r="O1172" s="117"/>
      <c r="P1172" s="106"/>
      <c r="Q1172" s="107"/>
      <c r="R1172" s="125"/>
    </row>
    <row r="1173" spans="1:18" x14ac:dyDescent="0.3">
      <c r="A1173" s="100"/>
      <c r="B1173" s="101"/>
      <c r="C1173" s="119"/>
      <c r="D1173" s="102"/>
      <c r="E1173" s="120"/>
      <c r="F1173" s="103"/>
      <c r="G1173" s="94"/>
      <c r="H1173" s="105"/>
      <c r="I1173" s="117"/>
      <c r="J1173" s="99"/>
      <c r="K1173" s="123"/>
      <c r="L1173" s="117"/>
      <c r="M1173" s="95"/>
      <c r="N1173" s="117"/>
      <c r="O1173" s="117"/>
      <c r="P1173" s="106"/>
      <c r="Q1173" s="107"/>
      <c r="R1173" s="125"/>
    </row>
    <row r="1174" spans="1:18" x14ac:dyDescent="0.3">
      <c r="A1174" s="100"/>
      <c r="B1174" s="101"/>
      <c r="C1174" s="119"/>
      <c r="D1174" s="102"/>
      <c r="E1174" s="120"/>
      <c r="F1174" s="103"/>
      <c r="G1174" s="94"/>
      <c r="H1174" s="105"/>
      <c r="I1174" s="117"/>
      <c r="J1174" s="99"/>
      <c r="K1174" s="123"/>
      <c r="L1174" s="117"/>
      <c r="M1174" s="95"/>
      <c r="N1174" s="117"/>
      <c r="O1174" s="117"/>
      <c r="P1174" s="106"/>
      <c r="Q1174" s="107"/>
      <c r="R1174" s="125"/>
    </row>
    <row r="1175" spans="1:18" x14ac:dyDescent="0.3">
      <c r="A1175" s="100"/>
      <c r="B1175" s="101"/>
      <c r="C1175" s="119"/>
      <c r="D1175" s="102"/>
      <c r="E1175" s="120"/>
      <c r="F1175" s="103"/>
      <c r="G1175" s="94"/>
      <c r="H1175" s="105"/>
      <c r="I1175" s="117"/>
      <c r="J1175" s="99"/>
      <c r="K1175" s="123"/>
      <c r="L1175" s="117"/>
      <c r="M1175" s="95"/>
      <c r="N1175" s="117"/>
      <c r="O1175" s="117"/>
      <c r="P1175" s="106"/>
      <c r="Q1175" s="107"/>
      <c r="R1175" s="125"/>
    </row>
    <row r="1176" spans="1:18" x14ac:dyDescent="0.3">
      <c r="A1176" s="100"/>
      <c r="B1176" s="101"/>
      <c r="C1176" s="119"/>
      <c r="D1176" s="102"/>
      <c r="E1176" s="120"/>
      <c r="F1176" s="103"/>
      <c r="G1176" s="94"/>
      <c r="H1176" s="105"/>
      <c r="I1176" s="117"/>
      <c r="J1176" s="99"/>
      <c r="K1176" s="123"/>
      <c r="L1176" s="117"/>
      <c r="M1176" s="95"/>
      <c r="N1176" s="117"/>
      <c r="O1176" s="117"/>
      <c r="P1176" s="106"/>
      <c r="Q1176" s="107"/>
      <c r="R1176" s="125"/>
    </row>
    <row r="1177" spans="1:18" x14ac:dyDescent="0.3">
      <c r="A1177" s="100"/>
      <c r="B1177" s="101"/>
      <c r="C1177" s="119"/>
      <c r="D1177" s="102"/>
      <c r="E1177" s="120"/>
      <c r="F1177" s="103"/>
      <c r="G1177" s="94"/>
      <c r="H1177" s="105"/>
      <c r="I1177" s="117"/>
      <c r="J1177" s="99"/>
      <c r="K1177" s="123"/>
      <c r="L1177" s="117"/>
      <c r="M1177" s="95"/>
      <c r="N1177" s="117"/>
      <c r="O1177" s="117"/>
      <c r="P1177" s="106"/>
      <c r="Q1177" s="107"/>
      <c r="R1177" s="125"/>
    </row>
    <row r="1178" spans="1:18" x14ac:dyDescent="0.3">
      <c r="A1178" s="100"/>
      <c r="B1178" s="101"/>
      <c r="C1178" s="119"/>
      <c r="D1178" s="102"/>
      <c r="E1178" s="120"/>
      <c r="F1178" s="103"/>
      <c r="G1178" s="94"/>
      <c r="H1178" s="105"/>
      <c r="I1178" s="117"/>
      <c r="J1178" s="99"/>
      <c r="K1178" s="123"/>
      <c r="L1178" s="117"/>
      <c r="M1178" s="95"/>
      <c r="N1178" s="117"/>
      <c r="O1178" s="117"/>
      <c r="P1178" s="106"/>
      <c r="Q1178" s="107"/>
      <c r="R1178" s="125"/>
    </row>
    <row r="1179" spans="1:18" x14ac:dyDescent="0.3">
      <c r="A1179" s="100"/>
      <c r="B1179" s="101"/>
      <c r="C1179" s="119"/>
      <c r="D1179" s="102"/>
      <c r="E1179" s="120"/>
      <c r="F1179" s="103"/>
      <c r="G1179" s="94"/>
      <c r="H1179" s="105"/>
      <c r="I1179" s="117"/>
      <c r="J1179" s="99"/>
      <c r="K1179" s="123"/>
      <c r="L1179" s="117"/>
      <c r="M1179" s="95"/>
      <c r="N1179" s="117"/>
      <c r="O1179" s="117"/>
      <c r="P1179" s="106"/>
      <c r="Q1179" s="107"/>
      <c r="R1179" s="125"/>
    </row>
    <row r="1180" spans="1:18" x14ac:dyDescent="0.3">
      <c r="A1180" s="100"/>
      <c r="B1180" s="101"/>
      <c r="C1180" s="119"/>
      <c r="D1180" s="102"/>
      <c r="E1180" s="120"/>
      <c r="F1180" s="103"/>
      <c r="G1180" s="94"/>
      <c r="H1180" s="105"/>
      <c r="I1180" s="117"/>
      <c r="J1180" s="99"/>
      <c r="K1180" s="123"/>
      <c r="L1180" s="117"/>
      <c r="M1180" s="95"/>
      <c r="N1180" s="117"/>
      <c r="O1180" s="117"/>
      <c r="P1180" s="106"/>
      <c r="Q1180" s="107"/>
      <c r="R1180" s="125"/>
    </row>
    <row r="1181" spans="1:18" x14ac:dyDescent="0.3">
      <c r="A1181" s="100"/>
      <c r="B1181" s="101"/>
      <c r="C1181" s="119"/>
      <c r="D1181" s="102"/>
      <c r="E1181" s="120"/>
      <c r="F1181" s="103"/>
      <c r="G1181" s="94"/>
      <c r="H1181" s="105"/>
      <c r="I1181" s="117"/>
      <c r="J1181" s="99"/>
      <c r="K1181" s="123"/>
      <c r="L1181" s="117"/>
      <c r="M1181" s="95"/>
      <c r="N1181" s="117"/>
      <c r="O1181" s="117"/>
      <c r="P1181" s="106"/>
      <c r="Q1181" s="107"/>
      <c r="R1181" s="125"/>
    </row>
    <row r="1182" spans="1:18" x14ac:dyDescent="0.3">
      <c r="A1182" s="100"/>
      <c r="B1182" s="101"/>
      <c r="C1182" s="119"/>
      <c r="D1182" s="102"/>
      <c r="E1182" s="120"/>
      <c r="F1182" s="103"/>
      <c r="G1182" s="94"/>
      <c r="H1182" s="105"/>
      <c r="I1182" s="117"/>
      <c r="J1182" s="99"/>
      <c r="K1182" s="123"/>
      <c r="L1182" s="117"/>
      <c r="M1182" s="95"/>
      <c r="N1182" s="117"/>
      <c r="O1182" s="117"/>
      <c r="P1182" s="106"/>
      <c r="Q1182" s="107"/>
      <c r="R1182" s="125"/>
    </row>
    <row r="1183" spans="1:18" x14ac:dyDescent="0.3">
      <c r="A1183" s="100"/>
      <c r="B1183" s="101"/>
      <c r="C1183" s="119"/>
      <c r="D1183" s="102"/>
      <c r="E1183" s="120"/>
      <c r="F1183" s="103"/>
      <c r="G1183" s="94"/>
      <c r="H1183" s="105"/>
      <c r="I1183" s="117"/>
      <c r="J1183" s="99"/>
      <c r="K1183" s="123"/>
      <c r="L1183" s="117"/>
      <c r="M1183" s="95"/>
      <c r="N1183" s="117"/>
      <c r="O1183" s="117"/>
      <c r="P1183" s="106"/>
      <c r="Q1183" s="107"/>
      <c r="R1183" s="125"/>
    </row>
    <row r="1184" spans="1:18" x14ac:dyDescent="0.3">
      <c r="A1184" s="100"/>
      <c r="B1184" s="101"/>
      <c r="C1184" s="119"/>
      <c r="D1184" s="102"/>
      <c r="E1184" s="120"/>
      <c r="F1184" s="103"/>
      <c r="G1184" s="94"/>
      <c r="H1184" s="105"/>
      <c r="I1184" s="117"/>
      <c r="J1184" s="99"/>
      <c r="K1184" s="123"/>
      <c r="L1184" s="117"/>
      <c r="M1184" s="95"/>
      <c r="N1184" s="117"/>
      <c r="O1184" s="117"/>
      <c r="P1184" s="106"/>
      <c r="Q1184" s="107"/>
      <c r="R1184" s="125"/>
    </row>
    <row r="1185" spans="1:18" x14ac:dyDescent="0.3">
      <c r="A1185" s="100"/>
      <c r="B1185" s="101"/>
      <c r="C1185" s="119"/>
      <c r="D1185" s="102"/>
      <c r="E1185" s="120"/>
      <c r="F1185" s="103"/>
      <c r="G1185" s="94"/>
      <c r="H1185" s="105"/>
      <c r="I1185" s="117"/>
      <c r="J1185" s="99"/>
      <c r="K1185" s="123"/>
      <c r="L1185" s="117"/>
      <c r="M1185" s="95"/>
      <c r="N1185" s="117"/>
      <c r="O1185" s="117"/>
      <c r="P1185" s="106"/>
      <c r="Q1185" s="107"/>
      <c r="R1185" s="125"/>
    </row>
    <row r="1186" spans="1:18" x14ac:dyDescent="0.3">
      <c r="A1186" s="100"/>
      <c r="B1186" s="101"/>
      <c r="C1186" s="119"/>
      <c r="D1186" s="102"/>
      <c r="E1186" s="120"/>
      <c r="F1186" s="103"/>
      <c r="G1186" s="94"/>
      <c r="H1186" s="105"/>
      <c r="I1186" s="117"/>
      <c r="J1186" s="99"/>
      <c r="K1186" s="123"/>
      <c r="L1186" s="117"/>
      <c r="M1186" s="95"/>
      <c r="N1186" s="117"/>
      <c r="O1186" s="117"/>
      <c r="P1186" s="106"/>
      <c r="Q1186" s="107"/>
      <c r="R1186" s="125"/>
    </row>
    <row r="1187" spans="1:18" x14ac:dyDescent="0.3">
      <c r="A1187" s="100"/>
      <c r="B1187" s="101"/>
      <c r="C1187" s="119"/>
      <c r="D1187" s="102"/>
      <c r="E1187" s="120"/>
      <c r="F1187" s="103"/>
      <c r="G1187" s="94"/>
      <c r="H1187" s="105"/>
      <c r="I1187" s="117"/>
      <c r="J1187" s="99"/>
      <c r="K1187" s="123"/>
      <c r="L1187" s="117"/>
      <c r="M1187" s="95"/>
      <c r="N1187" s="117"/>
      <c r="O1187" s="117"/>
      <c r="P1187" s="106"/>
      <c r="Q1187" s="107"/>
      <c r="R1187" s="125"/>
    </row>
    <row r="1188" spans="1:18" x14ac:dyDescent="0.3">
      <c r="A1188" s="100"/>
      <c r="B1188" s="101"/>
      <c r="C1188" s="119"/>
      <c r="D1188" s="102"/>
      <c r="E1188" s="120"/>
      <c r="F1188" s="103"/>
      <c r="G1188" s="94"/>
      <c r="H1188" s="105"/>
      <c r="I1188" s="117"/>
      <c r="J1188" s="99"/>
      <c r="K1188" s="123"/>
      <c r="L1188" s="117"/>
      <c r="M1188" s="95"/>
      <c r="N1188" s="117"/>
      <c r="O1188" s="117"/>
      <c r="P1188" s="106"/>
      <c r="Q1188" s="107"/>
      <c r="R1188" s="125"/>
    </row>
    <row r="1189" spans="1:18" x14ac:dyDescent="0.3">
      <c r="A1189" s="100"/>
      <c r="B1189" s="101"/>
      <c r="C1189" s="119"/>
      <c r="D1189" s="102"/>
      <c r="E1189" s="120"/>
      <c r="F1189" s="103"/>
      <c r="G1189" s="94"/>
      <c r="H1189" s="105"/>
      <c r="I1189" s="117"/>
      <c r="J1189" s="99"/>
      <c r="K1189" s="123"/>
      <c r="L1189" s="117"/>
      <c r="M1189" s="95"/>
      <c r="N1189" s="117"/>
      <c r="O1189" s="117"/>
      <c r="P1189" s="106"/>
      <c r="Q1189" s="107"/>
      <c r="R1189" s="125"/>
    </row>
    <row r="1190" spans="1:18" x14ac:dyDescent="0.3">
      <c r="A1190" s="100"/>
      <c r="B1190" s="101"/>
      <c r="C1190" s="119"/>
      <c r="D1190" s="102"/>
      <c r="E1190" s="120"/>
      <c r="F1190" s="103"/>
      <c r="G1190" s="94"/>
      <c r="H1190" s="105"/>
      <c r="I1190" s="117"/>
      <c r="J1190" s="99"/>
      <c r="K1190" s="123"/>
      <c r="L1190" s="117"/>
      <c r="M1190" s="95"/>
      <c r="N1190" s="117"/>
      <c r="O1190" s="117"/>
      <c r="P1190" s="106"/>
      <c r="Q1190" s="107"/>
      <c r="R1190" s="125"/>
    </row>
    <row r="1191" spans="1:18" x14ac:dyDescent="0.3">
      <c r="A1191" s="100"/>
      <c r="B1191" s="101"/>
      <c r="C1191" s="119"/>
      <c r="D1191" s="102"/>
      <c r="E1191" s="120"/>
      <c r="F1191" s="103"/>
      <c r="G1191" s="94"/>
      <c r="H1191" s="105"/>
      <c r="I1191" s="117"/>
      <c r="J1191" s="99"/>
      <c r="K1191" s="123"/>
      <c r="L1191" s="117"/>
      <c r="M1191" s="95"/>
      <c r="N1191" s="117"/>
      <c r="O1191" s="117"/>
      <c r="P1191" s="106"/>
      <c r="Q1191" s="107"/>
      <c r="R1191" s="125"/>
    </row>
    <row r="1192" spans="1:18" x14ac:dyDescent="0.3">
      <c r="A1192" s="100"/>
      <c r="B1192" s="101"/>
      <c r="C1192" s="119"/>
      <c r="D1192" s="102"/>
      <c r="E1192" s="120"/>
      <c r="F1192" s="103"/>
      <c r="G1192" s="94"/>
      <c r="H1192" s="105"/>
      <c r="I1192" s="117"/>
      <c r="J1192" s="99"/>
      <c r="K1192" s="123"/>
      <c r="L1192" s="117"/>
      <c r="M1192" s="95"/>
      <c r="N1192" s="117"/>
      <c r="O1192" s="117"/>
      <c r="P1192" s="106"/>
      <c r="Q1192" s="107"/>
      <c r="R1192" s="125"/>
    </row>
    <row r="1193" spans="1:18" x14ac:dyDescent="0.3">
      <c r="A1193" s="100"/>
      <c r="B1193" s="101"/>
      <c r="C1193" s="119"/>
      <c r="D1193" s="102"/>
      <c r="E1193" s="120"/>
      <c r="F1193" s="103"/>
      <c r="G1193" s="94"/>
      <c r="H1193" s="105"/>
      <c r="I1193" s="117"/>
      <c r="J1193" s="99"/>
      <c r="K1193" s="123"/>
      <c r="L1193" s="117"/>
      <c r="M1193" s="95"/>
      <c r="N1193" s="117"/>
      <c r="O1193" s="117"/>
      <c r="P1193" s="106"/>
      <c r="Q1193" s="107"/>
      <c r="R1193" s="125"/>
    </row>
    <row r="1194" spans="1:18" x14ac:dyDescent="0.3">
      <c r="A1194" s="100"/>
      <c r="B1194" s="101"/>
      <c r="C1194" s="119"/>
      <c r="D1194" s="102"/>
      <c r="E1194" s="120"/>
      <c r="F1194" s="103"/>
      <c r="G1194" s="94"/>
      <c r="H1194" s="105"/>
      <c r="I1194" s="117"/>
      <c r="J1194" s="99"/>
      <c r="K1194" s="123"/>
      <c r="L1194" s="117"/>
      <c r="M1194" s="95"/>
      <c r="N1194" s="117"/>
      <c r="O1194" s="117"/>
      <c r="P1194" s="106"/>
      <c r="Q1194" s="107"/>
      <c r="R1194" s="125"/>
    </row>
    <row r="1195" spans="1:18" x14ac:dyDescent="0.3">
      <c r="A1195" s="100"/>
      <c r="B1195" s="101"/>
      <c r="C1195" s="119"/>
      <c r="D1195" s="102"/>
      <c r="E1195" s="120"/>
      <c r="F1195" s="103"/>
      <c r="G1195" s="94"/>
      <c r="H1195" s="105"/>
      <c r="I1195" s="117"/>
      <c r="J1195" s="99"/>
      <c r="K1195" s="123"/>
      <c r="L1195" s="117"/>
      <c r="M1195" s="95"/>
      <c r="N1195" s="117"/>
      <c r="O1195" s="117"/>
      <c r="P1195" s="106"/>
      <c r="Q1195" s="107"/>
      <c r="R1195" s="125"/>
    </row>
    <row r="1196" spans="1:18" x14ac:dyDescent="0.3">
      <c r="A1196" s="100"/>
      <c r="B1196" s="101"/>
      <c r="C1196" s="119"/>
      <c r="D1196" s="102"/>
      <c r="E1196" s="120"/>
      <c r="F1196" s="103"/>
      <c r="G1196" s="94"/>
      <c r="H1196" s="105"/>
      <c r="I1196" s="117"/>
      <c r="J1196" s="99"/>
      <c r="K1196" s="123"/>
      <c r="L1196" s="117"/>
      <c r="M1196" s="95"/>
      <c r="N1196" s="117"/>
      <c r="O1196" s="117"/>
      <c r="P1196" s="106"/>
      <c r="Q1196" s="107"/>
      <c r="R1196" s="125"/>
    </row>
    <row r="1197" spans="1:18" x14ac:dyDescent="0.3">
      <c r="A1197" s="100"/>
      <c r="B1197" s="101"/>
      <c r="C1197" s="119"/>
      <c r="D1197" s="102"/>
      <c r="E1197" s="120"/>
      <c r="F1197" s="103"/>
      <c r="G1197" s="94"/>
      <c r="H1197" s="105"/>
      <c r="I1197" s="117"/>
      <c r="J1197" s="99"/>
      <c r="K1197" s="123"/>
      <c r="L1197" s="117"/>
      <c r="M1197" s="95"/>
      <c r="N1197" s="117"/>
      <c r="O1197" s="117"/>
      <c r="P1197" s="106"/>
      <c r="Q1197" s="107"/>
      <c r="R1197" s="125"/>
    </row>
    <row r="1198" spans="1:18" x14ac:dyDescent="0.3">
      <c r="A1198" s="100"/>
      <c r="B1198" s="101"/>
      <c r="C1198" s="119"/>
      <c r="D1198" s="102"/>
      <c r="E1198" s="120"/>
      <c r="F1198" s="103"/>
      <c r="G1198" s="94"/>
      <c r="H1198" s="105"/>
      <c r="I1198" s="117"/>
      <c r="J1198" s="99"/>
      <c r="K1198" s="123"/>
      <c r="L1198" s="117"/>
      <c r="M1198" s="95"/>
      <c r="N1198" s="117"/>
      <c r="O1198" s="117"/>
      <c r="P1198" s="106"/>
      <c r="Q1198" s="107"/>
      <c r="R1198" s="125"/>
    </row>
    <row r="1199" spans="1:18" x14ac:dyDescent="0.3">
      <c r="A1199" s="100"/>
      <c r="B1199" s="101"/>
      <c r="C1199" s="119"/>
      <c r="D1199" s="102"/>
      <c r="E1199" s="120"/>
      <c r="F1199" s="103"/>
      <c r="G1199" s="94"/>
      <c r="H1199" s="105"/>
      <c r="I1199" s="117"/>
      <c r="J1199" s="99"/>
      <c r="K1199" s="123"/>
      <c r="L1199" s="117"/>
      <c r="M1199" s="95"/>
      <c r="N1199" s="117"/>
      <c r="O1199" s="117"/>
      <c r="P1199" s="106"/>
      <c r="Q1199" s="107"/>
      <c r="R1199" s="125"/>
    </row>
    <row r="1200" spans="1:18" x14ac:dyDescent="0.3">
      <c r="A1200" s="100"/>
      <c r="B1200" s="101"/>
      <c r="C1200" s="119"/>
      <c r="D1200" s="102"/>
      <c r="E1200" s="120"/>
      <c r="F1200" s="103"/>
      <c r="G1200" s="94"/>
      <c r="H1200" s="105"/>
      <c r="I1200" s="117"/>
      <c r="J1200" s="99"/>
      <c r="K1200" s="123"/>
      <c r="L1200" s="117"/>
      <c r="M1200" s="95"/>
      <c r="N1200" s="117"/>
      <c r="O1200" s="117"/>
      <c r="P1200" s="106"/>
      <c r="Q1200" s="107"/>
      <c r="R1200" s="125"/>
    </row>
    <row r="1201" spans="1:18" x14ac:dyDescent="0.3">
      <c r="A1201" s="100"/>
      <c r="B1201" s="101"/>
      <c r="C1201" s="119"/>
      <c r="D1201" s="102"/>
      <c r="E1201" s="120"/>
      <c r="F1201" s="103"/>
      <c r="G1201" s="94"/>
      <c r="H1201" s="105"/>
      <c r="I1201" s="117"/>
      <c r="J1201" s="99"/>
      <c r="K1201" s="123"/>
      <c r="L1201" s="117"/>
      <c r="M1201" s="95"/>
      <c r="N1201" s="117"/>
      <c r="O1201" s="117"/>
      <c r="P1201" s="106"/>
      <c r="Q1201" s="107"/>
      <c r="R1201" s="125"/>
    </row>
    <row r="1202" spans="1:18" x14ac:dyDescent="0.3">
      <c r="A1202" s="100"/>
      <c r="B1202" s="101"/>
      <c r="C1202" s="119"/>
      <c r="D1202" s="102"/>
      <c r="E1202" s="120"/>
      <c r="F1202" s="103"/>
      <c r="G1202" s="94"/>
      <c r="H1202" s="105"/>
      <c r="I1202" s="117"/>
      <c r="J1202" s="99"/>
      <c r="K1202" s="123"/>
      <c r="L1202" s="117"/>
      <c r="M1202" s="95"/>
      <c r="N1202" s="117"/>
      <c r="O1202" s="117"/>
      <c r="P1202" s="106"/>
      <c r="Q1202" s="107"/>
      <c r="R1202" s="125"/>
    </row>
    <row r="1203" spans="1:18" x14ac:dyDescent="0.3">
      <c r="A1203" s="100"/>
      <c r="B1203" s="101"/>
      <c r="C1203" s="119"/>
      <c r="D1203" s="102"/>
      <c r="E1203" s="120"/>
      <c r="F1203" s="103"/>
      <c r="G1203" s="94"/>
      <c r="H1203" s="105"/>
      <c r="I1203" s="117"/>
      <c r="J1203" s="99"/>
      <c r="K1203" s="123"/>
      <c r="L1203" s="117"/>
      <c r="M1203" s="95"/>
      <c r="N1203" s="117"/>
      <c r="O1203" s="117"/>
      <c r="P1203" s="106"/>
      <c r="Q1203" s="107"/>
      <c r="R1203" s="125"/>
    </row>
    <row r="1204" spans="1:18" x14ac:dyDescent="0.3">
      <c r="A1204" s="100"/>
      <c r="B1204" s="101"/>
      <c r="C1204" s="119"/>
      <c r="D1204" s="102"/>
      <c r="E1204" s="120"/>
      <c r="F1204" s="103"/>
      <c r="G1204" s="94"/>
      <c r="H1204" s="105"/>
      <c r="I1204" s="117"/>
      <c r="J1204" s="99"/>
      <c r="K1204" s="123"/>
      <c r="L1204" s="117"/>
      <c r="M1204" s="95"/>
      <c r="N1204" s="117"/>
      <c r="O1204" s="117"/>
      <c r="P1204" s="106"/>
      <c r="Q1204" s="107"/>
      <c r="R1204" s="125"/>
    </row>
    <row r="1205" spans="1:18" x14ac:dyDescent="0.3">
      <c r="A1205" s="100"/>
      <c r="B1205" s="101"/>
      <c r="C1205" s="119"/>
      <c r="D1205" s="102"/>
      <c r="E1205" s="120"/>
      <c r="F1205" s="103"/>
      <c r="G1205" s="94"/>
      <c r="H1205" s="105"/>
      <c r="I1205" s="117"/>
      <c r="J1205" s="99"/>
      <c r="K1205" s="123"/>
      <c r="L1205" s="117"/>
      <c r="M1205" s="95"/>
      <c r="N1205" s="117"/>
      <c r="O1205" s="117"/>
      <c r="P1205" s="106"/>
      <c r="Q1205" s="107"/>
      <c r="R1205" s="125"/>
    </row>
    <row r="1206" spans="1:18" x14ac:dyDescent="0.3">
      <c r="A1206" s="100"/>
      <c r="B1206" s="101"/>
      <c r="C1206" s="119"/>
      <c r="D1206" s="102"/>
      <c r="E1206" s="120"/>
      <c r="F1206" s="103"/>
      <c r="G1206" s="94"/>
      <c r="H1206" s="105"/>
      <c r="I1206" s="117"/>
      <c r="J1206" s="99"/>
      <c r="K1206" s="123"/>
      <c r="L1206" s="117"/>
      <c r="M1206" s="95"/>
      <c r="N1206" s="117"/>
      <c r="O1206" s="117"/>
      <c r="P1206" s="106"/>
      <c r="Q1206" s="107"/>
      <c r="R1206" s="125"/>
    </row>
    <row r="1207" spans="1:18" x14ac:dyDescent="0.3">
      <c r="A1207" s="100"/>
      <c r="B1207" s="101"/>
      <c r="C1207" s="119"/>
      <c r="D1207" s="102"/>
      <c r="E1207" s="120"/>
      <c r="F1207" s="103"/>
      <c r="G1207" s="94"/>
      <c r="H1207" s="105"/>
      <c r="I1207" s="117"/>
      <c r="J1207" s="99"/>
      <c r="K1207" s="123"/>
      <c r="L1207" s="117"/>
      <c r="M1207" s="95"/>
      <c r="N1207" s="117"/>
      <c r="O1207" s="117"/>
      <c r="P1207" s="106"/>
      <c r="Q1207" s="107"/>
      <c r="R1207" s="125"/>
    </row>
    <row r="1208" spans="1:18" x14ac:dyDescent="0.3">
      <c r="A1208" s="100"/>
      <c r="B1208" s="101"/>
      <c r="C1208" s="119"/>
      <c r="D1208" s="102"/>
      <c r="E1208" s="120"/>
      <c r="F1208" s="103"/>
      <c r="G1208" s="94"/>
      <c r="H1208" s="105"/>
      <c r="I1208" s="117"/>
      <c r="J1208" s="99"/>
      <c r="K1208" s="123"/>
      <c r="L1208" s="117"/>
      <c r="M1208" s="95"/>
      <c r="N1208" s="117"/>
      <c r="O1208" s="117"/>
      <c r="P1208" s="106"/>
      <c r="Q1208" s="107"/>
      <c r="R1208" s="125"/>
    </row>
    <row r="1209" spans="1:18" x14ac:dyDescent="0.3">
      <c r="A1209" s="100"/>
      <c r="B1209" s="101"/>
      <c r="C1209" s="119"/>
      <c r="D1209" s="102"/>
      <c r="E1209" s="120"/>
      <c r="F1209" s="103"/>
      <c r="G1209" s="94"/>
      <c r="H1209" s="105"/>
      <c r="I1209" s="117"/>
      <c r="J1209" s="99"/>
      <c r="K1209" s="123"/>
      <c r="L1209" s="117"/>
      <c r="M1209" s="95"/>
      <c r="N1209" s="117"/>
      <c r="O1209" s="117"/>
      <c r="P1209" s="106"/>
      <c r="Q1209" s="107"/>
      <c r="R1209" s="125"/>
    </row>
    <row r="1210" spans="1:18" x14ac:dyDescent="0.3">
      <c r="A1210" s="100"/>
      <c r="B1210" s="101"/>
      <c r="C1210" s="119"/>
      <c r="D1210" s="102"/>
      <c r="E1210" s="120"/>
      <c r="F1210" s="103"/>
      <c r="G1210" s="94"/>
      <c r="H1210" s="105"/>
      <c r="I1210" s="117"/>
      <c r="J1210" s="99"/>
      <c r="K1210" s="123"/>
      <c r="L1210" s="117"/>
      <c r="M1210" s="95"/>
      <c r="N1210" s="117"/>
      <c r="O1210" s="117"/>
      <c r="P1210" s="106"/>
      <c r="Q1210" s="107"/>
      <c r="R1210" s="125"/>
    </row>
    <row r="1211" spans="1:18" x14ac:dyDescent="0.3">
      <c r="A1211" s="100"/>
      <c r="B1211" s="101"/>
      <c r="C1211" s="119"/>
      <c r="D1211" s="102"/>
      <c r="E1211" s="120"/>
      <c r="F1211" s="103"/>
      <c r="G1211" s="94"/>
      <c r="H1211" s="105"/>
      <c r="I1211" s="117"/>
      <c r="J1211" s="99"/>
      <c r="K1211" s="123"/>
      <c r="L1211" s="117"/>
      <c r="M1211" s="95"/>
      <c r="N1211" s="117"/>
      <c r="O1211" s="117"/>
      <c r="P1211" s="106"/>
      <c r="Q1211" s="107"/>
      <c r="R1211" s="125"/>
    </row>
    <row r="1212" spans="1:18" x14ac:dyDescent="0.3">
      <c r="A1212" s="100"/>
      <c r="B1212" s="101"/>
      <c r="C1212" s="119"/>
      <c r="D1212" s="102"/>
      <c r="E1212" s="120"/>
      <c r="F1212" s="103"/>
      <c r="G1212" s="94"/>
      <c r="H1212" s="105"/>
      <c r="I1212" s="117"/>
      <c r="J1212" s="99"/>
      <c r="K1212" s="123"/>
      <c r="L1212" s="117"/>
      <c r="M1212" s="95"/>
      <c r="N1212" s="117"/>
      <c r="O1212" s="117"/>
      <c r="P1212" s="106"/>
      <c r="Q1212" s="107"/>
      <c r="R1212" s="125"/>
    </row>
    <row r="1213" spans="1:18" x14ac:dyDescent="0.3">
      <c r="A1213" s="100"/>
      <c r="B1213" s="101"/>
      <c r="C1213" s="119"/>
      <c r="D1213" s="102"/>
      <c r="E1213" s="120"/>
      <c r="F1213" s="103"/>
      <c r="G1213" s="94"/>
      <c r="H1213" s="105"/>
      <c r="I1213" s="117"/>
      <c r="J1213" s="99"/>
      <c r="K1213" s="123"/>
      <c r="L1213" s="117"/>
      <c r="M1213" s="95"/>
      <c r="N1213" s="117"/>
      <c r="O1213" s="117"/>
      <c r="P1213" s="106"/>
      <c r="Q1213" s="107"/>
      <c r="R1213" s="125"/>
    </row>
    <row r="1214" spans="1:18" x14ac:dyDescent="0.3">
      <c r="A1214" s="100"/>
      <c r="B1214" s="101"/>
      <c r="C1214" s="119"/>
      <c r="D1214" s="102"/>
      <c r="E1214" s="120"/>
      <c r="F1214" s="103"/>
      <c r="G1214" s="94"/>
      <c r="H1214" s="105"/>
      <c r="I1214" s="117"/>
      <c r="J1214" s="99"/>
      <c r="K1214" s="123"/>
      <c r="L1214" s="117"/>
      <c r="M1214" s="95"/>
      <c r="N1214" s="117"/>
      <c r="O1214" s="117"/>
      <c r="P1214" s="106"/>
      <c r="Q1214" s="107"/>
      <c r="R1214" s="125"/>
    </row>
    <row r="1215" spans="1:18" x14ac:dyDescent="0.3">
      <c r="A1215" s="100"/>
      <c r="B1215" s="101"/>
      <c r="C1215" s="119"/>
      <c r="D1215" s="102"/>
      <c r="E1215" s="120"/>
      <c r="F1215" s="103"/>
      <c r="G1215" s="94"/>
      <c r="H1215" s="105"/>
      <c r="I1215" s="117"/>
      <c r="J1215" s="99"/>
      <c r="K1215" s="123"/>
      <c r="L1215" s="117"/>
      <c r="M1215" s="95"/>
      <c r="N1215" s="117"/>
      <c r="O1215" s="117"/>
      <c r="P1215" s="106"/>
      <c r="Q1215" s="107"/>
      <c r="R1215" s="125"/>
    </row>
    <row r="1216" spans="1:18" x14ac:dyDescent="0.3">
      <c r="A1216" s="100"/>
      <c r="B1216" s="101"/>
      <c r="C1216" s="119"/>
      <c r="D1216" s="102"/>
      <c r="E1216" s="120"/>
      <c r="F1216" s="103"/>
      <c r="G1216" s="94"/>
      <c r="H1216" s="105"/>
      <c r="I1216" s="117"/>
      <c r="J1216" s="99"/>
      <c r="K1216" s="123"/>
      <c r="L1216" s="117"/>
      <c r="M1216" s="95"/>
      <c r="N1216" s="117"/>
      <c r="O1216" s="117"/>
      <c r="P1216" s="106"/>
      <c r="Q1216" s="107"/>
      <c r="R1216" s="125"/>
    </row>
    <row r="1217" spans="1:18" x14ac:dyDescent="0.3">
      <c r="A1217" s="100"/>
      <c r="B1217" s="101"/>
      <c r="C1217" s="119"/>
      <c r="D1217" s="102"/>
      <c r="E1217" s="120"/>
      <c r="F1217" s="103"/>
      <c r="G1217" s="94"/>
      <c r="H1217" s="105"/>
      <c r="I1217" s="117"/>
      <c r="J1217" s="99"/>
      <c r="K1217" s="123"/>
      <c r="L1217" s="117"/>
      <c r="M1217" s="95"/>
      <c r="N1217" s="117"/>
      <c r="O1217" s="117"/>
      <c r="P1217" s="106"/>
      <c r="Q1217" s="107"/>
      <c r="R1217" s="125"/>
    </row>
    <row r="1218" spans="1:18" x14ac:dyDescent="0.3">
      <c r="A1218" s="100"/>
      <c r="B1218" s="101"/>
      <c r="C1218" s="119"/>
      <c r="D1218" s="102"/>
      <c r="E1218" s="120"/>
      <c r="F1218" s="103"/>
      <c r="G1218" s="94"/>
      <c r="H1218" s="105"/>
      <c r="I1218" s="117"/>
      <c r="J1218" s="99"/>
      <c r="K1218" s="123"/>
      <c r="L1218" s="117"/>
      <c r="M1218" s="95"/>
      <c r="N1218" s="117"/>
      <c r="O1218" s="117"/>
      <c r="P1218" s="106"/>
      <c r="Q1218" s="107"/>
      <c r="R1218" s="125"/>
    </row>
    <row r="1219" spans="1:18" x14ac:dyDescent="0.3">
      <c r="A1219" s="100"/>
      <c r="B1219" s="101"/>
      <c r="C1219" s="119"/>
      <c r="D1219" s="102"/>
      <c r="E1219" s="120"/>
      <c r="F1219" s="103"/>
      <c r="G1219" s="94"/>
      <c r="H1219" s="105"/>
      <c r="I1219" s="117"/>
      <c r="J1219" s="99"/>
      <c r="K1219" s="123"/>
      <c r="L1219" s="117"/>
      <c r="M1219" s="95"/>
      <c r="N1219" s="117"/>
      <c r="O1219" s="117"/>
      <c r="P1219" s="106"/>
      <c r="Q1219" s="107"/>
      <c r="R1219" s="125"/>
    </row>
    <row r="1220" spans="1:18" x14ac:dyDescent="0.3">
      <c r="A1220" s="100"/>
      <c r="B1220" s="101"/>
      <c r="C1220" s="119"/>
      <c r="D1220" s="102"/>
      <c r="E1220" s="120"/>
      <c r="F1220" s="103"/>
      <c r="G1220" s="94"/>
      <c r="H1220" s="105"/>
      <c r="I1220" s="117"/>
      <c r="J1220" s="99"/>
      <c r="K1220" s="123"/>
      <c r="L1220" s="117"/>
      <c r="M1220" s="95"/>
      <c r="N1220" s="117"/>
      <c r="O1220" s="117"/>
      <c r="P1220" s="106"/>
      <c r="Q1220" s="107"/>
      <c r="R1220" s="125"/>
    </row>
    <row r="1221" spans="1:18" x14ac:dyDescent="0.3">
      <c r="A1221" s="100"/>
      <c r="B1221" s="101"/>
      <c r="C1221" s="119"/>
      <c r="D1221" s="102"/>
      <c r="E1221" s="120"/>
      <c r="F1221" s="103"/>
      <c r="G1221" s="94"/>
      <c r="H1221" s="105"/>
      <c r="I1221" s="117"/>
      <c r="J1221" s="99"/>
      <c r="K1221" s="123"/>
      <c r="L1221" s="117"/>
      <c r="M1221" s="95"/>
      <c r="N1221" s="117"/>
      <c r="O1221" s="117"/>
      <c r="P1221" s="106"/>
      <c r="Q1221" s="107"/>
      <c r="R1221" s="125"/>
    </row>
    <row r="1222" spans="1:18" x14ac:dyDescent="0.3">
      <c r="A1222" s="100"/>
      <c r="B1222" s="101"/>
      <c r="C1222" s="119"/>
      <c r="D1222" s="102"/>
      <c r="E1222" s="120"/>
      <c r="F1222" s="103"/>
      <c r="G1222" s="94"/>
      <c r="H1222" s="105"/>
      <c r="I1222" s="117"/>
      <c r="J1222" s="99"/>
      <c r="K1222" s="123"/>
      <c r="L1222" s="117"/>
      <c r="M1222" s="95"/>
      <c r="N1222" s="117"/>
      <c r="O1222" s="117"/>
      <c r="P1222" s="106"/>
      <c r="Q1222" s="107"/>
      <c r="R1222" s="125"/>
    </row>
    <row r="1223" spans="1:18" x14ac:dyDescent="0.3">
      <c r="A1223" s="100"/>
      <c r="B1223" s="101"/>
      <c r="C1223" s="119"/>
      <c r="D1223" s="102"/>
      <c r="E1223" s="120"/>
      <c r="F1223" s="103"/>
      <c r="G1223" s="94"/>
      <c r="H1223" s="105"/>
      <c r="I1223" s="117"/>
      <c r="J1223" s="99"/>
      <c r="K1223" s="123"/>
      <c r="L1223" s="117"/>
      <c r="M1223" s="95"/>
      <c r="N1223" s="117"/>
      <c r="O1223" s="117"/>
      <c r="P1223" s="106"/>
      <c r="Q1223" s="107"/>
      <c r="R1223" s="125"/>
    </row>
    <row r="1224" spans="1:18" x14ac:dyDescent="0.3">
      <c r="A1224" s="100"/>
      <c r="B1224" s="101"/>
      <c r="C1224" s="119"/>
      <c r="D1224" s="102"/>
      <c r="E1224" s="120"/>
      <c r="F1224" s="103"/>
      <c r="G1224" s="94"/>
      <c r="H1224" s="105"/>
      <c r="I1224" s="117"/>
      <c r="J1224" s="99"/>
      <c r="K1224" s="123"/>
      <c r="L1224" s="117"/>
      <c r="M1224" s="95"/>
      <c r="N1224" s="117"/>
      <c r="O1224" s="117"/>
      <c r="P1224" s="106"/>
      <c r="Q1224" s="107"/>
      <c r="R1224" s="125"/>
    </row>
    <row r="1225" spans="1:18" x14ac:dyDescent="0.3">
      <c r="A1225" s="100"/>
      <c r="B1225" s="101"/>
      <c r="C1225" s="119"/>
      <c r="D1225" s="102"/>
      <c r="E1225" s="120"/>
      <c r="F1225" s="103"/>
      <c r="G1225" s="94"/>
      <c r="H1225" s="105"/>
      <c r="I1225" s="117"/>
      <c r="J1225" s="99"/>
      <c r="K1225" s="123"/>
      <c r="L1225" s="117"/>
      <c r="M1225" s="95"/>
      <c r="N1225" s="117"/>
      <c r="O1225" s="117"/>
      <c r="P1225" s="106"/>
      <c r="Q1225" s="107"/>
      <c r="R1225" s="125"/>
    </row>
    <row r="1226" spans="1:18" x14ac:dyDescent="0.3">
      <c r="A1226" s="100"/>
      <c r="B1226" s="101"/>
      <c r="C1226" s="119"/>
      <c r="D1226" s="102"/>
      <c r="E1226" s="120"/>
      <c r="F1226" s="103"/>
      <c r="G1226" s="94"/>
      <c r="H1226" s="105"/>
      <c r="I1226" s="117"/>
      <c r="J1226" s="99"/>
      <c r="K1226" s="123"/>
      <c r="L1226" s="117"/>
      <c r="M1226" s="95"/>
      <c r="N1226" s="117"/>
      <c r="O1226" s="117"/>
      <c r="P1226" s="106"/>
      <c r="Q1226" s="107"/>
      <c r="R1226" s="125"/>
    </row>
    <row r="1227" spans="1:18" x14ac:dyDescent="0.3">
      <c r="A1227" s="100"/>
      <c r="B1227" s="101"/>
      <c r="C1227" s="119"/>
      <c r="D1227" s="102"/>
      <c r="E1227" s="120"/>
      <c r="F1227" s="103"/>
      <c r="G1227" s="94"/>
      <c r="H1227" s="105"/>
      <c r="I1227" s="117"/>
      <c r="J1227" s="99"/>
      <c r="K1227" s="123"/>
      <c r="L1227" s="117"/>
      <c r="M1227" s="95"/>
      <c r="N1227" s="117"/>
      <c r="O1227" s="117"/>
      <c r="P1227" s="106"/>
      <c r="Q1227" s="107"/>
      <c r="R1227" s="125"/>
    </row>
    <row r="1228" spans="1:18" x14ac:dyDescent="0.3">
      <c r="A1228" s="100"/>
      <c r="B1228" s="101"/>
      <c r="C1228" s="119"/>
      <c r="D1228" s="102"/>
      <c r="E1228" s="120"/>
      <c r="F1228" s="103"/>
      <c r="G1228" s="94"/>
      <c r="H1228" s="105"/>
      <c r="I1228" s="117"/>
      <c r="J1228" s="99"/>
      <c r="K1228" s="123"/>
      <c r="L1228" s="117"/>
      <c r="M1228" s="95"/>
      <c r="N1228" s="117"/>
      <c r="O1228" s="117"/>
      <c r="P1228" s="106"/>
      <c r="Q1228" s="107"/>
      <c r="R1228" s="125"/>
    </row>
    <row r="1229" spans="1:18" x14ac:dyDescent="0.3">
      <c r="A1229" s="100"/>
      <c r="B1229" s="101"/>
      <c r="C1229" s="119"/>
      <c r="D1229" s="102"/>
      <c r="E1229" s="120"/>
      <c r="F1229" s="103"/>
      <c r="G1229" s="94"/>
      <c r="H1229" s="105"/>
      <c r="I1229" s="117"/>
      <c r="J1229" s="99"/>
      <c r="K1229" s="123"/>
      <c r="L1229" s="117"/>
      <c r="M1229" s="95"/>
      <c r="N1229" s="117"/>
      <c r="O1229" s="117"/>
      <c r="P1229" s="106"/>
      <c r="Q1229" s="107"/>
      <c r="R1229" s="125"/>
    </row>
    <row r="1230" spans="1:18" x14ac:dyDescent="0.3">
      <c r="A1230" s="100"/>
      <c r="B1230" s="101"/>
      <c r="C1230" s="119"/>
      <c r="D1230" s="102"/>
      <c r="E1230" s="120"/>
      <c r="F1230" s="103"/>
      <c r="G1230" s="94"/>
      <c r="H1230" s="105"/>
      <c r="I1230" s="117"/>
      <c r="J1230" s="99"/>
      <c r="K1230" s="123"/>
      <c r="L1230" s="117"/>
      <c r="M1230" s="95"/>
      <c r="N1230" s="117"/>
      <c r="O1230" s="117"/>
      <c r="P1230" s="106"/>
      <c r="Q1230" s="107"/>
      <c r="R1230" s="125"/>
    </row>
    <row r="1231" spans="1:18" x14ac:dyDescent="0.3">
      <c r="A1231" s="100"/>
      <c r="B1231" s="101"/>
      <c r="C1231" s="119"/>
      <c r="D1231" s="102"/>
      <c r="E1231" s="120"/>
      <c r="F1231" s="103"/>
      <c r="G1231" s="94"/>
      <c r="H1231" s="105"/>
      <c r="I1231" s="117"/>
      <c r="J1231" s="99"/>
      <c r="K1231" s="123"/>
      <c r="L1231" s="117"/>
      <c r="M1231" s="95"/>
      <c r="N1231" s="117"/>
      <c r="O1231" s="117"/>
      <c r="P1231" s="106"/>
      <c r="Q1231" s="107"/>
      <c r="R1231" s="125"/>
    </row>
    <row r="1232" spans="1:18" x14ac:dyDescent="0.3">
      <c r="A1232" s="100"/>
      <c r="B1232" s="101"/>
      <c r="C1232" s="119"/>
      <c r="D1232" s="102"/>
      <c r="E1232" s="120"/>
      <c r="F1232" s="103"/>
      <c r="G1232" s="94"/>
      <c r="H1232" s="105"/>
      <c r="I1232" s="117"/>
      <c r="J1232" s="99"/>
      <c r="K1232" s="123"/>
      <c r="L1232" s="117"/>
      <c r="M1232" s="95"/>
      <c r="N1232" s="117"/>
      <c r="O1232" s="117"/>
      <c r="P1232" s="106"/>
      <c r="Q1232" s="107"/>
      <c r="R1232" s="125"/>
    </row>
    <row r="1233" spans="1:18" x14ac:dyDescent="0.3">
      <c r="A1233" s="100"/>
      <c r="B1233" s="101"/>
      <c r="C1233" s="119"/>
      <c r="D1233" s="102"/>
      <c r="E1233" s="120"/>
      <c r="F1233" s="103"/>
      <c r="G1233" s="94"/>
      <c r="H1233" s="105"/>
      <c r="I1233" s="117"/>
      <c r="J1233" s="99"/>
      <c r="K1233" s="123"/>
      <c r="L1233" s="117"/>
      <c r="M1233" s="95"/>
      <c r="N1233" s="117"/>
      <c r="O1233" s="117"/>
      <c r="P1233" s="106"/>
      <c r="Q1233" s="107"/>
      <c r="R1233" s="125"/>
    </row>
    <row r="1234" spans="1:18" x14ac:dyDescent="0.3">
      <c r="A1234" s="100"/>
      <c r="B1234" s="101"/>
      <c r="C1234" s="119"/>
      <c r="D1234" s="102"/>
      <c r="E1234" s="120"/>
      <c r="F1234" s="103"/>
      <c r="G1234" s="94"/>
      <c r="H1234" s="105"/>
      <c r="I1234" s="117"/>
      <c r="J1234" s="99"/>
      <c r="K1234" s="123"/>
      <c r="L1234" s="117"/>
      <c r="M1234" s="95"/>
      <c r="N1234" s="117"/>
      <c r="O1234" s="117"/>
      <c r="P1234" s="106"/>
      <c r="Q1234" s="107"/>
      <c r="R1234" s="125"/>
    </row>
    <row r="1235" spans="1:18" x14ac:dyDescent="0.3">
      <c r="A1235" s="100"/>
      <c r="B1235" s="101"/>
      <c r="C1235" s="119"/>
      <c r="D1235" s="102"/>
      <c r="E1235" s="120"/>
      <c r="F1235" s="103"/>
      <c r="G1235" s="94"/>
      <c r="H1235" s="105"/>
      <c r="I1235" s="117"/>
      <c r="J1235" s="99"/>
      <c r="K1235" s="123"/>
      <c r="L1235" s="117"/>
      <c r="M1235" s="95"/>
      <c r="N1235" s="117"/>
      <c r="O1235" s="117"/>
      <c r="P1235" s="106"/>
      <c r="Q1235" s="107"/>
      <c r="R1235" s="125"/>
    </row>
    <row r="1236" spans="1:18" x14ac:dyDescent="0.3">
      <c r="A1236" s="100"/>
      <c r="B1236" s="101"/>
      <c r="C1236" s="119"/>
      <c r="D1236" s="102"/>
      <c r="E1236" s="120"/>
      <c r="F1236" s="103"/>
      <c r="G1236" s="94"/>
      <c r="H1236" s="105"/>
      <c r="I1236" s="117"/>
      <c r="J1236" s="99"/>
      <c r="K1236" s="123"/>
      <c r="L1236" s="117"/>
      <c r="M1236" s="95"/>
      <c r="N1236" s="117"/>
      <c r="O1236" s="117"/>
      <c r="P1236" s="106"/>
      <c r="Q1236" s="107"/>
      <c r="R1236" s="125"/>
    </row>
    <row r="1237" spans="1:18" x14ac:dyDescent="0.3">
      <c r="A1237" s="100"/>
      <c r="B1237" s="101"/>
      <c r="C1237" s="119"/>
      <c r="D1237" s="102"/>
      <c r="E1237" s="120"/>
      <c r="F1237" s="103"/>
      <c r="G1237" s="94"/>
      <c r="H1237" s="105"/>
      <c r="I1237" s="117"/>
      <c r="J1237" s="99"/>
      <c r="K1237" s="123"/>
      <c r="L1237" s="117"/>
      <c r="M1237" s="95"/>
      <c r="N1237" s="117"/>
      <c r="O1237" s="117"/>
      <c r="P1237" s="106"/>
      <c r="Q1237" s="107"/>
      <c r="R1237" s="125"/>
    </row>
    <row r="1238" spans="1:18" x14ac:dyDescent="0.3">
      <c r="A1238" s="100"/>
      <c r="B1238" s="101"/>
      <c r="C1238" s="119"/>
      <c r="D1238" s="102"/>
      <c r="E1238" s="120"/>
      <c r="F1238" s="103"/>
      <c r="G1238" s="94"/>
      <c r="H1238" s="105"/>
      <c r="I1238" s="117"/>
      <c r="J1238" s="99"/>
      <c r="K1238" s="123"/>
      <c r="L1238" s="117"/>
      <c r="M1238" s="95"/>
      <c r="N1238" s="117"/>
      <c r="O1238" s="117"/>
      <c r="P1238" s="106"/>
      <c r="Q1238" s="107"/>
      <c r="R1238" s="125"/>
    </row>
    <row r="1239" spans="1:18" x14ac:dyDescent="0.3">
      <c r="A1239" s="100"/>
      <c r="B1239" s="101"/>
      <c r="C1239" s="119"/>
      <c r="D1239" s="102"/>
      <c r="E1239" s="120"/>
      <c r="F1239" s="103"/>
      <c r="G1239" s="94"/>
      <c r="H1239" s="105"/>
      <c r="I1239" s="117"/>
      <c r="J1239" s="99"/>
      <c r="K1239" s="123"/>
      <c r="L1239" s="117"/>
      <c r="M1239" s="95"/>
      <c r="N1239" s="117"/>
      <c r="O1239" s="117"/>
      <c r="P1239" s="106"/>
      <c r="Q1239" s="107"/>
      <c r="R1239" s="125"/>
    </row>
    <row r="1240" spans="1:18" x14ac:dyDescent="0.3">
      <c r="A1240" s="100"/>
      <c r="B1240" s="101"/>
      <c r="C1240" s="119"/>
      <c r="D1240" s="102"/>
      <c r="E1240" s="120"/>
      <c r="F1240" s="103"/>
      <c r="G1240" s="94"/>
      <c r="H1240" s="105"/>
      <c r="I1240" s="117"/>
      <c r="J1240" s="99"/>
      <c r="K1240" s="123"/>
      <c r="L1240" s="117"/>
      <c r="M1240" s="95"/>
      <c r="N1240" s="117"/>
      <c r="O1240" s="117"/>
      <c r="P1240" s="106"/>
      <c r="Q1240" s="107"/>
      <c r="R1240" s="125"/>
    </row>
    <row r="1241" spans="1:18" x14ac:dyDescent="0.3">
      <c r="A1241" s="100"/>
      <c r="B1241" s="101"/>
      <c r="C1241" s="119"/>
      <c r="D1241" s="102"/>
      <c r="E1241" s="120"/>
      <c r="F1241" s="103"/>
      <c r="G1241" s="94"/>
      <c r="H1241" s="105"/>
      <c r="I1241" s="117"/>
      <c r="J1241" s="99"/>
      <c r="K1241" s="123"/>
      <c r="L1241" s="117"/>
      <c r="M1241" s="95"/>
      <c r="N1241" s="117"/>
      <c r="O1241" s="117"/>
      <c r="P1241" s="106"/>
      <c r="Q1241" s="107"/>
      <c r="R1241" s="125"/>
    </row>
    <row r="1242" spans="1:18" x14ac:dyDescent="0.3">
      <c r="A1242" s="100"/>
      <c r="B1242" s="101"/>
      <c r="C1242" s="119"/>
      <c r="D1242" s="102"/>
      <c r="E1242" s="120"/>
      <c r="F1242" s="103"/>
      <c r="G1242" s="94"/>
      <c r="H1242" s="105"/>
      <c r="I1242" s="117"/>
      <c r="J1242" s="99"/>
      <c r="K1242" s="123"/>
      <c r="L1242" s="117"/>
      <c r="M1242" s="95"/>
      <c r="N1242" s="117"/>
      <c r="O1242" s="117"/>
      <c r="P1242" s="106"/>
      <c r="Q1242" s="107"/>
      <c r="R1242" s="125"/>
    </row>
    <row r="1243" spans="1:18" x14ac:dyDescent="0.3">
      <c r="A1243" s="100"/>
      <c r="B1243" s="101"/>
      <c r="C1243" s="119"/>
      <c r="D1243" s="102"/>
      <c r="E1243" s="120"/>
      <c r="F1243" s="103"/>
      <c r="G1243" s="94"/>
      <c r="H1243" s="105"/>
      <c r="I1243" s="117"/>
      <c r="J1243" s="99"/>
      <c r="K1243" s="123"/>
      <c r="L1243" s="117"/>
      <c r="M1243" s="95"/>
      <c r="N1243" s="117"/>
      <c r="O1243" s="117"/>
      <c r="P1243" s="106"/>
      <c r="Q1243" s="107"/>
      <c r="R1243" s="125"/>
    </row>
    <row r="1244" spans="1:18" x14ac:dyDescent="0.3">
      <c r="A1244" s="100"/>
      <c r="B1244" s="101"/>
      <c r="C1244" s="119"/>
      <c r="D1244" s="102"/>
      <c r="E1244" s="120"/>
      <c r="F1244" s="103"/>
      <c r="G1244" s="94"/>
      <c r="H1244" s="105"/>
      <c r="I1244" s="117"/>
      <c r="J1244" s="99"/>
      <c r="K1244" s="123"/>
      <c r="L1244" s="117"/>
      <c r="M1244" s="95"/>
      <c r="N1244" s="117"/>
      <c r="O1244" s="117"/>
      <c r="P1244" s="106"/>
      <c r="Q1244" s="107"/>
      <c r="R1244" s="125"/>
    </row>
    <row r="1245" spans="1:18" x14ac:dyDescent="0.3">
      <c r="A1245" s="100"/>
      <c r="B1245" s="101"/>
      <c r="C1245" s="119"/>
      <c r="D1245" s="102"/>
      <c r="E1245" s="120"/>
      <c r="F1245" s="103"/>
      <c r="G1245" s="94"/>
      <c r="H1245" s="105"/>
      <c r="I1245" s="117"/>
      <c r="J1245" s="99"/>
      <c r="K1245" s="123"/>
      <c r="L1245" s="117"/>
      <c r="M1245" s="95"/>
      <c r="N1245" s="117"/>
      <c r="O1245" s="117"/>
      <c r="P1245" s="106"/>
      <c r="Q1245" s="107"/>
      <c r="R1245" s="125"/>
    </row>
    <row r="1246" spans="1:18" x14ac:dyDescent="0.3">
      <c r="A1246" s="100"/>
      <c r="B1246" s="101"/>
      <c r="C1246" s="119"/>
      <c r="D1246" s="102"/>
      <c r="E1246" s="120"/>
      <c r="F1246" s="103"/>
      <c r="G1246" s="94"/>
      <c r="H1246" s="105"/>
      <c r="I1246" s="117"/>
      <c r="J1246" s="99"/>
      <c r="K1246" s="123"/>
      <c r="L1246" s="117"/>
      <c r="M1246" s="95"/>
      <c r="N1246" s="117"/>
      <c r="O1246" s="117"/>
      <c r="P1246" s="106"/>
      <c r="Q1246" s="107"/>
      <c r="R1246" s="125"/>
    </row>
    <row r="1247" spans="1:18" x14ac:dyDescent="0.3">
      <c r="A1247" s="100"/>
      <c r="B1247" s="101"/>
      <c r="C1247" s="119"/>
      <c r="D1247" s="102"/>
      <c r="E1247" s="120"/>
      <c r="F1247" s="103"/>
      <c r="G1247" s="94"/>
      <c r="H1247" s="105"/>
      <c r="I1247" s="117"/>
      <c r="J1247" s="99"/>
      <c r="K1247" s="123"/>
      <c r="L1247" s="117"/>
      <c r="M1247" s="95"/>
      <c r="N1247" s="117"/>
      <c r="O1247" s="117"/>
      <c r="P1247" s="106"/>
      <c r="Q1247" s="107"/>
      <c r="R1247" s="125"/>
    </row>
    <row r="1248" spans="1:18" x14ac:dyDescent="0.3">
      <c r="A1248" s="100"/>
      <c r="B1248" s="101"/>
      <c r="C1248" s="119"/>
      <c r="D1248" s="102"/>
      <c r="E1248" s="120"/>
      <c r="F1248" s="103"/>
      <c r="G1248" s="94"/>
      <c r="H1248" s="105"/>
      <c r="I1248" s="117"/>
      <c r="J1248" s="99"/>
      <c r="K1248" s="123"/>
      <c r="L1248" s="117"/>
      <c r="M1248" s="95"/>
      <c r="N1248" s="117"/>
      <c r="O1248" s="117"/>
      <c r="P1248" s="106"/>
      <c r="Q1248" s="107"/>
      <c r="R1248" s="125"/>
    </row>
    <row r="1249" spans="1:18" x14ac:dyDescent="0.3">
      <c r="A1249" s="100"/>
      <c r="B1249" s="101"/>
      <c r="C1249" s="119"/>
      <c r="D1249" s="102"/>
      <c r="E1249" s="120"/>
      <c r="F1249" s="103"/>
      <c r="G1249" s="94"/>
      <c r="H1249" s="105"/>
      <c r="I1249" s="117"/>
      <c r="J1249" s="99"/>
      <c r="K1249" s="123"/>
      <c r="L1249" s="117"/>
      <c r="M1249" s="95"/>
      <c r="N1249" s="117"/>
      <c r="O1249" s="117"/>
      <c r="P1249" s="106"/>
      <c r="Q1249" s="107"/>
      <c r="R1249" s="125"/>
    </row>
    <row r="1250" spans="1:18" x14ac:dyDescent="0.3">
      <c r="A1250" s="100"/>
      <c r="B1250" s="101"/>
      <c r="C1250" s="119"/>
      <c r="D1250" s="102"/>
      <c r="E1250" s="120"/>
      <c r="F1250" s="103"/>
      <c r="G1250" s="94"/>
      <c r="H1250" s="105"/>
      <c r="I1250" s="117"/>
      <c r="J1250" s="99"/>
      <c r="K1250" s="123"/>
      <c r="L1250" s="117"/>
      <c r="M1250" s="95"/>
      <c r="N1250" s="117"/>
      <c r="O1250" s="117"/>
      <c r="P1250" s="106"/>
      <c r="Q1250" s="107"/>
      <c r="R1250" s="125"/>
    </row>
    <row r="1251" spans="1:18" x14ac:dyDescent="0.3">
      <c r="A1251" s="100"/>
      <c r="B1251" s="101"/>
      <c r="C1251" s="119"/>
      <c r="D1251" s="102"/>
      <c r="E1251" s="120"/>
      <c r="F1251" s="103"/>
      <c r="G1251" s="94"/>
      <c r="H1251" s="105"/>
      <c r="I1251" s="117"/>
      <c r="J1251" s="99"/>
      <c r="K1251" s="123"/>
      <c r="L1251" s="117"/>
      <c r="M1251" s="95"/>
      <c r="N1251" s="117"/>
      <c r="O1251" s="117"/>
      <c r="P1251" s="106"/>
      <c r="Q1251" s="107"/>
      <c r="R1251" s="125"/>
    </row>
    <row r="1252" spans="1:18" x14ac:dyDescent="0.3">
      <c r="A1252" s="100"/>
      <c r="B1252" s="101"/>
      <c r="C1252" s="119"/>
      <c r="D1252" s="102"/>
      <c r="E1252" s="120"/>
      <c r="F1252" s="103"/>
      <c r="G1252" s="94"/>
      <c r="H1252" s="105"/>
      <c r="I1252" s="117"/>
      <c r="J1252" s="99"/>
      <c r="K1252" s="123"/>
      <c r="L1252" s="117"/>
      <c r="M1252" s="95"/>
      <c r="N1252" s="117"/>
      <c r="O1252" s="117"/>
      <c r="P1252" s="106"/>
      <c r="Q1252" s="107"/>
      <c r="R1252" s="125"/>
    </row>
    <row r="1253" spans="1:18" x14ac:dyDescent="0.3">
      <c r="A1253" s="100"/>
      <c r="B1253" s="101"/>
      <c r="C1253" s="119"/>
      <c r="D1253" s="102"/>
      <c r="E1253" s="120"/>
      <c r="F1253" s="103"/>
      <c r="G1253" s="94"/>
      <c r="H1253" s="105"/>
      <c r="I1253" s="117"/>
      <c r="J1253" s="99"/>
      <c r="K1253" s="123"/>
      <c r="L1253" s="117"/>
      <c r="M1253" s="95"/>
      <c r="N1253" s="117"/>
      <c r="O1253" s="117"/>
      <c r="P1253" s="106"/>
      <c r="Q1253" s="107"/>
      <c r="R1253" s="125"/>
    </row>
    <row r="1254" spans="1:18" x14ac:dyDescent="0.3">
      <c r="A1254" s="100"/>
      <c r="B1254" s="101"/>
      <c r="C1254" s="119"/>
      <c r="D1254" s="102"/>
      <c r="E1254" s="120"/>
      <c r="F1254" s="103"/>
      <c r="G1254" s="94"/>
      <c r="H1254" s="105"/>
      <c r="I1254" s="117"/>
      <c r="J1254" s="99"/>
      <c r="K1254" s="123"/>
      <c r="L1254" s="117"/>
      <c r="M1254" s="95"/>
      <c r="N1254" s="117"/>
      <c r="O1254" s="117"/>
      <c r="P1254" s="106"/>
      <c r="Q1254" s="107"/>
      <c r="R1254" s="125"/>
    </row>
    <row r="1255" spans="1:18" x14ac:dyDescent="0.3">
      <c r="A1255" s="100"/>
      <c r="B1255" s="101"/>
      <c r="C1255" s="119"/>
      <c r="D1255" s="102"/>
      <c r="E1255" s="120"/>
      <c r="F1255" s="103"/>
      <c r="G1255" s="94"/>
      <c r="H1255" s="105"/>
      <c r="I1255" s="117"/>
      <c r="J1255" s="99"/>
      <c r="K1255" s="123"/>
      <c r="L1255" s="117"/>
      <c r="M1255" s="95"/>
      <c r="N1255" s="117"/>
      <c r="O1255" s="117"/>
      <c r="P1255" s="106"/>
      <c r="Q1255" s="107"/>
      <c r="R1255" s="125"/>
    </row>
    <row r="1256" spans="1:18" x14ac:dyDescent="0.3">
      <c r="A1256" s="100"/>
      <c r="B1256" s="101"/>
      <c r="C1256" s="119"/>
      <c r="D1256" s="102"/>
      <c r="E1256" s="120"/>
      <c r="F1256" s="103"/>
      <c r="G1256" s="94"/>
      <c r="H1256" s="105"/>
      <c r="I1256" s="117"/>
      <c r="J1256" s="99"/>
      <c r="K1256" s="123"/>
      <c r="L1256" s="117"/>
      <c r="M1256" s="95"/>
      <c r="N1256" s="117"/>
      <c r="O1256" s="117"/>
      <c r="P1256" s="106"/>
      <c r="Q1256" s="107"/>
      <c r="R1256" s="125"/>
    </row>
    <row r="1257" spans="1:18" x14ac:dyDescent="0.3">
      <c r="A1257" s="100"/>
      <c r="B1257" s="101"/>
      <c r="C1257" s="119"/>
      <c r="D1257" s="102"/>
      <c r="E1257" s="120"/>
      <c r="F1257" s="103"/>
      <c r="G1257" s="94"/>
      <c r="H1257" s="105"/>
      <c r="I1257" s="117"/>
      <c r="J1257" s="99"/>
      <c r="K1257" s="123"/>
      <c r="L1257" s="117"/>
      <c r="M1257" s="95"/>
      <c r="N1257" s="117"/>
      <c r="O1257" s="117"/>
      <c r="P1257" s="106"/>
      <c r="Q1257" s="107"/>
      <c r="R1257" s="125"/>
    </row>
    <row r="1258" spans="1:18" x14ac:dyDescent="0.3">
      <c r="A1258" s="100"/>
      <c r="B1258" s="101"/>
      <c r="C1258" s="119"/>
      <c r="D1258" s="102"/>
      <c r="E1258" s="120"/>
      <c r="F1258" s="103"/>
      <c r="G1258" s="94"/>
      <c r="H1258" s="105"/>
      <c r="I1258" s="117"/>
      <c r="J1258" s="99"/>
      <c r="K1258" s="123"/>
      <c r="L1258" s="117"/>
      <c r="M1258" s="95"/>
      <c r="N1258" s="117"/>
      <c r="O1258" s="117"/>
      <c r="P1258" s="106"/>
      <c r="Q1258" s="107"/>
      <c r="R1258" s="125"/>
    </row>
    <row r="1259" spans="1:18" x14ac:dyDescent="0.3">
      <c r="A1259" s="100"/>
      <c r="B1259" s="101"/>
      <c r="C1259" s="119"/>
      <c r="D1259" s="102"/>
      <c r="E1259" s="120"/>
      <c r="F1259" s="103"/>
      <c r="G1259" s="94"/>
      <c r="H1259" s="105"/>
      <c r="I1259" s="117"/>
      <c r="J1259" s="99"/>
      <c r="K1259" s="123"/>
      <c r="L1259" s="117"/>
      <c r="M1259" s="95"/>
      <c r="N1259" s="117"/>
      <c r="O1259" s="117"/>
      <c r="P1259" s="106"/>
      <c r="Q1259" s="107"/>
      <c r="R1259" s="125"/>
    </row>
    <row r="1260" spans="1:18" x14ac:dyDescent="0.3">
      <c r="A1260" s="100"/>
      <c r="B1260" s="101"/>
      <c r="C1260" s="119"/>
      <c r="D1260" s="102"/>
      <c r="E1260" s="120"/>
      <c r="F1260" s="103"/>
      <c r="G1260" s="94"/>
      <c r="H1260" s="105"/>
      <c r="I1260" s="117"/>
      <c r="J1260" s="99"/>
      <c r="K1260" s="123"/>
      <c r="L1260" s="117"/>
      <c r="M1260" s="95"/>
      <c r="N1260" s="117"/>
      <c r="O1260" s="117"/>
      <c r="P1260" s="106"/>
      <c r="Q1260" s="107"/>
      <c r="R1260" s="125"/>
    </row>
    <row r="1261" spans="1:18" x14ac:dyDescent="0.3">
      <c r="A1261" s="100"/>
      <c r="B1261" s="101"/>
      <c r="C1261" s="119"/>
      <c r="D1261" s="102"/>
      <c r="E1261" s="120"/>
      <c r="F1261" s="103"/>
      <c r="G1261" s="94"/>
      <c r="H1261" s="105"/>
      <c r="I1261" s="117"/>
      <c r="J1261" s="99"/>
      <c r="K1261" s="123"/>
      <c r="L1261" s="117"/>
      <c r="M1261" s="95"/>
      <c r="N1261" s="117"/>
      <c r="O1261" s="117"/>
      <c r="P1261" s="106"/>
      <c r="Q1261" s="107"/>
      <c r="R1261" s="125"/>
    </row>
    <row r="1262" spans="1:18" x14ac:dyDescent="0.3">
      <c r="A1262" s="100"/>
      <c r="B1262" s="101"/>
      <c r="C1262" s="119"/>
      <c r="D1262" s="102"/>
      <c r="E1262" s="120"/>
      <c r="F1262" s="103"/>
      <c r="G1262" s="94"/>
      <c r="H1262" s="105"/>
      <c r="I1262" s="117"/>
      <c r="J1262" s="99"/>
      <c r="K1262" s="123"/>
      <c r="L1262" s="117"/>
      <c r="M1262" s="95"/>
      <c r="N1262" s="117"/>
      <c r="O1262" s="117"/>
      <c r="P1262" s="106"/>
      <c r="Q1262" s="107"/>
      <c r="R1262" s="125"/>
    </row>
    <row r="1263" spans="1:18" x14ac:dyDescent="0.3">
      <c r="A1263" s="100"/>
      <c r="B1263" s="101"/>
      <c r="C1263" s="119"/>
      <c r="D1263" s="102"/>
      <c r="E1263" s="120"/>
      <c r="F1263" s="103"/>
      <c r="G1263" s="94"/>
      <c r="H1263" s="105"/>
      <c r="I1263" s="117"/>
      <c r="J1263" s="99"/>
      <c r="K1263" s="123"/>
      <c r="L1263" s="117"/>
      <c r="M1263" s="95"/>
      <c r="N1263" s="117"/>
      <c r="O1263" s="117"/>
      <c r="P1263" s="106"/>
      <c r="Q1263" s="107"/>
      <c r="R1263" s="125"/>
    </row>
    <row r="1264" spans="1:18" x14ac:dyDescent="0.3">
      <c r="A1264" s="100"/>
      <c r="B1264" s="101"/>
      <c r="C1264" s="119"/>
      <c r="D1264" s="102"/>
      <c r="E1264" s="120"/>
      <c r="F1264" s="103"/>
      <c r="G1264" s="94"/>
      <c r="H1264" s="105"/>
      <c r="I1264" s="117"/>
      <c r="J1264" s="99"/>
      <c r="K1264" s="123"/>
      <c r="L1264" s="117"/>
      <c r="M1264" s="95"/>
      <c r="N1264" s="117"/>
      <c r="O1264" s="117"/>
      <c r="P1264" s="106"/>
      <c r="Q1264" s="107"/>
      <c r="R1264" s="125"/>
    </row>
    <row r="1265" spans="1:18" x14ac:dyDescent="0.3">
      <c r="A1265" s="100"/>
      <c r="B1265" s="101"/>
      <c r="C1265" s="119"/>
      <c r="D1265" s="102"/>
      <c r="E1265" s="120"/>
      <c r="F1265" s="103"/>
      <c r="G1265" s="94"/>
      <c r="H1265" s="105"/>
      <c r="I1265" s="117"/>
      <c r="J1265" s="99"/>
      <c r="K1265" s="123"/>
      <c r="L1265" s="117"/>
      <c r="M1265" s="95"/>
      <c r="N1265" s="117"/>
      <c r="O1265" s="117"/>
      <c r="P1265" s="106"/>
      <c r="Q1265" s="107"/>
      <c r="R1265" s="125"/>
    </row>
    <row r="1266" spans="1:18" x14ac:dyDescent="0.3">
      <c r="A1266" s="100"/>
      <c r="B1266" s="101"/>
      <c r="C1266" s="119"/>
      <c r="D1266" s="102"/>
      <c r="E1266" s="120"/>
      <c r="F1266" s="103"/>
      <c r="G1266" s="94"/>
      <c r="H1266" s="105"/>
      <c r="I1266" s="117"/>
      <c r="J1266" s="99"/>
      <c r="K1266" s="123"/>
      <c r="L1266" s="117"/>
      <c r="M1266" s="95"/>
      <c r="N1266" s="117"/>
      <c r="O1266" s="117"/>
      <c r="P1266" s="106"/>
      <c r="Q1266" s="107"/>
      <c r="R1266" s="125"/>
    </row>
    <row r="1267" spans="1:18" x14ac:dyDescent="0.3">
      <c r="A1267" s="100"/>
      <c r="B1267" s="101"/>
      <c r="C1267" s="119"/>
      <c r="D1267" s="102"/>
      <c r="E1267" s="120"/>
      <c r="F1267" s="103"/>
      <c r="G1267" s="94"/>
      <c r="H1267" s="105"/>
      <c r="I1267" s="117"/>
      <c r="J1267" s="99"/>
      <c r="K1267" s="123"/>
      <c r="L1267" s="117"/>
      <c r="M1267" s="95"/>
      <c r="N1267" s="117"/>
      <c r="O1267" s="117"/>
      <c r="P1267" s="106"/>
      <c r="Q1267" s="107"/>
      <c r="R1267" s="125"/>
    </row>
    <row r="1268" spans="1:18" x14ac:dyDescent="0.3">
      <c r="A1268" s="100"/>
      <c r="B1268" s="101"/>
      <c r="C1268" s="119"/>
      <c r="D1268" s="102"/>
      <c r="E1268" s="120"/>
      <c r="F1268" s="103"/>
      <c r="G1268" s="94"/>
      <c r="H1268" s="105"/>
      <c r="I1268" s="117"/>
      <c r="J1268" s="99"/>
      <c r="K1268" s="123"/>
      <c r="L1268" s="117"/>
      <c r="M1268" s="95"/>
      <c r="N1268" s="117"/>
      <c r="O1268" s="117"/>
      <c r="P1268" s="106"/>
      <c r="Q1268" s="107"/>
      <c r="R1268" s="125"/>
    </row>
    <row r="1269" spans="1:18" x14ac:dyDescent="0.3">
      <c r="A1269" s="100"/>
      <c r="B1269" s="101"/>
      <c r="C1269" s="119"/>
      <c r="D1269" s="102"/>
      <c r="E1269" s="120"/>
      <c r="F1269" s="103"/>
      <c r="G1269" s="94"/>
      <c r="H1269" s="105"/>
      <c r="I1269" s="117"/>
      <c r="J1269" s="99"/>
      <c r="K1269" s="123"/>
      <c r="L1269" s="117"/>
      <c r="M1269" s="95"/>
      <c r="N1269" s="117"/>
      <c r="O1269" s="117"/>
      <c r="P1269" s="106"/>
      <c r="Q1269" s="107"/>
      <c r="R1269" s="125"/>
    </row>
    <row r="1270" spans="1:18" x14ac:dyDescent="0.3">
      <c r="A1270" s="100"/>
      <c r="B1270" s="101"/>
      <c r="C1270" s="119"/>
      <c r="D1270" s="102"/>
      <c r="E1270" s="120"/>
      <c r="F1270" s="103"/>
      <c r="G1270" s="94"/>
      <c r="H1270" s="105"/>
      <c r="I1270" s="117"/>
      <c r="J1270" s="99"/>
      <c r="K1270" s="123"/>
      <c r="L1270" s="117"/>
      <c r="M1270" s="95"/>
      <c r="N1270" s="117"/>
      <c r="O1270" s="117"/>
      <c r="P1270" s="106"/>
      <c r="Q1270" s="107"/>
      <c r="R1270" s="125"/>
    </row>
    <row r="1271" spans="1:18" x14ac:dyDescent="0.3">
      <c r="A1271" s="100"/>
      <c r="B1271" s="101"/>
      <c r="C1271" s="119"/>
      <c r="D1271" s="102"/>
      <c r="E1271" s="120"/>
      <c r="F1271" s="103"/>
      <c r="G1271" s="94"/>
      <c r="H1271" s="105"/>
      <c r="I1271" s="117"/>
      <c r="J1271" s="99"/>
      <c r="K1271" s="123"/>
      <c r="L1271" s="117"/>
      <c r="M1271" s="95"/>
      <c r="N1271" s="117"/>
      <c r="O1271" s="117"/>
      <c r="P1271" s="106"/>
      <c r="Q1271" s="107"/>
      <c r="R1271" s="125"/>
    </row>
    <row r="1272" spans="1:18" x14ac:dyDescent="0.3">
      <c r="A1272" s="100"/>
      <c r="B1272" s="101"/>
      <c r="C1272" s="119"/>
      <c r="D1272" s="102"/>
      <c r="E1272" s="120"/>
      <c r="F1272" s="103"/>
      <c r="G1272" s="94"/>
      <c r="H1272" s="105"/>
      <c r="I1272" s="117"/>
      <c r="J1272" s="99"/>
      <c r="K1272" s="123"/>
      <c r="L1272" s="117"/>
      <c r="M1272" s="95"/>
      <c r="N1272" s="117"/>
      <c r="O1272" s="117"/>
      <c r="P1272" s="106"/>
      <c r="Q1272" s="107"/>
      <c r="R1272" s="125"/>
    </row>
    <row r="1273" spans="1:18" x14ac:dyDescent="0.3">
      <c r="A1273" s="100"/>
      <c r="B1273" s="101"/>
      <c r="C1273" s="119"/>
      <c r="D1273" s="102"/>
      <c r="E1273" s="120"/>
      <c r="F1273" s="103"/>
      <c r="G1273" s="94"/>
      <c r="H1273" s="105"/>
      <c r="I1273" s="117"/>
      <c r="J1273" s="99"/>
      <c r="K1273" s="123"/>
      <c r="L1273" s="117"/>
      <c r="M1273" s="95"/>
      <c r="N1273" s="117"/>
      <c r="O1273" s="117"/>
      <c r="P1273" s="106"/>
      <c r="Q1273" s="107"/>
      <c r="R1273" s="125"/>
    </row>
    <row r="1274" spans="1:18" x14ac:dyDescent="0.3">
      <c r="A1274" s="100"/>
      <c r="B1274" s="101"/>
      <c r="C1274" s="119"/>
      <c r="D1274" s="102"/>
      <c r="E1274" s="120"/>
      <c r="F1274" s="103"/>
      <c r="G1274" s="94"/>
      <c r="H1274" s="105"/>
      <c r="I1274" s="117"/>
      <c r="J1274" s="99"/>
      <c r="K1274" s="123"/>
      <c r="L1274" s="117"/>
      <c r="M1274" s="95"/>
      <c r="N1274" s="117"/>
      <c r="O1274" s="117"/>
      <c r="P1274" s="106"/>
      <c r="Q1274" s="107"/>
      <c r="R1274" s="125"/>
    </row>
    <row r="1275" spans="1:18" x14ac:dyDescent="0.3">
      <c r="A1275" s="100"/>
      <c r="B1275" s="101"/>
      <c r="C1275" s="119"/>
      <c r="D1275" s="102"/>
      <c r="E1275" s="120"/>
      <c r="F1275" s="103"/>
      <c r="G1275" s="94"/>
      <c r="H1275" s="105"/>
      <c r="I1275" s="117"/>
      <c r="J1275" s="99"/>
      <c r="K1275" s="123"/>
      <c r="L1275" s="117"/>
      <c r="M1275" s="95"/>
      <c r="N1275" s="117"/>
      <c r="O1275" s="117"/>
      <c r="P1275" s="106"/>
      <c r="Q1275" s="107"/>
      <c r="R1275" s="125"/>
    </row>
    <row r="1276" spans="1:18" x14ac:dyDescent="0.3">
      <c r="A1276" s="100"/>
      <c r="B1276" s="101"/>
      <c r="C1276" s="119"/>
      <c r="D1276" s="102"/>
      <c r="E1276" s="120"/>
      <c r="F1276" s="103"/>
      <c r="G1276" s="94"/>
      <c r="H1276" s="105"/>
      <c r="I1276" s="117"/>
      <c r="J1276" s="99"/>
      <c r="K1276" s="123"/>
      <c r="L1276" s="117"/>
      <c r="M1276" s="95"/>
      <c r="N1276" s="117"/>
      <c r="O1276" s="117"/>
      <c r="P1276" s="106"/>
      <c r="Q1276" s="107"/>
      <c r="R1276" s="125"/>
    </row>
    <row r="1277" spans="1:18" x14ac:dyDescent="0.3">
      <c r="A1277" s="100"/>
      <c r="B1277" s="101"/>
      <c r="C1277" s="119"/>
      <c r="D1277" s="102"/>
      <c r="E1277" s="120"/>
      <c r="F1277" s="103"/>
      <c r="G1277" s="94"/>
      <c r="H1277" s="105"/>
      <c r="I1277" s="117"/>
      <c r="J1277" s="99"/>
      <c r="K1277" s="123"/>
      <c r="L1277" s="117"/>
      <c r="M1277" s="95"/>
      <c r="N1277" s="117"/>
      <c r="O1277" s="117"/>
      <c r="P1277" s="106"/>
      <c r="Q1277" s="107"/>
      <c r="R1277" s="125"/>
    </row>
    <row r="1278" spans="1:18" x14ac:dyDescent="0.3">
      <c r="A1278" s="100"/>
      <c r="B1278" s="101"/>
      <c r="C1278" s="119"/>
      <c r="D1278" s="102"/>
      <c r="E1278" s="120"/>
      <c r="F1278" s="103"/>
      <c r="G1278" s="94"/>
      <c r="H1278" s="105"/>
      <c r="I1278" s="117"/>
      <c r="J1278" s="99"/>
      <c r="K1278" s="123"/>
      <c r="L1278" s="117"/>
      <c r="M1278" s="95"/>
      <c r="N1278" s="117"/>
      <c r="O1278" s="117"/>
      <c r="P1278" s="106"/>
      <c r="Q1278" s="107"/>
      <c r="R1278" s="125"/>
    </row>
    <row r="1279" spans="1:18" x14ac:dyDescent="0.3">
      <c r="A1279" s="100"/>
      <c r="B1279" s="101"/>
      <c r="C1279" s="119"/>
      <c r="D1279" s="102"/>
      <c r="E1279" s="120"/>
      <c r="F1279" s="103"/>
      <c r="G1279" s="94"/>
      <c r="H1279" s="105"/>
      <c r="I1279" s="117"/>
      <c r="J1279" s="99"/>
      <c r="K1279" s="123"/>
      <c r="L1279" s="117"/>
      <c r="M1279" s="95"/>
      <c r="N1279" s="117"/>
      <c r="O1279" s="117"/>
      <c r="P1279" s="106"/>
      <c r="Q1279" s="107"/>
      <c r="R1279" s="125"/>
    </row>
    <row r="1280" spans="1:18" x14ac:dyDescent="0.3">
      <c r="A1280" s="100"/>
      <c r="B1280" s="101"/>
      <c r="C1280" s="119"/>
      <c r="D1280" s="102"/>
      <c r="E1280" s="120"/>
      <c r="F1280" s="103"/>
      <c r="G1280" s="94"/>
      <c r="H1280" s="105"/>
      <c r="I1280" s="117"/>
      <c r="J1280" s="99"/>
      <c r="K1280" s="123"/>
      <c r="L1280" s="117"/>
      <c r="M1280" s="95"/>
      <c r="N1280" s="117"/>
      <c r="O1280" s="117"/>
      <c r="P1280" s="106"/>
      <c r="Q1280" s="107"/>
      <c r="R1280" s="125"/>
    </row>
    <row r="1281" spans="1:18" x14ac:dyDescent="0.3">
      <c r="A1281" s="100"/>
      <c r="B1281" s="101"/>
      <c r="C1281" s="119"/>
      <c r="D1281" s="102"/>
      <c r="E1281" s="120"/>
      <c r="F1281" s="103"/>
      <c r="G1281" s="94"/>
      <c r="H1281" s="105"/>
      <c r="I1281" s="117"/>
      <c r="J1281" s="99"/>
      <c r="K1281" s="123"/>
      <c r="L1281" s="117"/>
      <c r="M1281" s="95"/>
      <c r="N1281" s="117"/>
      <c r="O1281" s="117"/>
      <c r="P1281" s="106"/>
      <c r="Q1281" s="107"/>
      <c r="R1281" s="125"/>
    </row>
    <row r="1282" spans="1:18" x14ac:dyDescent="0.3">
      <c r="A1282" s="100"/>
      <c r="B1282" s="101"/>
      <c r="C1282" s="119"/>
      <c r="D1282" s="102"/>
      <c r="E1282" s="120"/>
      <c r="F1282" s="103"/>
      <c r="G1282" s="94"/>
      <c r="H1282" s="105"/>
      <c r="I1282" s="117"/>
      <c r="J1282" s="99"/>
      <c r="K1282" s="123"/>
      <c r="L1282" s="117"/>
      <c r="M1282" s="95"/>
      <c r="N1282" s="117"/>
      <c r="O1282" s="117"/>
      <c r="P1282" s="106"/>
      <c r="Q1282" s="107"/>
      <c r="R1282" s="125"/>
    </row>
    <row r="1283" spans="1:18" x14ac:dyDescent="0.3">
      <c r="A1283" s="100"/>
      <c r="B1283" s="101"/>
      <c r="C1283" s="119"/>
      <c r="D1283" s="102"/>
      <c r="E1283" s="120"/>
      <c r="F1283" s="103"/>
      <c r="G1283" s="94"/>
      <c r="H1283" s="105"/>
      <c r="I1283" s="117"/>
      <c r="J1283" s="99"/>
      <c r="K1283" s="123"/>
      <c r="L1283" s="117"/>
      <c r="M1283" s="95"/>
      <c r="N1283" s="117"/>
      <c r="O1283" s="117"/>
      <c r="P1283" s="106"/>
      <c r="Q1283" s="107"/>
      <c r="R1283" s="125"/>
    </row>
    <row r="1284" spans="1:18" x14ac:dyDescent="0.3">
      <c r="A1284" s="100"/>
      <c r="B1284" s="101"/>
      <c r="C1284" s="119"/>
      <c r="D1284" s="102"/>
      <c r="E1284" s="120"/>
      <c r="F1284" s="103"/>
      <c r="G1284" s="94"/>
      <c r="H1284" s="105"/>
      <c r="I1284" s="117"/>
      <c r="J1284" s="99"/>
      <c r="K1284" s="123"/>
      <c r="L1284" s="117"/>
      <c r="M1284" s="95"/>
      <c r="N1284" s="117"/>
      <c r="O1284" s="117"/>
      <c r="P1284" s="106"/>
      <c r="Q1284" s="107"/>
      <c r="R1284" s="125"/>
    </row>
    <row r="1285" spans="1:18" x14ac:dyDescent="0.3">
      <c r="A1285" s="100"/>
      <c r="B1285" s="101"/>
      <c r="C1285" s="119"/>
      <c r="D1285" s="102"/>
      <c r="E1285" s="120"/>
      <c r="F1285" s="103"/>
      <c r="G1285" s="94"/>
      <c r="H1285" s="105"/>
      <c r="I1285" s="117"/>
      <c r="J1285" s="99"/>
      <c r="K1285" s="123"/>
      <c r="L1285" s="117"/>
      <c r="M1285" s="95"/>
      <c r="N1285" s="117"/>
      <c r="O1285" s="117"/>
      <c r="P1285" s="106"/>
      <c r="Q1285" s="107"/>
      <c r="R1285" s="125"/>
    </row>
    <row r="1286" spans="1:18" x14ac:dyDescent="0.3">
      <c r="A1286" s="100"/>
      <c r="B1286" s="101"/>
      <c r="C1286" s="119"/>
      <c r="D1286" s="102"/>
      <c r="E1286" s="120"/>
      <c r="F1286" s="103"/>
      <c r="G1286" s="94"/>
      <c r="H1286" s="105"/>
      <c r="I1286" s="117"/>
      <c r="J1286" s="99"/>
      <c r="K1286" s="123"/>
      <c r="L1286" s="117"/>
      <c r="M1286" s="95"/>
      <c r="N1286" s="117"/>
      <c r="O1286" s="117"/>
      <c r="P1286" s="106"/>
      <c r="Q1286" s="107"/>
      <c r="R1286" s="125"/>
    </row>
    <row r="1287" spans="1:18" x14ac:dyDescent="0.3">
      <c r="A1287" s="100"/>
      <c r="B1287" s="101"/>
      <c r="C1287" s="119"/>
      <c r="D1287" s="102"/>
      <c r="E1287" s="120"/>
      <c r="F1287" s="103"/>
      <c r="G1287" s="94"/>
      <c r="H1287" s="105"/>
      <c r="I1287" s="117"/>
      <c r="J1287" s="99"/>
      <c r="K1287" s="123"/>
      <c r="L1287" s="117"/>
      <c r="M1287" s="95"/>
      <c r="N1287" s="117"/>
      <c r="O1287" s="117"/>
      <c r="P1287" s="106"/>
      <c r="Q1287" s="107"/>
      <c r="R1287" s="125"/>
    </row>
    <row r="1288" spans="1:18" x14ac:dyDescent="0.3">
      <c r="A1288" s="100"/>
      <c r="B1288" s="101"/>
      <c r="C1288" s="119"/>
      <c r="D1288" s="102"/>
      <c r="E1288" s="120"/>
      <c r="F1288" s="103"/>
      <c r="G1288" s="94"/>
      <c r="H1288" s="105"/>
      <c r="I1288" s="117"/>
      <c r="J1288" s="99"/>
      <c r="K1288" s="123"/>
      <c r="L1288" s="117"/>
      <c r="M1288" s="95"/>
      <c r="N1288" s="117"/>
      <c r="O1288" s="117"/>
      <c r="P1288" s="106"/>
      <c r="Q1288" s="107"/>
      <c r="R1288" s="125"/>
    </row>
    <row r="1289" spans="1:18" x14ac:dyDescent="0.3">
      <c r="A1289" s="100"/>
      <c r="B1289" s="101"/>
      <c r="C1289" s="119"/>
      <c r="D1289" s="102"/>
      <c r="E1289" s="120"/>
      <c r="F1289" s="103"/>
      <c r="G1289" s="94"/>
      <c r="H1289" s="105"/>
      <c r="I1289" s="117"/>
      <c r="J1289" s="99"/>
      <c r="K1289" s="123"/>
      <c r="L1289" s="117"/>
      <c r="M1289" s="95"/>
      <c r="N1289" s="117"/>
      <c r="O1289" s="117"/>
      <c r="P1289" s="106"/>
      <c r="Q1289" s="107"/>
      <c r="R1289" s="125"/>
    </row>
    <row r="1290" spans="1:18" x14ac:dyDescent="0.3">
      <c r="A1290" s="100"/>
      <c r="B1290" s="101"/>
      <c r="C1290" s="119"/>
      <c r="D1290" s="102"/>
      <c r="E1290" s="120"/>
      <c r="F1290" s="103"/>
      <c r="G1290" s="94"/>
      <c r="H1290" s="105"/>
      <c r="I1290" s="117"/>
      <c r="J1290" s="99"/>
      <c r="K1290" s="123"/>
      <c r="L1290" s="117"/>
      <c r="M1290" s="95"/>
      <c r="N1290" s="117"/>
      <c r="O1290" s="117"/>
      <c r="P1290" s="106"/>
      <c r="Q1290" s="107"/>
      <c r="R1290" s="125"/>
    </row>
    <row r="1291" spans="1:18" x14ac:dyDescent="0.3">
      <c r="A1291" s="100"/>
      <c r="B1291" s="101"/>
      <c r="C1291" s="119"/>
      <c r="D1291" s="102"/>
      <c r="E1291" s="120"/>
      <c r="F1291" s="103"/>
      <c r="G1291" s="94"/>
      <c r="H1291" s="105"/>
      <c r="I1291" s="117"/>
      <c r="J1291" s="99"/>
      <c r="K1291" s="123"/>
      <c r="L1291" s="117"/>
      <c r="M1291" s="95"/>
      <c r="N1291" s="117"/>
      <c r="O1291" s="117"/>
      <c r="P1291" s="106"/>
      <c r="Q1291" s="107"/>
      <c r="R1291" s="125"/>
    </row>
    <row r="1292" spans="1:18" x14ac:dyDescent="0.3">
      <c r="A1292" s="100"/>
      <c r="B1292" s="101"/>
      <c r="C1292" s="119"/>
      <c r="D1292" s="102"/>
      <c r="E1292" s="120"/>
      <c r="F1292" s="103"/>
      <c r="G1292" s="94"/>
      <c r="H1292" s="105"/>
      <c r="I1292" s="117"/>
      <c r="J1292" s="99"/>
      <c r="K1292" s="123"/>
      <c r="L1292" s="117"/>
      <c r="M1292" s="95"/>
      <c r="N1292" s="117"/>
      <c r="O1292" s="117"/>
      <c r="P1292" s="106"/>
      <c r="Q1292" s="107"/>
      <c r="R1292" s="125"/>
    </row>
    <row r="1293" spans="1:18" x14ac:dyDescent="0.3">
      <c r="A1293" s="100"/>
      <c r="B1293" s="101"/>
      <c r="C1293" s="119"/>
      <c r="D1293" s="102"/>
      <c r="E1293" s="120"/>
      <c r="F1293" s="103"/>
      <c r="G1293" s="94"/>
      <c r="H1293" s="105"/>
      <c r="I1293" s="117"/>
      <c r="J1293" s="99"/>
      <c r="K1293" s="123"/>
      <c r="L1293" s="117"/>
      <c r="M1293" s="95"/>
      <c r="N1293" s="117"/>
      <c r="O1293" s="117"/>
      <c r="P1293" s="106"/>
      <c r="Q1293" s="107"/>
      <c r="R1293" s="125"/>
    </row>
    <row r="1294" spans="1:18" x14ac:dyDescent="0.3">
      <c r="A1294" s="100"/>
      <c r="B1294" s="101"/>
      <c r="C1294" s="119"/>
      <c r="D1294" s="102"/>
      <c r="E1294" s="120"/>
      <c r="F1294" s="103"/>
      <c r="G1294" s="94"/>
      <c r="H1294" s="105"/>
      <c r="I1294" s="117"/>
      <c r="J1294" s="99"/>
      <c r="K1294" s="123"/>
      <c r="L1294" s="117"/>
      <c r="M1294" s="95"/>
      <c r="N1294" s="117"/>
      <c r="O1294" s="117"/>
      <c r="P1294" s="106"/>
      <c r="Q1294" s="107"/>
      <c r="R1294" s="125"/>
    </row>
    <row r="1295" spans="1:18" x14ac:dyDescent="0.3">
      <c r="A1295" s="100"/>
      <c r="B1295" s="101"/>
      <c r="C1295" s="119"/>
      <c r="D1295" s="102"/>
      <c r="E1295" s="120"/>
      <c r="F1295" s="103"/>
      <c r="G1295" s="94"/>
      <c r="H1295" s="105"/>
      <c r="I1295" s="117"/>
      <c r="J1295" s="99"/>
      <c r="K1295" s="123"/>
      <c r="L1295" s="117"/>
      <c r="M1295" s="95"/>
      <c r="N1295" s="117"/>
      <c r="O1295" s="117"/>
      <c r="P1295" s="106"/>
      <c r="Q1295" s="107"/>
      <c r="R1295" s="125"/>
    </row>
    <row r="1296" spans="1:18" x14ac:dyDescent="0.3">
      <c r="A1296" s="100"/>
      <c r="B1296" s="101"/>
      <c r="C1296" s="119"/>
      <c r="D1296" s="102"/>
      <c r="E1296" s="120"/>
      <c r="F1296" s="103"/>
      <c r="G1296" s="94"/>
      <c r="H1296" s="105"/>
      <c r="I1296" s="117"/>
      <c r="J1296" s="99"/>
      <c r="K1296" s="123"/>
      <c r="L1296" s="117"/>
      <c r="M1296" s="95"/>
      <c r="N1296" s="117"/>
      <c r="O1296" s="117"/>
      <c r="P1296" s="106"/>
      <c r="Q1296" s="107"/>
      <c r="R1296" s="125"/>
    </row>
    <row r="1297" spans="1:18" x14ac:dyDescent="0.3">
      <c r="A1297" s="100"/>
      <c r="B1297" s="101"/>
      <c r="C1297" s="119"/>
      <c r="D1297" s="102"/>
      <c r="E1297" s="120"/>
      <c r="F1297" s="103"/>
      <c r="G1297" s="94"/>
      <c r="H1297" s="105"/>
      <c r="I1297" s="117"/>
      <c r="J1297" s="99"/>
      <c r="K1297" s="123"/>
      <c r="L1297" s="117"/>
      <c r="M1297" s="95"/>
      <c r="N1297" s="117"/>
      <c r="O1297" s="117"/>
      <c r="P1297" s="106"/>
      <c r="Q1297" s="107"/>
      <c r="R1297" s="125"/>
    </row>
    <row r="1298" spans="1:18" x14ac:dyDescent="0.3">
      <c r="A1298" s="100"/>
      <c r="B1298" s="101"/>
      <c r="C1298" s="119"/>
      <c r="D1298" s="102"/>
      <c r="E1298" s="120"/>
      <c r="F1298" s="103"/>
      <c r="G1298" s="94"/>
      <c r="H1298" s="105"/>
      <c r="I1298" s="117"/>
      <c r="J1298" s="99"/>
      <c r="K1298" s="123"/>
      <c r="L1298" s="117"/>
      <c r="M1298" s="95"/>
      <c r="N1298" s="117"/>
      <c r="O1298" s="117"/>
      <c r="P1298" s="106"/>
      <c r="Q1298" s="107"/>
      <c r="R1298" s="125"/>
    </row>
    <row r="1299" spans="1:18" x14ac:dyDescent="0.3">
      <c r="A1299" s="100"/>
      <c r="B1299" s="101"/>
      <c r="C1299" s="119"/>
      <c r="D1299" s="102"/>
      <c r="E1299" s="120"/>
      <c r="F1299" s="103"/>
      <c r="G1299" s="94"/>
      <c r="H1299" s="105"/>
      <c r="I1299" s="117"/>
      <c r="J1299" s="99"/>
      <c r="K1299" s="123"/>
      <c r="L1299" s="117"/>
      <c r="M1299" s="95"/>
      <c r="N1299" s="117"/>
      <c r="O1299" s="117"/>
      <c r="P1299" s="106"/>
      <c r="Q1299" s="107"/>
      <c r="R1299" s="125"/>
    </row>
    <row r="1300" spans="1:18" x14ac:dyDescent="0.3">
      <c r="A1300" s="100"/>
      <c r="B1300" s="101"/>
      <c r="C1300" s="119"/>
      <c r="D1300" s="102"/>
      <c r="E1300" s="120"/>
      <c r="F1300" s="103"/>
      <c r="G1300" s="94"/>
      <c r="H1300" s="105"/>
      <c r="I1300" s="117"/>
      <c r="J1300" s="99"/>
      <c r="K1300" s="123"/>
      <c r="L1300" s="117"/>
      <c r="M1300" s="95"/>
      <c r="N1300" s="117"/>
      <c r="O1300" s="117"/>
      <c r="P1300" s="106"/>
      <c r="Q1300" s="107"/>
      <c r="R1300" s="125"/>
    </row>
    <row r="1301" spans="1:18" x14ac:dyDescent="0.3">
      <c r="A1301" s="100"/>
      <c r="B1301" s="101"/>
      <c r="C1301" s="119"/>
      <c r="D1301" s="102"/>
      <c r="E1301" s="120"/>
      <c r="F1301" s="103"/>
      <c r="G1301" s="94"/>
      <c r="H1301" s="105"/>
      <c r="I1301" s="117"/>
      <c r="J1301" s="99"/>
      <c r="K1301" s="123"/>
      <c r="L1301" s="117"/>
      <c r="M1301" s="95"/>
      <c r="N1301" s="117"/>
      <c r="O1301" s="117"/>
      <c r="P1301" s="106"/>
      <c r="Q1301" s="107"/>
      <c r="R1301" s="125"/>
    </row>
    <row r="1302" spans="1:18" x14ac:dyDescent="0.3">
      <c r="A1302" s="100"/>
      <c r="B1302" s="101"/>
      <c r="C1302" s="119"/>
      <c r="D1302" s="102"/>
      <c r="E1302" s="120"/>
      <c r="F1302" s="103"/>
      <c r="G1302" s="94"/>
      <c r="H1302" s="105"/>
      <c r="I1302" s="117"/>
      <c r="J1302" s="99"/>
      <c r="K1302" s="123"/>
      <c r="L1302" s="117"/>
      <c r="M1302" s="95"/>
      <c r="N1302" s="117"/>
      <c r="O1302" s="117"/>
      <c r="P1302" s="106"/>
      <c r="Q1302" s="107"/>
      <c r="R1302" s="125"/>
    </row>
    <row r="1303" spans="1:18" x14ac:dyDescent="0.3">
      <c r="A1303" s="100"/>
      <c r="B1303" s="101"/>
      <c r="C1303" s="119"/>
      <c r="D1303" s="102"/>
      <c r="E1303" s="120"/>
      <c r="F1303" s="103"/>
      <c r="G1303" s="94"/>
      <c r="H1303" s="105"/>
      <c r="I1303" s="117"/>
      <c r="J1303" s="99"/>
      <c r="K1303" s="123"/>
      <c r="L1303" s="117"/>
      <c r="M1303" s="95"/>
      <c r="N1303" s="117"/>
      <c r="O1303" s="117"/>
      <c r="P1303" s="106"/>
      <c r="Q1303" s="107"/>
      <c r="R1303" s="125"/>
    </row>
    <row r="1304" spans="1:18" x14ac:dyDescent="0.3">
      <c r="A1304" s="100"/>
      <c r="B1304" s="101"/>
      <c r="C1304" s="119"/>
      <c r="D1304" s="102"/>
      <c r="E1304" s="120"/>
      <c r="F1304" s="103"/>
      <c r="G1304" s="94"/>
      <c r="H1304" s="105"/>
      <c r="I1304" s="117"/>
      <c r="J1304" s="99"/>
      <c r="K1304" s="123"/>
      <c r="L1304" s="117"/>
      <c r="M1304" s="95"/>
      <c r="N1304" s="117"/>
      <c r="O1304" s="117"/>
      <c r="P1304" s="106"/>
      <c r="Q1304" s="107"/>
      <c r="R1304" s="125"/>
    </row>
    <row r="1305" spans="1:18" x14ac:dyDescent="0.3">
      <c r="A1305" s="100"/>
      <c r="B1305" s="101"/>
      <c r="C1305" s="119"/>
      <c r="D1305" s="102"/>
      <c r="E1305" s="120"/>
      <c r="F1305" s="103"/>
      <c r="G1305" s="94"/>
      <c r="H1305" s="105"/>
      <c r="I1305" s="117"/>
      <c r="J1305" s="99"/>
      <c r="K1305" s="123"/>
      <c r="L1305" s="117"/>
      <c r="M1305" s="95"/>
      <c r="N1305" s="117"/>
      <c r="O1305" s="117"/>
      <c r="P1305" s="106"/>
      <c r="Q1305" s="107"/>
      <c r="R1305" s="125"/>
    </row>
    <row r="1306" spans="1:18" x14ac:dyDescent="0.3">
      <c r="A1306" s="100"/>
      <c r="B1306" s="101"/>
      <c r="C1306" s="119"/>
      <c r="D1306" s="102"/>
      <c r="E1306" s="120"/>
      <c r="F1306" s="103"/>
      <c r="G1306" s="94"/>
      <c r="H1306" s="105"/>
      <c r="I1306" s="117"/>
      <c r="J1306" s="99"/>
      <c r="K1306" s="123"/>
      <c r="L1306" s="117"/>
      <c r="M1306" s="95"/>
      <c r="N1306" s="117"/>
      <c r="O1306" s="117"/>
      <c r="P1306" s="106"/>
      <c r="Q1306" s="107"/>
      <c r="R1306" s="125"/>
    </row>
    <row r="1307" spans="1:18" x14ac:dyDescent="0.3">
      <c r="A1307" s="100"/>
      <c r="B1307" s="101"/>
      <c r="C1307" s="119"/>
      <c r="D1307" s="102"/>
      <c r="E1307" s="120"/>
      <c r="F1307" s="103"/>
      <c r="G1307" s="94"/>
      <c r="H1307" s="105"/>
      <c r="I1307" s="117"/>
      <c r="J1307" s="99"/>
      <c r="K1307" s="123"/>
      <c r="L1307" s="117"/>
      <c r="M1307" s="95"/>
      <c r="N1307" s="117"/>
      <c r="O1307" s="117"/>
      <c r="P1307" s="106"/>
      <c r="Q1307" s="107"/>
      <c r="R1307" s="125"/>
    </row>
    <row r="1308" spans="1:18" x14ac:dyDescent="0.3">
      <c r="A1308" s="100"/>
      <c r="B1308" s="101"/>
      <c r="C1308" s="119"/>
      <c r="D1308" s="102"/>
      <c r="E1308" s="120"/>
      <c r="F1308" s="103"/>
      <c r="G1308" s="94"/>
      <c r="H1308" s="105"/>
      <c r="I1308" s="117"/>
      <c r="J1308" s="99"/>
      <c r="K1308" s="123"/>
      <c r="L1308" s="117"/>
      <c r="M1308" s="95"/>
      <c r="N1308" s="117"/>
      <c r="O1308" s="117"/>
      <c r="P1308" s="106"/>
      <c r="Q1308" s="107"/>
      <c r="R1308" s="125"/>
    </row>
    <row r="1309" spans="1:18" x14ac:dyDescent="0.3">
      <c r="A1309" s="100"/>
      <c r="B1309" s="101"/>
      <c r="C1309" s="119"/>
      <c r="D1309" s="102"/>
      <c r="E1309" s="120"/>
      <c r="F1309" s="103"/>
      <c r="G1309" s="94"/>
      <c r="H1309" s="105"/>
      <c r="I1309" s="117"/>
      <c r="J1309" s="99"/>
      <c r="K1309" s="123"/>
      <c r="L1309" s="117"/>
      <c r="M1309" s="95"/>
      <c r="N1309" s="117"/>
      <c r="O1309" s="117"/>
      <c r="P1309" s="106"/>
      <c r="Q1309" s="107"/>
      <c r="R1309" s="125"/>
    </row>
    <row r="1310" spans="1:18" x14ac:dyDescent="0.3">
      <c r="A1310" s="100"/>
      <c r="B1310" s="101"/>
      <c r="C1310" s="119"/>
      <c r="D1310" s="102"/>
      <c r="E1310" s="120"/>
      <c r="F1310" s="103"/>
      <c r="G1310" s="94"/>
      <c r="H1310" s="105"/>
      <c r="I1310" s="117"/>
      <c r="J1310" s="99"/>
      <c r="K1310" s="123"/>
      <c r="L1310" s="117"/>
      <c r="M1310" s="95"/>
      <c r="N1310" s="117"/>
      <c r="O1310" s="117"/>
      <c r="P1310" s="106"/>
      <c r="Q1310" s="107"/>
      <c r="R1310" s="125"/>
    </row>
    <row r="1311" spans="1:18" x14ac:dyDescent="0.3">
      <c r="A1311" s="100"/>
      <c r="B1311" s="101"/>
      <c r="C1311" s="119"/>
      <c r="D1311" s="102"/>
      <c r="E1311" s="120"/>
      <c r="F1311" s="103"/>
      <c r="G1311" s="94"/>
      <c r="H1311" s="105"/>
      <c r="I1311" s="117"/>
      <c r="J1311" s="99"/>
      <c r="K1311" s="123"/>
      <c r="L1311" s="117"/>
      <c r="M1311" s="95"/>
      <c r="N1311" s="117"/>
      <c r="O1311" s="117"/>
      <c r="P1311" s="106"/>
      <c r="Q1311" s="107"/>
      <c r="R1311" s="125"/>
    </row>
    <row r="1312" spans="1:18" x14ac:dyDescent="0.3">
      <c r="A1312" s="100"/>
      <c r="B1312" s="101"/>
      <c r="C1312" s="119"/>
      <c r="D1312" s="102"/>
      <c r="E1312" s="120"/>
      <c r="F1312" s="103"/>
      <c r="G1312" s="94"/>
      <c r="H1312" s="105"/>
      <c r="I1312" s="117"/>
      <c r="J1312" s="99"/>
      <c r="K1312" s="123"/>
      <c r="L1312" s="117"/>
      <c r="M1312" s="95"/>
      <c r="N1312" s="117"/>
      <c r="O1312" s="117"/>
      <c r="P1312" s="106"/>
      <c r="Q1312" s="107"/>
      <c r="R1312" s="125"/>
    </row>
    <row r="1313" spans="1:18" x14ac:dyDescent="0.3">
      <c r="A1313" s="100"/>
      <c r="B1313" s="101"/>
      <c r="C1313" s="119"/>
      <c r="D1313" s="102"/>
      <c r="E1313" s="120"/>
      <c r="F1313" s="103"/>
      <c r="G1313" s="94"/>
      <c r="H1313" s="105"/>
      <c r="I1313" s="117"/>
      <c r="J1313" s="99"/>
      <c r="K1313" s="123"/>
      <c r="L1313" s="117"/>
      <c r="M1313" s="95"/>
      <c r="N1313" s="117"/>
      <c r="O1313" s="117"/>
      <c r="P1313" s="106"/>
      <c r="Q1313" s="107"/>
      <c r="R1313" s="125"/>
    </row>
    <row r="1314" spans="1:18" x14ac:dyDescent="0.3">
      <c r="A1314" s="100"/>
      <c r="B1314" s="101"/>
      <c r="C1314" s="119"/>
      <c r="D1314" s="102"/>
      <c r="E1314" s="120"/>
      <c r="F1314" s="103"/>
      <c r="G1314" s="94"/>
      <c r="H1314" s="105"/>
      <c r="I1314" s="117"/>
      <c r="J1314" s="99"/>
      <c r="K1314" s="123"/>
      <c r="L1314" s="117"/>
      <c r="M1314" s="95"/>
      <c r="N1314" s="117"/>
      <c r="O1314" s="117"/>
      <c r="P1314" s="106"/>
      <c r="Q1314" s="107"/>
      <c r="R1314" s="125"/>
    </row>
    <row r="1315" spans="1:18" x14ac:dyDescent="0.3">
      <c r="A1315" s="100"/>
      <c r="B1315" s="101"/>
      <c r="C1315" s="119"/>
      <c r="D1315" s="102"/>
      <c r="E1315" s="120"/>
      <c r="F1315" s="103"/>
      <c r="G1315" s="94"/>
      <c r="H1315" s="105"/>
      <c r="I1315" s="117"/>
      <c r="J1315" s="99"/>
      <c r="K1315" s="123"/>
      <c r="L1315" s="117"/>
      <c r="M1315" s="95"/>
      <c r="N1315" s="117"/>
      <c r="O1315" s="117"/>
      <c r="P1315" s="106"/>
      <c r="Q1315" s="107"/>
      <c r="R1315" s="125"/>
    </row>
    <row r="1316" spans="1:18" x14ac:dyDescent="0.3">
      <c r="A1316" s="100"/>
      <c r="B1316" s="101"/>
      <c r="C1316" s="119"/>
      <c r="D1316" s="102"/>
      <c r="E1316" s="120"/>
      <c r="F1316" s="103"/>
      <c r="G1316" s="94"/>
      <c r="H1316" s="105"/>
      <c r="I1316" s="117"/>
      <c r="J1316" s="99"/>
      <c r="K1316" s="123"/>
      <c r="L1316" s="117"/>
      <c r="M1316" s="95"/>
      <c r="N1316" s="117"/>
      <c r="O1316" s="117"/>
      <c r="P1316" s="106"/>
      <c r="Q1316" s="107"/>
      <c r="R1316" s="125"/>
    </row>
    <row r="1317" spans="1:18" x14ac:dyDescent="0.3">
      <c r="A1317" s="100"/>
      <c r="B1317" s="101"/>
      <c r="C1317" s="119"/>
      <c r="D1317" s="102"/>
      <c r="E1317" s="120"/>
      <c r="F1317" s="103"/>
      <c r="G1317" s="94"/>
      <c r="H1317" s="105"/>
      <c r="I1317" s="117"/>
      <c r="J1317" s="99"/>
      <c r="K1317" s="123"/>
      <c r="L1317" s="117"/>
      <c r="M1317" s="95"/>
      <c r="N1317" s="117"/>
      <c r="O1317" s="117"/>
      <c r="P1317" s="106"/>
      <c r="Q1317" s="107"/>
      <c r="R1317" s="125"/>
    </row>
    <row r="1318" spans="1:18" x14ac:dyDescent="0.3">
      <c r="A1318" s="100"/>
      <c r="B1318" s="101"/>
      <c r="C1318" s="119"/>
      <c r="D1318" s="102"/>
      <c r="E1318" s="120"/>
      <c r="F1318" s="103"/>
      <c r="G1318" s="94"/>
      <c r="H1318" s="105"/>
      <c r="I1318" s="117"/>
      <c r="J1318" s="99"/>
      <c r="K1318" s="123"/>
      <c r="L1318" s="117"/>
      <c r="M1318" s="95"/>
      <c r="N1318" s="117"/>
      <c r="O1318" s="117"/>
      <c r="P1318" s="106"/>
      <c r="Q1318" s="107"/>
      <c r="R1318" s="125"/>
    </row>
    <row r="1319" spans="1:18" x14ac:dyDescent="0.3">
      <c r="A1319" s="100"/>
      <c r="B1319" s="101"/>
      <c r="C1319" s="119"/>
      <c r="D1319" s="102"/>
      <c r="E1319" s="120"/>
      <c r="F1319" s="103"/>
      <c r="G1319" s="94"/>
      <c r="H1319" s="105"/>
      <c r="I1319" s="117"/>
      <c r="J1319" s="99"/>
      <c r="K1319" s="123"/>
      <c r="L1319" s="117"/>
      <c r="M1319" s="95"/>
      <c r="N1319" s="117"/>
      <c r="O1319" s="117"/>
      <c r="P1319" s="106"/>
      <c r="Q1319" s="107"/>
      <c r="R1319" s="125"/>
    </row>
    <row r="1320" spans="1:18" x14ac:dyDescent="0.3">
      <c r="A1320" s="100"/>
      <c r="B1320" s="101"/>
      <c r="C1320" s="119"/>
      <c r="D1320" s="102"/>
      <c r="E1320" s="120"/>
      <c r="F1320" s="103"/>
      <c r="G1320" s="94"/>
      <c r="H1320" s="105"/>
      <c r="I1320" s="117"/>
      <c r="J1320" s="99"/>
      <c r="K1320" s="123"/>
      <c r="L1320" s="117"/>
      <c r="M1320" s="95"/>
      <c r="N1320" s="117"/>
      <c r="O1320" s="117"/>
      <c r="P1320" s="106"/>
      <c r="Q1320" s="107"/>
      <c r="R1320" s="125"/>
    </row>
    <row r="1321" spans="1:18" x14ac:dyDescent="0.3">
      <c r="A1321" s="100"/>
      <c r="B1321" s="101"/>
      <c r="C1321" s="119"/>
      <c r="D1321" s="102"/>
      <c r="E1321" s="120"/>
      <c r="F1321" s="103"/>
      <c r="G1321" s="94"/>
      <c r="H1321" s="105"/>
      <c r="I1321" s="117"/>
      <c r="J1321" s="99"/>
      <c r="K1321" s="123"/>
      <c r="L1321" s="117"/>
      <c r="M1321" s="95"/>
      <c r="N1321" s="117"/>
      <c r="O1321" s="117"/>
      <c r="P1321" s="106"/>
      <c r="Q1321" s="107"/>
      <c r="R1321" s="125"/>
    </row>
    <row r="1322" spans="1:18" x14ac:dyDescent="0.3">
      <c r="A1322" s="100"/>
      <c r="B1322" s="101"/>
      <c r="C1322" s="119"/>
      <c r="D1322" s="102"/>
      <c r="E1322" s="120"/>
      <c r="F1322" s="103"/>
      <c r="G1322" s="94"/>
      <c r="H1322" s="105"/>
      <c r="I1322" s="117"/>
      <c r="J1322" s="99"/>
      <c r="K1322" s="123"/>
      <c r="L1322" s="117"/>
      <c r="M1322" s="95"/>
      <c r="N1322" s="117"/>
      <c r="O1322" s="117"/>
      <c r="P1322" s="106"/>
      <c r="Q1322" s="107"/>
      <c r="R1322" s="125"/>
    </row>
    <row r="1323" spans="1:18" x14ac:dyDescent="0.3">
      <c r="A1323" s="100"/>
      <c r="B1323" s="101"/>
      <c r="C1323" s="119"/>
      <c r="D1323" s="102"/>
      <c r="E1323" s="120"/>
      <c r="F1323" s="103"/>
      <c r="G1323" s="94"/>
      <c r="H1323" s="105"/>
      <c r="I1323" s="117"/>
      <c r="J1323" s="99"/>
      <c r="K1323" s="123"/>
      <c r="L1323" s="117"/>
      <c r="M1323" s="95"/>
      <c r="N1323" s="117"/>
      <c r="O1323" s="117"/>
      <c r="P1323" s="106"/>
      <c r="Q1323" s="107"/>
      <c r="R1323" s="125"/>
    </row>
    <row r="1324" spans="1:18" x14ac:dyDescent="0.3">
      <c r="A1324" s="100"/>
      <c r="B1324" s="101"/>
      <c r="C1324" s="119"/>
      <c r="D1324" s="102"/>
      <c r="E1324" s="120"/>
      <c r="F1324" s="103"/>
      <c r="G1324" s="94"/>
      <c r="H1324" s="105"/>
      <c r="I1324" s="117"/>
      <c r="J1324" s="99"/>
      <c r="K1324" s="123"/>
      <c r="L1324" s="117"/>
      <c r="M1324" s="95"/>
      <c r="N1324" s="117"/>
      <c r="O1324" s="117"/>
      <c r="P1324" s="106"/>
      <c r="Q1324" s="107"/>
      <c r="R1324" s="125"/>
    </row>
    <row r="1325" spans="1:18" x14ac:dyDescent="0.3">
      <c r="A1325" s="100"/>
      <c r="B1325" s="101"/>
      <c r="C1325" s="119"/>
      <c r="D1325" s="102"/>
      <c r="E1325" s="120"/>
      <c r="F1325" s="103"/>
      <c r="G1325" s="94"/>
      <c r="H1325" s="105"/>
      <c r="I1325" s="117"/>
      <c r="J1325" s="99"/>
      <c r="K1325" s="123"/>
      <c r="L1325" s="117"/>
      <c r="M1325" s="95"/>
      <c r="N1325" s="117"/>
      <c r="O1325" s="117"/>
      <c r="P1325" s="106"/>
      <c r="Q1325" s="107"/>
      <c r="R1325" s="125"/>
    </row>
    <row r="1326" spans="1:18" x14ac:dyDescent="0.3">
      <c r="A1326" s="100"/>
      <c r="B1326" s="101"/>
      <c r="C1326" s="119"/>
      <c r="D1326" s="102"/>
      <c r="E1326" s="120"/>
      <c r="F1326" s="103"/>
      <c r="G1326" s="94"/>
      <c r="H1326" s="105"/>
      <c r="I1326" s="117"/>
      <c r="J1326" s="99"/>
      <c r="K1326" s="123"/>
      <c r="L1326" s="117"/>
      <c r="M1326" s="95"/>
      <c r="N1326" s="117"/>
      <c r="O1326" s="117"/>
      <c r="P1326" s="106"/>
      <c r="Q1326" s="107"/>
      <c r="R1326" s="125"/>
    </row>
    <row r="1327" spans="1:18" x14ac:dyDescent="0.3">
      <c r="A1327" s="100"/>
      <c r="B1327" s="101"/>
      <c r="C1327" s="119"/>
      <c r="D1327" s="102"/>
      <c r="E1327" s="120"/>
      <c r="F1327" s="103"/>
      <c r="G1327" s="94"/>
      <c r="H1327" s="105"/>
      <c r="I1327" s="117"/>
      <c r="J1327" s="99"/>
      <c r="K1327" s="123"/>
      <c r="L1327" s="117"/>
      <c r="M1327" s="95"/>
      <c r="N1327" s="117"/>
      <c r="O1327" s="117"/>
      <c r="P1327" s="106"/>
      <c r="Q1327" s="107"/>
      <c r="R1327" s="125"/>
    </row>
    <row r="1328" spans="1:18" x14ac:dyDescent="0.3">
      <c r="A1328" s="100"/>
      <c r="B1328" s="101"/>
      <c r="C1328" s="119"/>
      <c r="D1328" s="102"/>
      <c r="E1328" s="120"/>
      <c r="F1328" s="103"/>
      <c r="G1328" s="94"/>
      <c r="H1328" s="105"/>
      <c r="I1328" s="117"/>
      <c r="J1328" s="99"/>
      <c r="K1328" s="123"/>
      <c r="L1328" s="117"/>
      <c r="M1328" s="95"/>
      <c r="N1328" s="117"/>
      <c r="O1328" s="117"/>
      <c r="P1328" s="106"/>
      <c r="Q1328" s="107"/>
      <c r="R1328" s="125"/>
    </row>
    <row r="1329" spans="1:18" x14ac:dyDescent="0.3">
      <c r="A1329" s="100"/>
      <c r="B1329" s="101"/>
      <c r="C1329" s="119"/>
      <c r="D1329" s="102"/>
      <c r="E1329" s="120"/>
      <c r="F1329" s="103"/>
      <c r="G1329" s="94"/>
      <c r="H1329" s="105"/>
      <c r="I1329" s="117"/>
      <c r="J1329" s="99"/>
      <c r="K1329" s="123"/>
      <c r="L1329" s="117"/>
      <c r="M1329" s="95"/>
      <c r="N1329" s="117"/>
      <c r="O1329" s="117"/>
      <c r="P1329" s="106"/>
      <c r="Q1329" s="107"/>
      <c r="R1329" s="125"/>
    </row>
    <row r="1330" spans="1:18" x14ac:dyDescent="0.3">
      <c r="A1330" s="100"/>
      <c r="B1330" s="101"/>
      <c r="C1330" s="119"/>
      <c r="D1330" s="102"/>
      <c r="E1330" s="120"/>
      <c r="F1330" s="103"/>
      <c r="G1330" s="94"/>
      <c r="H1330" s="105"/>
      <c r="I1330" s="117"/>
      <c r="J1330" s="99"/>
      <c r="K1330" s="123"/>
      <c r="L1330" s="117"/>
      <c r="M1330" s="95"/>
      <c r="N1330" s="117"/>
      <c r="O1330" s="117"/>
      <c r="P1330" s="106"/>
      <c r="Q1330" s="107"/>
      <c r="R1330" s="125"/>
    </row>
    <row r="1331" spans="1:18" x14ac:dyDescent="0.3">
      <c r="A1331" s="100"/>
      <c r="B1331" s="101"/>
      <c r="C1331" s="119"/>
      <c r="D1331" s="102"/>
      <c r="E1331" s="120"/>
      <c r="F1331" s="103"/>
      <c r="G1331" s="94"/>
      <c r="H1331" s="105"/>
      <c r="I1331" s="117"/>
      <c r="J1331" s="99"/>
      <c r="K1331" s="123"/>
      <c r="L1331" s="117"/>
      <c r="M1331" s="95"/>
      <c r="N1331" s="117"/>
      <c r="O1331" s="117"/>
      <c r="P1331" s="106"/>
      <c r="Q1331" s="107"/>
      <c r="R1331" s="125"/>
    </row>
    <row r="1332" spans="1:18" x14ac:dyDescent="0.3">
      <c r="A1332" s="100"/>
      <c r="B1332" s="101"/>
      <c r="C1332" s="119"/>
      <c r="D1332" s="102"/>
      <c r="E1332" s="120"/>
      <c r="F1332" s="103"/>
      <c r="G1332" s="94"/>
      <c r="H1332" s="105"/>
      <c r="I1332" s="117"/>
      <c r="J1332" s="99"/>
      <c r="K1332" s="123"/>
      <c r="L1332" s="117"/>
      <c r="M1332" s="95"/>
      <c r="N1332" s="117"/>
      <c r="O1332" s="117"/>
      <c r="P1332" s="106"/>
      <c r="Q1332" s="107"/>
      <c r="R1332" s="125"/>
    </row>
    <row r="1333" spans="1:18" x14ac:dyDescent="0.3">
      <c r="A1333" s="100"/>
      <c r="B1333" s="101"/>
      <c r="C1333" s="119"/>
      <c r="D1333" s="102"/>
      <c r="E1333" s="120"/>
      <c r="F1333" s="103"/>
      <c r="G1333" s="94"/>
      <c r="H1333" s="105"/>
      <c r="I1333" s="117"/>
      <c r="J1333" s="99"/>
      <c r="K1333" s="123"/>
      <c r="L1333" s="117"/>
      <c r="M1333" s="95"/>
      <c r="N1333" s="117"/>
      <c r="O1333" s="117"/>
      <c r="P1333" s="106"/>
      <c r="Q1333" s="107"/>
      <c r="R1333" s="125"/>
    </row>
    <row r="1334" spans="1:18" x14ac:dyDescent="0.3">
      <c r="A1334" s="100"/>
      <c r="B1334" s="101"/>
      <c r="C1334" s="119"/>
      <c r="D1334" s="102"/>
      <c r="E1334" s="120"/>
      <c r="F1334" s="103"/>
      <c r="G1334" s="94"/>
      <c r="H1334" s="105"/>
      <c r="I1334" s="117"/>
      <c r="J1334" s="99"/>
      <c r="K1334" s="123"/>
      <c r="L1334" s="117"/>
      <c r="M1334" s="95"/>
      <c r="N1334" s="117"/>
      <c r="O1334" s="117"/>
      <c r="P1334" s="106"/>
      <c r="Q1334" s="107"/>
      <c r="R1334" s="125"/>
    </row>
    <row r="1335" spans="1:18" x14ac:dyDescent="0.3">
      <c r="A1335" s="100"/>
      <c r="B1335" s="101"/>
      <c r="C1335" s="119"/>
      <c r="D1335" s="102"/>
      <c r="E1335" s="120"/>
      <c r="F1335" s="103"/>
      <c r="G1335" s="94"/>
      <c r="H1335" s="105"/>
      <c r="I1335" s="117"/>
      <c r="J1335" s="99"/>
      <c r="K1335" s="123"/>
      <c r="L1335" s="117"/>
      <c r="M1335" s="95"/>
      <c r="N1335" s="117"/>
      <c r="O1335" s="117"/>
      <c r="P1335" s="106"/>
      <c r="Q1335" s="107"/>
      <c r="R1335" s="125"/>
    </row>
    <row r="1336" spans="1:18" x14ac:dyDescent="0.3">
      <c r="A1336" s="100"/>
      <c r="B1336" s="101"/>
      <c r="C1336" s="119"/>
      <c r="D1336" s="102"/>
      <c r="E1336" s="120"/>
      <c r="F1336" s="103"/>
      <c r="G1336" s="94"/>
      <c r="H1336" s="105"/>
      <c r="I1336" s="117"/>
      <c r="J1336" s="99"/>
      <c r="K1336" s="123"/>
      <c r="L1336" s="117"/>
      <c r="M1336" s="95"/>
      <c r="N1336" s="117"/>
      <c r="O1336" s="117"/>
      <c r="P1336" s="106"/>
      <c r="Q1336" s="107"/>
      <c r="R1336" s="125"/>
    </row>
    <row r="1337" spans="1:18" x14ac:dyDescent="0.3">
      <c r="A1337" s="100"/>
      <c r="B1337" s="101"/>
      <c r="C1337" s="119"/>
      <c r="D1337" s="102"/>
      <c r="E1337" s="120"/>
      <c r="F1337" s="103"/>
      <c r="G1337" s="94"/>
      <c r="H1337" s="105"/>
      <c r="I1337" s="117"/>
      <c r="J1337" s="99"/>
      <c r="K1337" s="123"/>
      <c r="L1337" s="117"/>
      <c r="M1337" s="95"/>
      <c r="N1337" s="117"/>
      <c r="O1337" s="117"/>
      <c r="P1337" s="106"/>
      <c r="Q1337" s="107"/>
      <c r="R1337" s="125"/>
    </row>
    <row r="1338" spans="1:18" x14ac:dyDescent="0.3">
      <c r="A1338" s="100"/>
      <c r="B1338" s="101"/>
      <c r="C1338" s="119"/>
      <c r="D1338" s="102"/>
      <c r="E1338" s="120"/>
      <c r="F1338" s="103"/>
      <c r="G1338" s="94"/>
      <c r="H1338" s="105"/>
      <c r="I1338" s="117"/>
      <c r="J1338" s="99"/>
      <c r="K1338" s="123"/>
      <c r="L1338" s="117"/>
      <c r="M1338" s="95"/>
      <c r="N1338" s="117"/>
      <c r="O1338" s="117"/>
      <c r="P1338" s="106"/>
      <c r="Q1338" s="107"/>
      <c r="R1338" s="125"/>
    </row>
    <row r="1339" spans="1:18" x14ac:dyDescent="0.3">
      <c r="A1339" s="100"/>
      <c r="B1339" s="101"/>
      <c r="C1339" s="119"/>
      <c r="D1339" s="102"/>
      <c r="E1339" s="120"/>
      <c r="F1339" s="103"/>
      <c r="G1339" s="94"/>
      <c r="H1339" s="105"/>
      <c r="I1339" s="117"/>
      <c r="J1339" s="99"/>
      <c r="K1339" s="123"/>
      <c r="L1339" s="117"/>
      <c r="M1339" s="95"/>
      <c r="N1339" s="117"/>
      <c r="O1339" s="117"/>
      <c r="P1339" s="106"/>
      <c r="Q1339" s="107"/>
      <c r="R1339" s="125"/>
    </row>
    <row r="1340" spans="1:18" x14ac:dyDescent="0.3">
      <c r="A1340" s="100"/>
      <c r="B1340" s="101"/>
      <c r="C1340" s="119"/>
      <c r="D1340" s="102"/>
      <c r="E1340" s="120"/>
      <c r="F1340" s="103"/>
      <c r="G1340" s="94"/>
      <c r="H1340" s="105"/>
      <c r="I1340" s="117"/>
      <c r="J1340" s="99"/>
      <c r="K1340" s="123"/>
      <c r="L1340" s="117"/>
      <c r="M1340" s="95"/>
      <c r="N1340" s="117"/>
      <c r="O1340" s="117"/>
      <c r="P1340" s="106"/>
      <c r="Q1340" s="107"/>
      <c r="R1340" s="125"/>
    </row>
    <row r="1341" spans="1:18" x14ac:dyDescent="0.3">
      <c r="A1341" s="100"/>
      <c r="B1341" s="101"/>
      <c r="C1341" s="119"/>
      <c r="D1341" s="102"/>
      <c r="E1341" s="120"/>
      <c r="F1341" s="103"/>
      <c r="G1341" s="94"/>
      <c r="H1341" s="105"/>
      <c r="I1341" s="117"/>
      <c r="J1341" s="99"/>
      <c r="K1341" s="123"/>
      <c r="L1341" s="117"/>
      <c r="M1341" s="95"/>
      <c r="N1341" s="117"/>
      <c r="O1341" s="117"/>
      <c r="P1341" s="106"/>
      <c r="Q1341" s="107"/>
      <c r="R1341" s="125"/>
    </row>
    <row r="1342" spans="1:18" x14ac:dyDescent="0.3">
      <c r="A1342" s="100"/>
      <c r="B1342" s="101"/>
      <c r="C1342" s="119"/>
      <c r="D1342" s="102"/>
      <c r="E1342" s="120"/>
      <c r="F1342" s="103"/>
      <c r="G1342" s="94"/>
      <c r="H1342" s="105"/>
      <c r="I1342" s="117"/>
      <c r="J1342" s="99"/>
      <c r="K1342" s="123"/>
      <c r="L1342" s="117"/>
      <c r="M1342" s="95"/>
      <c r="N1342" s="117"/>
      <c r="O1342" s="117"/>
      <c r="P1342" s="106"/>
      <c r="Q1342" s="107"/>
      <c r="R1342" s="125"/>
    </row>
    <row r="1343" spans="1:18" x14ac:dyDescent="0.3">
      <c r="A1343" s="100"/>
      <c r="B1343" s="101"/>
      <c r="C1343" s="119"/>
      <c r="D1343" s="102"/>
      <c r="E1343" s="120"/>
      <c r="F1343" s="103"/>
      <c r="G1343" s="94"/>
      <c r="H1343" s="105"/>
      <c r="I1343" s="117"/>
      <c r="J1343" s="99"/>
      <c r="K1343" s="123"/>
      <c r="L1343" s="117"/>
      <c r="M1343" s="95"/>
      <c r="N1343" s="117"/>
      <c r="O1343" s="117"/>
      <c r="P1343" s="106"/>
      <c r="Q1343" s="107"/>
      <c r="R1343" s="125"/>
    </row>
    <row r="1344" spans="1:18" x14ac:dyDescent="0.3">
      <c r="A1344" s="100"/>
      <c r="B1344" s="101"/>
      <c r="C1344" s="119"/>
      <c r="D1344" s="102"/>
      <c r="E1344" s="120"/>
      <c r="F1344" s="103"/>
      <c r="G1344" s="94"/>
      <c r="H1344" s="105"/>
      <c r="I1344" s="117"/>
      <c r="J1344" s="99"/>
      <c r="K1344" s="123"/>
      <c r="L1344" s="117"/>
      <c r="M1344" s="95"/>
      <c r="N1344" s="117"/>
      <c r="O1344" s="117"/>
      <c r="P1344" s="106"/>
      <c r="Q1344" s="107"/>
      <c r="R1344" s="125"/>
    </row>
    <row r="1345" spans="1:18" x14ac:dyDescent="0.3">
      <c r="A1345" s="100"/>
      <c r="B1345" s="101"/>
      <c r="C1345" s="119"/>
      <c r="D1345" s="102"/>
      <c r="E1345" s="120"/>
      <c r="F1345" s="103"/>
      <c r="G1345" s="94"/>
      <c r="H1345" s="105"/>
      <c r="I1345" s="117"/>
      <c r="J1345" s="99"/>
      <c r="K1345" s="123"/>
      <c r="L1345" s="117"/>
      <c r="M1345" s="95"/>
      <c r="N1345" s="117"/>
      <c r="O1345" s="117"/>
      <c r="P1345" s="106"/>
      <c r="Q1345" s="107"/>
      <c r="R1345" s="125"/>
    </row>
    <row r="1346" spans="1:18" x14ac:dyDescent="0.3">
      <c r="A1346" s="100"/>
      <c r="B1346" s="101"/>
      <c r="C1346" s="119"/>
      <c r="D1346" s="102"/>
      <c r="E1346" s="120"/>
      <c r="F1346" s="103"/>
      <c r="G1346" s="94"/>
      <c r="H1346" s="105"/>
      <c r="I1346" s="117"/>
      <c r="J1346" s="99"/>
      <c r="K1346" s="123"/>
      <c r="L1346" s="117"/>
      <c r="M1346" s="95"/>
      <c r="N1346" s="117"/>
      <c r="O1346" s="117"/>
      <c r="P1346" s="106"/>
      <c r="Q1346" s="107"/>
      <c r="R1346" s="125"/>
    </row>
    <row r="1347" spans="1:18" x14ac:dyDescent="0.3">
      <c r="A1347" s="100"/>
      <c r="B1347" s="101"/>
      <c r="C1347" s="119"/>
      <c r="D1347" s="102"/>
      <c r="E1347" s="120"/>
      <c r="F1347" s="103"/>
      <c r="G1347" s="94"/>
      <c r="H1347" s="105"/>
      <c r="I1347" s="117"/>
      <c r="J1347" s="99"/>
      <c r="K1347" s="123"/>
      <c r="L1347" s="117"/>
      <c r="M1347" s="95"/>
      <c r="N1347" s="117"/>
      <c r="O1347" s="117"/>
      <c r="P1347" s="106"/>
      <c r="Q1347" s="107"/>
      <c r="R1347" s="125"/>
    </row>
    <row r="1348" spans="1:18" x14ac:dyDescent="0.3">
      <c r="A1348" s="100"/>
      <c r="B1348" s="101"/>
      <c r="C1348" s="119"/>
      <c r="D1348" s="102"/>
      <c r="E1348" s="120"/>
      <c r="F1348" s="103"/>
      <c r="G1348" s="94"/>
      <c r="H1348" s="105"/>
      <c r="I1348" s="117"/>
      <c r="J1348" s="99"/>
      <c r="K1348" s="123"/>
      <c r="L1348" s="117"/>
      <c r="M1348" s="95"/>
      <c r="N1348" s="117"/>
      <c r="O1348" s="117"/>
      <c r="P1348" s="106"/>
      <c r="Q1348" s="107"/>
      <c r="R1348" s="125"/>
    </row>
    <row r="1349" spans="1:18" x14ac:dyDescent="0.3">
      <c r="A1349" s="100"/>
      <c r="B1349" s="101"/>
      <c r="C1349" s="119"/>
      <c r="D1349" s="102"/>
      <c r="E1349" s="120"/>
      <c r="F1349" s="103"/>
      <c r="G1349" s="94"/>
      <c r="H1349" s="105"/>
      <c r="I1349" s="117"/>
      <c r="J1349" s="99"/>
      <c r="K1349" s="123"/>
      <c r="L1349" s="117"/>
      <c r="M1349" s="95"/>
      <c r="N1349" s="117"/>
      <c r="O1349" s="117"/>
      <c r="P1349" s="106"/>
      <c r="Q1349" s="107"/>
      <c r="R1349" s="125"/>
    </row>
    <row r="1350" spans="1:18" x14ac:dyDescent="0.3">
      <c r="A1350" s="100"/>
      <c r="B1350" s="101"/>
      <c r="C1350" s="119"/>
      <c r="D1350" s="102"/>
      <c r="E1350" s="120"/>
      <c r="F1350" s="103"/>
      <c r="G1350" s="94"/>
      <c r="H1350" s="105"/>
      <c r="I1350" s="117"/>
      <c r="J1350" s="99"/>
      <c r="K1350" s="123"/>
      <c r="L1350" s="117"/>
      <c r="M1350" s="95"/>
      <c r="N1350" s="117"/>
      <c r="O1350" s="117"/>
      <c r="P1350" s="106"/>
      <c r="Q1350" s="107"/>
      <c r="R1350" s="125"/>
    </row>
    <row r="1351" spans="1:18" x14ac:dyDescent="0.3">
      <c r="A1351" s="100"/>
      <c r="B1351" s="101"/>
      <c r="C1351" s="119"/>
      <c r="D1351" s="102"/>
      <c r="E1351" s="120"/>
      <c r="F1351" s="103"/>
      <c r="G1351" s="94"/>
      <c r="H1351" s="105"/>
      <c r="I1351" s="117"/>
      <c r="J1351" s="99"/>
      <c r="K1351" s="123"/>
      <c r="L1351" s="117"/>
      <c r="M1351" s="95"/>
      <c r="N1351" s="117"/>
      <c r="O1351" s="117"/>
      <c r="P1351" s="106"/>
      <c r="Q1351" s="107"/>
      <c r="R1351" s="125"/>
    </row>
    <row r="1352" spans="1:18" x14ac:dyDescent="0.3">
      <c r="A1352" s="100"/>
      <c r="B1352" s="101"/>
      <c r="C1352" s="119"/>
      <c r="D1352" s="102"/>
      <c r="E1352" s="120"/>
      <c r="F1352" s="103"/>
      <c r="G1352" s="94"/>
      <c r="H1352" s="105"/>
      <c r="I1352" s="117"/>
      <c r="J1352" s="99"/>
      <c r="K1352" s="123"/>
      <c r="L1352" s="117"/>
      <c r="M1352" s="95"/>
      <c r="N1352" s="117"/>
      <c r="O1352" s="117"/>
      <c r="P1352" s="106"/>
      <c r="Q1352" s="107"/>
      <c r="R1352" s="125"/>
    </row>
    <row r="1353" spans="1:18" x14ac:dyDescent="0.3">
      <c r="A1353" s="100"/>
      <c r="B1353" s="101"/>
      <c r="C1353" s="119"/>
      <c r="D1353" s="102"/>
      <c r="E1353" s="120"/>
      <c r="F1353" s="103"/>
      <c r="G1353" s="94"/>
      <c r="H1353" s="105"/>
      <c r="I1353" s="117"/>
      <c r="J1353" s="99"/>
      <c r="K1353" s="123"/>
      <c r="L1353" s="117"/>
      <c r="M1353" s="95"/>
      <c r="N1353" s="117"/>
      <c r="O1353" s="117"/>
      <c r="P1353" s="106"/>
      <c r="Q1353" s="107"/>
      <c r="R1353" s="125"/>
    </row>
    <row r="1354" spans="1:18" x14ac:dyDescent="0.3">
      <c r="A1354" s="100"/>
      <c r="B1354" s="101"/>
      <c r="C1354" s="119"/>
      <c r="D1354" s="102"/>
      <c r="E1354" s="120"/>
      <c r="F1354" s="103"/>
      <c r="G1354" s="94"/>
      <c r="H1354" s="105"/>
      <c r="I1354" s="117"/>
      <c r="J1354" s="99"/>
      <c r="K1354" s="123"/>
      <c r="L1354" s="117"/>
      <c r="M1354" s="95"/>
      <c r="N1354" s="117"/>
      <c r="O1354" s="117"/>
      <c r="P1354" s="106"/>
      <c r="Q1354" s="107"/>
      <c r="R1354" s="125"/>
    </row>
    <row r="1355" spans="1:18" x14ac:dyDescent="0.3">
      <c r="A1355" s="100"/>
      <c r="B1355" s="101"/>
      <c r="C1355" s="119"/>
      <c r="D1355" s="102"/>
      <c r="E1355" s="120"/>
      <c r="F1355" s="103"/>
      <c r="G1355" s="94"/>
      <c r="H1355" s="105"/>
      <c r="I1355" s="117"/>
      <c r="J1355" s="99"/>
      <c r="K1355" s="123"/>
      <c r="L1355" s="117"/>
      <c r="M1355" s="95"/>
      <c r="N1355" s="117"/>
      <c r="O1355" s="117"/>
      <c r="P1355" s="106"/>
      <c r="Q1355" s="107"/>
      <c r="R1355" s="125"/>
    </row>
    <row r="1356" spans="1:18" x14ac:dyDescent="0.3">
      <c r="A1356" s="100"/>
      <c r="B1356" s="101"/>
      <c r="C1356" s="119"/>
      <c r="D1356" s="102"/>
      <c r="E1356" s="120"/>
      <c r="F1356" s="103"/>
      <c r="G1356" s="94"/>
      <c r="H1356" s="105"/>
      <c r="I1356" s="117"/>
      <c r="J1356" s="99"/>
      <c r="K1356" s="123"/>
      <c r="L1356" s="117"/>
      <c r="M1356" s="95"/>
      <c r="N1356" s="117"/>
      <c r="O1356" s="117"/>
      <c r="P1356" s="106"/>
      <c r="Q1356" s="107"/>
      <c r="R1356" s="125"/>
    </row>
    <row r="1357" spans="1:18" x14ac:dyDescent="0.3">
      <c r="A1357" s="100"/>
      <c r="B1357" s="101"/>
      <c r="C1357" s="119"/>
      <c r="D1357" s="102"/>
      <c r="E1357" s="120"/>
      <c r="F1357" s="103"/>
      <c r="G1357" s="94"/>
      <c r="H1357" s="105"/>
      <c r="I1357" s="117"/>
      <c r="J1357" s="99"/>
      <c r="K1357" s="123"/>
      <c r="L1357" s="117"/>
      <c r="M1357" s="95"/>
      <c r="N1357" s="117"/>
      <c r="O1357" s="117"/>
      <c r="P1357" s="106"/>
      <c r="Q1357" s="107"/>
      <c r="R1357" s="125"/>
    </row>
    <row r="1358" spans="1:18" x14ac:dyDescent="0.3">
      <c r="A1358" s="100"/>
      <c r="B1358" s="101"/>
      <c r="C1358" s="119"/>
      <c r="D1358" s="102"/>
      <c r="E1358" s="120"/>
      <c r="F1358" s="103"/>
      <c r="G1358" s="94"/>
      <c r="H1358" s="105"/>
      <c r="I1358" s="117"/>
      <c r="J1358" s="99"/>
      <c r="K1358" s="123"/>
      <c r="L1358" s="117"/>
      <c r="M1358" s="95"/>
      <c r="N1358" s="117"/>
      <c r="O1358" s="117"/>
      <c r="P1358" s="106"/>
      <c r="Q1358" s="107"/>
      <c r="R1358" s="125"/>
    </row>
    <row r="1359" spans="1:18" x14ac:dyDescent="0.3">
      <c r="A1359" s="100"/>
      <c r="B1359" s="101"/>
      <c r="C1359" s="119"/>
      <c r="D1359" s="102"/>
      <c r="E1359" s="120"/>
      <c r="F1359" s="103"/>
      <c r="G1359" s="94"/>
      <c r="H1359" s="105"/>
      <c r="I1359" s="117"/>
      <c r="J1359" s="99"/>
      <c r="K1359" s="123"/>
      <c r="L1359" s="117"/>
      <c r="M1359" s="95"/>
      <c r="N1359" s="117"/>
      <c r="O1359" s="117"/>
      <c r="P1359" s="106"/>
      <c r="Q1359" s="107"/>
      <c r="R1359" s="125"/>
    </row>
    <row r="1360" spans="1:18" x14ac:dyDescent="0.3">
      <c r="A1360" s="100"/>
      <c r="B1360" s="101"/>
      <c r="C1360" s="119"/>
      <c r="D1360" s="102"/>
      <c r="E1360" s="120"/>
      <c r="F1360" s="103"/>
      <c r="G1360" s="94"/>
      <c r="H1360" s="105"/>
      <c r="I1360" s="117"/>
      <c r="J1360" s="99"/>
      <c r="K1360" s="123"/>
      <c r="L1360" s="117"/>
      <c r="M1360" s="95"/>
      <c r="N1360" s="117"/>
      <c r="O1360" s="117"/>
      <c r="P1360" s="106"/>
      <c r="Q1360" s="107"/>
      <c r="R1360" s="125"/>
    </row>
    <row r="1361" spans="1:18" x14ac:dyDescent="0.3">
      <c r="A1361" s="100"/>
      <c r="B1361" s="101"/>
      <c r="C1361" s="119"/>
      <c r="D1361" s="102"/>
      <c r="E1361" s="120"/>
      <c r="F1361" s="103"/>
      <c r="G1361" s="94"/>
      <c r="H1361" s="105"/>
      <c r="I1361" s="117"/>
      <c r="J1361" s="99"/>
      <c r="K1361" s="123"/>
      <c r="L1361" s="117"/>
      <c r="M1361" s="95"/>
      <c r="N1361" s="117"/>
      <c r="O1361" s="117"/>
      <c r="P1361" s="106"/>
      <c r="Q1361" s="107"/>
      <c r="R1361" s="125"/>
    </row>
    <row r="1362" spans="1:18" x14ac:dyDescent="0.3">
      <c r="A1362" s="100"/>
      <c r="B1362" s="101"/>
      <c r="C1362" s="119"/>
      <c r="D1362" s="102"/>
      <c r="E1362" s="120"/>
      <c r="F1362" s="103"/>
      <c r="G1362" s="94"/>
      <c r="H1362" s="105"/>
      <c r="I1362" s="117"/>
      <c r="J1362" s="99"/>
      <c r="K1362" s="123"/>
      <c r="L1362" s="117"/>
      <c r="M1362" s="95"/>
      <c r="N1362" s="117"/>
      <c r="O1362" s="117"/>
      <c r="P1362" s="106"/>
      <c r="Q1362" s="107"/>
      <c r="R1362" s="125"/>
    </row>
    <row r="1363" spans="1:18" x14ac:dyDescent="0.3">
      <c r="A1363" s="100"/>
      <c r="B1363" s="101"/>
      <c r="C1363" s="119"/>
      <c r="D1363" s="102"/>
      <c r="E1363" s="120"/>
      <c r="F1363" s="103"/>
      <c r="G1363" s="94"/>
      <c r="H1363" s="105"/>
      <c r="I1363" s="117"/>
      <c r="J1363" s="99"/>
      <c r="K1363" s="123"/>
      <c r="L1363" s="117"/>
      <c r="M1363" s="95"/>
      <c r="N1363" s="117"/>
      <c r="O1363" s="117"/>
      <c r="P1363" s="106"/>
      <c r="Q1363" s="107"/>
      <c r="R1363" s="125"/>
    </row>
    <row r="1364" spans="1:18" x14ac:dyDescent="0.3">
      <c r="A1364" s="100"/>
      <c r="B1364" s="101"/>
      <c r="C1364" s="119"/>
      <c r="D1364" s="102"/>
      <c r="E1364" s="120"/>
      <c r="F1364" s="103"/>
      <c r="G1364" s="94"/>
      <c r="H1364" s="105"/>
      <c r="I1364" s="117"/>
      <c r="J1364" s="99"/>
      <c r="K1364" s="123"/>
      <c r="L1364" s="117"/>
      <c r="M1364" s="95"/>
      <c r="N1364" s="117"/>
      <c r="O1364" s="117"/>
      <c r="P1364" s="106"/>
      <c r="Q1364" s="107"/>
      <c r="R1364" s="125"/>
    </row>
    <row r="1365" spans="1:18" x14ac:dyDescent="0.3">
      <c r="A1365" s="100"/>
      <c r="B1365" s="101"/>
      <c r="C1365" s="119"/>
      <c r="D1365" s="102"/>
      <c r="E1365" s="120"/>
      <c r="F1365" s="103"/>
      <c r="G1365" s="94"/>
      <c r="H1365" s="105"/>
      <c r="I1365" s="117"/>
      <c r="J1365" s="99"/>
      <c r="K1365" s="123"/>
      <c r="L1365" s="117"/>
      <c r="M1365" s="95"/>
      <c r="N1365" s="117"/>
      <c r="O1365" s="117"/>
      <c r="P1365" s="106"/>
      <c r="Q1365" s="107"/>
      <c r="R1365" s="125"/>
    </row>
    <row r="1366" spans="1:18" x14ac:dyDescent="0.3">
      <c r="A1366" s="100"/>
      <c r="B1366" s="101"/>
      <c r="C1366" s="119"/>
      <c r="D1366" s="102"/>
      <c r="E1366" s="120"/>
      <c r="F1366" s="103"/>
      <c r="G1366" s="94"/>
      <c r="H1366" s="105"/>
      <c r="I1366" s="117"/>
      <c r="J1366" s="99"/>
      <c r="K1366" s="123"/>
      <c r="L1366" s="117"/>
      <c r="M1366" s="95"/>
      <c r="N1366" s="117"/>
      <c r="O1366" s="117"/>
      <c r="P1366" s="106"/>
      <c r="Q1366" s="107"/>
      <c r="R1366" s="125"/>
    </row>
    <row r="1367" spans="1:18" x14ac:dyDescent="0.3">
      <c r="A1367" s="100"/>
      <c r="B1367" s="101"/>
      <c r="C1367" s="119"/>
      <c r="D1367" s="102"/>
      <c r="E1367" s="120"/>
      <c r="F1367" s="103"/>
      <c r="G1367" s="94"/>
      <c r="H1367" s="105"/>
      <c r="I1367" s="117"/>
      <c r="J1367" s="99"/>
      <c r="K1367" s="123"/>
      <c r="L1367" s="117"/>
      <c r="M1367" s="95"/>
      <c r="N1367" s="117"/>
      <c r="O1367" s="117"/>
      <c r="P1367" s="106"/>
      <c r="Q1367" s="107"/>
      <c r="R1367" s="125"/>
    </row>
    <row r="1368" spans="1:18" x14ac:dyDescent="0.3">
      <c r="A1368" s="100"/>
      <c r="B1368" s="101"/>
      <c r="C1368" s="119"/>
      <c r="D1368" s="102"/>
      <c r="E1368" s="120"/>
      <c r="F1368" s="103"/>
      <c r="G1368" s="94"/>
      <c r="H1368" s="105"/>
      <c r="I1368" s="117"/>
      <c r="J1368" s="99"/>
      <c r="K1368" s="123"/>
      <c r="L1368" s="117"/>
      <c r="M1368" s="95"/>
      <c r="N1368" s="117"/>
      <c r="O1368" s="117"/>
      <c r="P1368" s="106"/>
      <c r="Q1368" s="107"/>
      <c r="R1368" s="125"/>
    </row>
    <row r="1369" spans="1:18" x14ac:dyDescent="0.3">
      <c r="A1369" s="100"/>
      <c r="B1369" s="101"/>
      <c r="C1369" s="119"/>
      <c r="D1369" s="102"/>
      <c r="E1369" s="120"/>
      <c r="F1369" s="103"/>
      <c r="G1369" s="94"/>
      <c r="H1369" s="105"/>
      <c r="I1369" s="117"/>
      <c r="J1369" s="99"/>
      <c r="K1369" s="123"/>
      <c r="L1369" s="117"/>
      <c r="M1369" s="95"/>
      <c r="N1369" s="117"/>
      <c r="O1369" s="117"/>
      <c r="P1369" s="106"/>
      <c r="Q1369" s="107"/>
      <c r="R1369" s="125"/>
    </row>
    <row r="1370" spans="1:18" x14ac:dyDescent="0.3">
      <c r="A1370" s="100"/>
      <c r="B1370" s="101"/>
      <c r="C1370" s="119"/>
      <c r="D1370" s="102"/>
      <c r="E1370" s="120"/>
      <c r="F1370" s="103"/>
      <c r="G1370" s="94"/>
      <c r="H1370" s="105"/>
      <c r="I1370" s="117"/>
      <c r="J1370" s="99"/>
      <c r="K1370" s="123"/>
      <c r="L1370" s="117"/>
      <c r="M1370" s="95"/>
      <c r="N1370" s="117"/>
      <c r="O1370" s="117"/>
      <c r="P1370" s="106"/>
      <c r="Q1370" s="107"/>
      <c r="R1370" s="125"/>
    </row>
    <row r="1371" spans="1:18" x14ac:dyDescent="0.3">
      <c r="A1371" s="100"/>
      <c r="B1371" s="101"/>
      <c r="C1371" s="119"/>
      <c r="D1371" s="102"/>
      <c r="E1371" s="120"/>
      <c r="F1371" s="103"/>
      <c r="G1371" s="94"/>
      <c r="H1371" s="105"/>
      <c r="I1371" s="117"/>
      <c r="J1371" s="99"/>
      <c r="K1371" s="123"/>
      <c r="L1371" s="117"/>
      <c r="M1371" s="95"/>
      <c r="N1371" s="117"/>
      <c r="O1371" s="117"/>
      <c r="P1371" s="106"/>
      <c r="Q1371" s="107"/>
      <c r="R1371" s="125"/>
    </row>
    <row r="1372" spans="1:18" x14ac:dyDescent="0.3">
      <c r="A1372" s="100"/>
      <c r="B1372" s="101"/>
      <c r="C1372" s="119"/>
      <c r="D1372" s="102"/>
      <c r="E1372" s="120"/>
      <c r="F1372" s="103"/>
      <c r="G1372" s="94"/>
      <c r="H1372" s="105"/>
      <c r="I1372" s="117"/>
      <c r="J1372" s="99"/>
      <c r="K1372" s="123"/>
      <c r="L1372" s="117"/>
      <c r="M1372" s="95"/>
      <c r="N1372" s="117"/>
      <c r="O1372" s="117"/>
      <c r="P1372" s="106"/>
      <c r="Q1372" s="107"/>
      <c r="R1372" s="125"/>
    </row>
    <row r="1373" spans="1:18" x14ac:dyDescent="0.3">
      <c r="A1373" s="100"/>
      <c r="B1373" s="101"/>
      <c r="C1373" s="119"/>
      <c r="D1373" s="102"/>
      <c r="E1373" s="120"/>
      <c r="F1373" s="103"/>
      <c r="G1373" s="94"/>
      <c r="H1373" s="105"/>
      <c r="I1373" s="117"/>
      <c r="J1373" s="99"/>
      <c r="K1373" s="123"/>
      <c r="L1373" s="117"/>
      <c r="M1373" s="95"/>
      <c r="N1373" s="117"/>
      <c r="O1373" s="117"/>
      <c r="P1373" s="106"/>
      <c r="Q1373" s="107"/>
      <c r="R1373" s="125"/>
    </row>
    <row r="1374" spans="1:18" x14ac:dyDescent="0.3">
      <c r="A1374" s="100"/>
      <c r="B1374" s="101"/>
      <c r="C1374" s="119"/>
      <c r="D1374" s="102"/>
      <c r="E1374" s="120"/>
      <c r="F1374" s="103"/>
      <c r="G1374" s="94"/>
      <c r="H1374" s="105"/>
      <c r="I1374" s="117"/>
      <c r="J1374" s="99"/>
      <c r="K1374" s="123"/>
      <c r="L1374" s="117"/>
      <c r="M1374" s="95"/>
      <c r="N1374" s="117"/>
      <c r="O1374" s="117"/>
      <c r="P1374" s="106"/>
      <c r="Q1374" s="107"/>
      <c r="R1374" s="125"/>
    </row>
    <row r="1375" spans="1:18" x14ac:dyDescent="0.3">
      <c r="A1375" s="100"/>
      <c r="B1375" s="101"/>
      <c r="C1375" s="119"/>
      <c r="D1375" s="102"/>
      <c r="E1375" s="120"/>
      <c r="F1375" s="103"/>
      <c r="G1375" s="94"/>
      <c r="H1375" s="105"/>
      <c r="I1375" s="117"/>
      <c r="J1375" s="99"/>
      <c r="K1375" s="123"/>
      <c r="L1375" s="117"/>
      <c r="M1375" s="95"/>
      <c r="N1375" s="117"/>
      <c r="O1375" s="117"/>
      <c r="P1375" s="106"/>
      <c r="Q1375" s="107"/>
      <c r="R1375" s="125"/>
    </row>
    <row r="1376" spans="1:18" x14ac:dyDescent="0.3">
      <c r="A1376" s="100"/>
      <c r="B1376" s="101"/>
      <c r="C1376" s="119"/>
      <c r="D1376" s="102"/>
      <c r="E1376" s="120"/>
      <c r="F1376" s="103"/>
      <c r="G1376" s="94"/>
      <c r="H1376" s="105"/>
      <c r="I1376" s="117"/>
      <c r="J1376" s="99"/>
      <c r="K1376" s="123"/>
      <c r="L1376" s="117"/>
      <c r="M1376" s="95"/>
      <c r="N1376" s="117"/>
      <c r="O1376" s="117"/>
      <c r="P1376" s="106"/>
      <c r="Q1376" s="107"/>
      <c r="R1376" s="125"/>
    </row>
    <row r="1377" spans="1:18" x14ac:dyDescent="0.3">
      <c r="A1377" s="100"/>
      <c r="B1377" s="101"/>
      <c r="C1377" s="119"/>
      <c r="D1377" s="102"/>
      <c r="E1377" s="120"/>
      <c r="F1377" s="103"/>
      <c r="G1377" s="94"/>
      <c r="H1377" s="105"/>
      <c r="I1377" s="117"/>
      <c r="J1377" s="99"/>
      <c r="K1377" s="123"/>
      <c r="L1377" s="117"/>
      <c r="M1377" s="95"/>
      <c r="N1377" s="117"/>
      <c r="O1377" s="117"/>
      <c r="P1377" s="106"/>
      <c r="Q1377" s="107"/>
      <c r="R1377" s="125"/>
    </row>
    <row r="1378" spans="1:18" x14ac:dyDescent="0.3">
      <c r="A1378" s="100"/>
      <c r="B1378" s="101"/>
      <c r="C1378" s="119"/>
      <c r="D1378" s="102"/>
      <c r="E1378" s="120"/>
      <c r="F1378" s="103"/>
      <c r="G1378" s="94"/>
      <c r="H1378" s="105"/>
      <c r="I1378" s="117"/>
      <c r="J1378" s="99"/>
      <c r="K1378" s="123"/>
      <c r="L1378" s="117"/>
      <c r="M1378" s="95"/>
      <c r="N1378" s="117"/>
      <c r="O1378" s="117"/>
      <c r="P1378" s="106"/>
      <c r="Q1378" s="107"/>
      <c r="R1378" s="125"/>
    </row>
    <row r="1379" spans="1:18" x14ac:dyDescent="0.3">
      <c r="A1379" s="100"/>
      <c r="B1379" s="101"/>
      <c r="C1379" s="119"/>
      <c r="D1379" s="102"/>
      <c r="E1379" s="120"/>
      <c r="F1379" s="103"/>
      <c r="G1379" s="94"/>
      <c r="H1379" s="105"/>
      <c r="I1379" s="117"/>
      <c r="J1379" s="99"/>
      <c r="K1379" s="123"/>
      <c r="L1379" s="117"/>
      <c r="M1379" s="95"/>
      <c r="N1379" s="117"/>
      <c r="O1379" s="117"/>
      <c r="P1379" s="106"/>
      <c r="Q1379" s="107"/>
      <c r="R1379" s="125"/>
    </row>
    <row r="1380" spans="1:18" x14ac:dyDescent="0.3">
      <c r="A1380" s="100"/>
      <c r="B1380" s="101"/>
      <c r="C1380" s="119"/>
      <c r="D1380" s="102"/>
      <c r="E1380" s="120"/>
      <c r="F1380" s="103"/>
      <c r="G1380" s="94"/>
      <c r="H1380" s="105"/>
      <c r="I1380" s="117"/>
      <c r="J1380" s="99"/>
      <c r="K1380" s="123"/>
      <c r="L1380" s="117"/>
      <c r="M1380" s="95"/>
      <c r="N1380" s="117"/>
      <c r="O1380" s="117"/>
      <c r="P1380" s="106"/>
      <c r="Q1380" s="107"/>
      <c r="R1380" s="125"/>
    </row>
    <row r="1381" spans="1:18" x14ac:dyDescent="0.3">
      <c r="A1381" s="100"/>
      <c r="B1381" s="101"/>
      <c r="C1381" s="119"/>
      <c r="D1381" s="102"/>
      <c r="E1381" s="120"/>
      <c r="F1381" s="103"/>
      <c r="G1381" s="94"/>
      <c r="H1381" s="105"/>
      <c r="I1381" s="117"/>
      <c r="J1381" s="99"/>
      <c r="K1381" s="123"/>
      <c r="L1381" s="117"/>
      <c r="M1381" s="95"/>
      <c r="N1381" s="117"/>
      <c r="O1381" s="117"/>
      <c r="P1381" s="106"/>
      <c r="Q1381" s="107"/>
      <c r="R1381" s="125"/>
    </row>
    <row r="1382" spans="1:18" x14ac:dyDescent="0.3">
      <c r="A1382" s="100"/>
      <c r="B1382" s="101"/>
      <c r="C1382" s="119"/>
      <c r="D1382" s="102"/>
      <c r="E1382" s="120"/>
      <c r="F1382" s="103"/>
      <c r="G1382" s="94"/>
      <c r="H1382" s="105"/>
      <c r="I1382" s="117"/>
      <c r="J1382" s="99"/>
      <c r="K1382" s="123"/>
      <c r="L1382" s="117"/>
      <c r="M1382" s="95"/>
      <c r="N1382" s="117"/>
      <c r="O1382" s="117"/>
      <c r="P1382" s="106"/>
      <c r="Q1382" s="107"/>
      <c r="R1382" s="125"/>
    </row>
    <row r="1383" spans="1:18" x14ac:dyDescent="0.3">
      <c r="A1383" s="100"/>
      <c r="B1383" s="101"/>
      <c r="C1383" s="119"/>
      <c r="D1383" s="102"/>
      <c r="E1383" s="120"/>
      <c r="F1383" s="103"/>
      <c r="G1383" s="94"/>
      <c r="H1383" s="105"/>
      <c r="I1383" s="117"/>
      <c r="J1383" s="99"/>
      <c r="K1383" s="123"/>
      <c r="L1383" s="117"/>
      <c r="M1383" s="95"/>
      <c r="N1383" s="117"/>
      <c r="O1383" s="117"/>
      <c r="P1383" s="106"/>
      <c r="Q1383" s="107"/>
      <c r="R1383" s="125"/>
    </row>
    <row r="1384" spans="1:18" x14ac:dyDescent="0.3">
      <c r="A1384" s="100"/>
      <c r="B1384" s="101"/>
      <c r="C1384" s="119"/>
      <c r="D1384" s="102"/>
      <c r="E1384" s="120"/>
      <c r="F1384" s="103"/>
      <c r="G1384" s="94"/>
      <c r="H1384" s="105"/>
      <c r="I1384" s="117"/>
      <c r="J1384" s="99"/>
      <c r="K1384" s="123"/>
      <c r="L1384" s="117"/>
      <c r="M1384" s="95"/>
      <c r="N1384" s="117"/>
      <c r="O1384" s="117"/>
      <c r="P1384" s="106"/>
      <c r="Q1384" s="107"/>
      <c r="R1384" s="125"/>
    </row>
    <row r="1385" spans="1:18" x14ac:dyDescent="0.3">
      <c r="A1385" s="100"/>
      <c r="B1385" s="101"/>
      <c r="C1385" s="119"/>
      <c r="D1385" s="102"/>
      <c r="E1385" s="120"/>
      <c r="F1385" s="103"/>
      <c r="G1385" s="94"/>
      <c r="H1385" s="105"/>
      <c r="I1385" s="117"/>
      <c r="J1385" s="99"/>
      <c r="K1385" s="123"/>
      <c r="L1385" s="117"/>
      <c r="M1385" s="95"/>
      <c r="N1385" s="117"/>
      <c r="O1385" s="117"/>
      <c r="P1385" s="106"/>
      <c r="Q1385" s="107"/>
      <c r="R1385" s="125"/>
    </row>
    <row r="1386" spans="1:18" x14ac:dyDescent="0.3">
      <c r="A1386" s="100"/>
      <c r="B1386" s="101"/>
      <c r="C1386" s="119"/>
      <c r="D1386" s="102"/>
      <c r="E1386" s="120"/>
      <c r="F1386" s="103"/>
      <c r="G1386" s="94"/>
      <c r="H1386" s="105"/>
      <c r="I1386" s="117"/>
      <c r="J1386" s="99"/>
      <c r="K1386" s="123"/>
      <c r="L1386" s="117"/>
      <c r="M1386" s="95"/>
      <c r="N1386" s="117"/>
      <c r="O1386" s="117"/>
      <c r="P1386" s="106"/>
      <c r="Q1386" s="107"/>
      <c r="R1386" s="125"/>
    </row>
    <row r="1387" spans="1:18" x14ac:dyDescent="0.3">
      <c r="A1387" s="100"/>
      <c r="B1387" s="101"/>
      <c r="C1387" s="119"/>
      <c r="D1387" s="102"/>
      <c r="E1387" s="120"/>
      <c r="F1387" s="103"/>
      <c r="G1387" s="94"/>
      <c r="H1387" s="105"/>
      <c r="I1387" s="117"/>
      <c r="J1387" s="99"/>
      <c r="K1387" s="123"/>
      <c r="L1387" s="117"/>
      <c r="M1387" s="95"/>
      <c r="N1387" s="117"/>
      <c r="O1387" s="117"/>
      <c r="P1387" s="106"/>
      <c r="Q1387" s="107"/>
      <c r="R1387" s="125"/>
    </row>
    <row r="1388" spans="1:18" x14ac:dyDescent="0.3">
      <c r="A1388" s="100"/>
      <c r="B1388" s="101"/>
      <c r="C1388" s="119"/>
      <c r="D1388" s="102"/>
      <c r="E1388" s="120"/>
      <c r="F1388" s="103"/>
      <c r="G1388" s="94"/>
      <c r="H1388" s="105"/>
      <c r="I1388" s="117"/>
      <c r="J1388" s="99"/>
      <c r="K1388" s="123"/>
      <c r="L1388" s="117"/>
      <c r="M1388" s="95"/>
      <c r="N1388" s="117"/>
      <c r="O1388" s="117"/>
      <c r="P1388" s="106"/>
      <c r="Q1388" s="107"/>
      <c r="R1388" s="125"/>
    </row>
    <row r="1389" spans="1:18" x14ac:dyDescent="0.3">
      <c r="A1389" s="100"/>
      <c r="B1389" s="101"/>
      <c r="C1389" s="119"/>
      <c r="D1389" s="102"/>
      <c r="E1389" s="120"/>
      <c r="F1389" s="103"/>
      <c r="G1389" s="94"/>
      <c r="H1389" s="105"/>
      <c r="I1389" s="117"/>
      <c r="J1389" s="99"/>
      <c r="K1389" s="123"/>
      <c r="L1389" s="117"/>
      <c r="M1389" s="95"/>
      <c r="N1389" s="117"/>
      <c r="O1389" s="117"/>
      <c r="P1389" s="106"/>
      <c r="Q1389" s="107"/>
      <c r="R1389" s="125"/>
    </row>
    <row r="1390" spans="1:18" x14ac:dyDescent="0.3">
      <c r="A1390" s="100"/>
      <c r="B1390" s="101"/>
      <c r="C1390" s="119"/>
      <c r="D1390" s="102"/>
      <c r="E1390" s="120"/>
      <c r="F1390" s="103"/>
      <c r="G1390" s="94"/>
      <c r="H1390" s="105"/>
      <c r="I1390" s="117"/>
      <c r="J1390" s="99"/>
      <c r="K1390" s="123"/>
      <c r="L1390" s="117"/>
      <c r="M1390" s="95"/>
      <c r="N1390" s="117"/>
      <c r="O1390" s="117"/>
      <c r="P1390" s="106"/>
      <c r="Q1390" s="107"/>
      <c r="R1390" s="125"/>
    </row>
    <row r="1391" spans="1:18" x14ac:dyDescent="0.3">
      <c r="A1391" s="100"/>
      <c r="B1391" s="101"/>
      <c r="C1391" s="119"/>
      <c r="D1391" s="102"/>
      <c r="E1391" s="120"/>
      <c r="F1391" s="103"/>
      <c r="G1391" s="94"/>
      <c r="H1391" s="105"/>
      <c r="I1391" s="117"/>
      <c r="J1391" s="99"/>
      <c r="K1391" s="123"/>
      <c r="L1391" s="117"/>
      <c r="M1391" s="95"/>
      <c r="N1391" s="117"/>
      <c r="O1391" s="117"/>
      <c r="P1391" s="106"/>
      <c r="Q1391" s="107"/>
      <c r="R1391" s="125"/>
    </row>
    <row r="1392" spans="1:18" x14ac:dyDescent="0.3">
      <c r="A1392" s="100"/>
      <c r="B1392" s="101"/>
      <c r="C1392" s="119"/>
      <c r="D1392" s="102"/>
      <c r="E1392" s="120"/>
      <c r="F1392" s="103"/>
      <c r="G1392" s="94"/>
      <c r="H1392" s="105"/>
      <c r="I1392" s="117"/>
      <c r="J1392" s="99"/>
      <c r="K1392" s="123"/>
      <c r="L1392" s="117"/>
      <c r="M1392" s="95"/>
      <c r="N1392" s="117"/>
      <c r="O1392" s="117"/>
      <c r="P1392" s="106"/>
      <c r="Q1392" s="107"/>
      <c r="R1392" s="125"/>
    </row>
    <row r="1393" spans="1:18" x14ac:dyDescent="0.3">
      <c r="A1393" s="100"/>
      <c r="B1393" s="101"/>
      <c r="C1393" s="119"/>
      <c r="D1393" s="102"/>
      <c r="E1393" s="120"/>
      <c r="F1393" s="103"/>
      <c r="G1393" s="94"/>
      <c r="H1393" s="105"/>
      <c r="I1393" s="117"/>
      <c r="J1393" s="99"/>
      <c r="K1393" s="123"/>
      <c r="L1393" s="117"/>
      <c r="M1393" s="95"/>
      <c r="N1393" s="117"/>
      <c r="O1393" s="117"/>
      <c r="P1393" s="106"/>
      <c r="Q1393" s="107"/>
      <c r="R1393" s="125"/>
    </row>
    <row r="1394" spans="1:18" x14ac:dyDescent="0.3">
      <c r="A1394" s="100"/>
      <c r="B1394" s="101"/>
      <c r="C1394" s="119"/>
      <c r="D1394" s="102"/>
      <c r="E1394" s="120"/>
      <c r="F1394" s="103"/>
      <c r="G1394" s="94"/>
      <c r="H1394" s="105"/>
      <c r="I1394" s="117"/>
      <c r="J1394" s="99"/>
      <c r="K1394" s="123"/>
      <c r="L1394" s="117"/>
      <c r="M1394" s="95"/>
      <c r="N1394" s="117"/>
      <c r="O1394" s="117"/>
      <c r="P1394" s="106"/>
      <c r="Q1394" s="107"/>
      <c r="R1394" s="125"/>
    </row>
    <row r="1395" spans="1:18" x14ac:dyDescent="0.3">
      <c r="A1395" s="100"/>
      <c r="B1395" s="101"/>
      <c r="C1395" s="119"/>
      <c r="D1395" s="102"/>
      <c r="E1395" s="120"/>
      <c r="F1395" s="103"/>
      <c r="G1395" s="94"/>
      <c r="H1395" s="105"/>
      <c r="I1395" s="117"/>
      <c r="J1395" s="99"/>
      <c r="K1395" s="123"/>
      <c r="L1395" s="117"/>
      <c r="M1395" s="95"/>
      <c r="N1395" s="117"/>
      <c r="O1395" s="117"/>
      <c r="P1395" s="106"/>
      <c r="Q1395" s="107"/>
      <c r="R1395" s="125"/>
    </row>
    <row r="1396" spans="1:18" x14ac:dyDescent="0.3">
      <c r="A1396" s="100"/>
      <c r="B1396" s="101"/>
      <c r="C1396" s="119"/>
      <c r="D1396" s="102"/>
      <c r="E1396" s="120"/>
      <c r="F1396" s="103"/>
      <c r="G1396" s="94"/>
      <c r="H1396" s="105"/>
      <c r="I1396" s="117"/>
      <c r="J1396" s="99"/>
      <c r="K1396" s="123"/>
      <c r="L1396" s="117"/>
      <c r="M1396" s="95"/>
      <c r="N1396" s="117"/>
      <c r="O1396" s="117"/>
      <c r="P1396" s="106"/>
      <c r="Q1396" s="107"/>
      <c r="R1396" s="125"/>
    </row>
    <row r="1397" spans="1:18" x14ac:dyDescent="0.3">
      <c r="A1397" s="100"/>
      <c r="B1397" s="101"/>
      <c r="C1397" s="119"/>
      <c r="D1397" s="102"/>
      <c r="E1397" s="120"/>
      <c r="F1397" s="103"/>
      <c r="G1397" s="94"/>
      <c r="H1397" s="105"/>
      <c r="I1397" s="117"/>
      <c r="J1397" s="99"/>
      <c r="K1397" s="123"/>
      <c r="L1397" s="117"/>
      <c r="M1397" s="95"/>
      <c r="N1397" s="117"/>
      <c r="O1397" s="117"/>
      <c r="P1397" s="106"/>
      <c r="Q1397" s="107"/>
      <c r="R1397" s="125"/>
    </row>
    <row r="1398" spans="1:18" x14ac:dyDescent="0.3">
      <c r="A1398" s="100"/>
      <c r="B1398" s="101"/>
      <c r="C1398" s="119"/>
      <c r="D1398" s="102"/>
      <c r="E1398" s="120"/>
      <c r="F1398" s="103"/>
      <c r="G1398" s="94"/>
      <c r="H1398" s="105"/>
      <c r="I1398" s="117"/>
      <c r="J1398" s="99"/>
      <c r="K1398" s="123"/>
      <c r="L1398" s="117"/>
      <c r="M1398" s="95"/>
      <c r="N1398" s="117"/>
      <c r="O1398" s="117"/>
      <c r="P1398" s="106"/>
      <c r="Q1398" s="107"/>
      <c r="R1398" s="125"/>
    </row>
    <row r="1399" spans="1:18" x14ac:dyDescent="0.3">
      <c r="A1399" s="100"/>
      <c r="B1399" s="101"/>
      <c r="C1399" s="119"/>
      <c r="D1399" s="102"/>
      <c r="E1399" s="120"/>
      <c r="F1399" s="103"/>
      <c r="G1399" s="94"/>
      <c r="H1399" s="105"/>
      <c r="I1399" s="117"/>
      <c r="J1399" s="99"/>
      <c r="K1399" s="123"/>
      <c r="L1399" s="117"/>
      <c r="M1399" s="95"/>
      <c r="N1399" s="117"/>
      <c r="O1399" s="117"/>
      <c r="P1399" s="106"/>
      <c r="Q1399" s="107"/>
      <c r="R1399" s="125"/>
    </row>
    <row r="1400" spans="1:18" x14ac:dyDescent="0.3">
      <c r="A1400" s="100"/>
      <c r="B1400" s="101"/>
      <c r="C1400" s="119"/>
      <c r="D1400" s="102"/>
      <c r="E1400" s="120"/>
      <c r="F1400" s="103"/>
      <c r="G1400" s="94"/>
      <c r="H1400" s="105"/>
      <c r="I1400" s="117"/>
      <c r="J1400" s="99"/>
      <c r="K1400" s="123"/>
      <c r="L1400" s="117"/>
      <c r="M1400" s="95"/>
      <c r="N1400" s="117"/>
      <c r="O1400" s="117"/>
      <c r="P1400" s="106"/>
      <c r="Q1400" s="107"/>
      <c r="R1400" s="125"/>
    </row>
    <row r="1401" spans="1:18" x14ac:dyDescent="0.3">
      <c r="A1401" s="100"/>
      <c r="B1401" s="101"/>
      <c r="C1401" s="119"/>
      <c r="D1401" s="102"/>
      <c r="E1401" s="120"/>
      <c r="F1401" s="103"/>
      <c r="G1401" s="94"/>
      <c r="H1401" s="105"/>
      <c r="I1401" s="117"/>
      <c r="J1401" s="99"/>
      <c r="K1401" s="123"/>
      <c r="L1401" s="117"/>
      <c r="M1401" s="95"/>
      <c r="N1401" s="117"/>
      <c r="O1401" s="117"/>
      <c r="P1401" s="106"/>
      <c r="Q1401" s="107"/>
      <c r="R1401" s="125"/>
    </row>
    <row r="1402" spans="1:18" x14ac:dyDescent="0.3">
      <c r="A1402" s="100"/>
      <c r="B1402" s="101"/>
      <c r="C1402" s="119"/>
      <c r="D1402" s="102"/>
      <c r="E1402" s="120"/>
      <c r="F1402" s="103"/>
      <c r="G1402" s="94"/>
      <c r="H1402" s="105"/>
      <c r="I1402" s="117"/>
      <c r="J1402" s="99"/>
      <c r="K1402" s="123"/>
      <c r="L1402" s="117"/>
      <c r="M1402" s="95"/>
      <c r="N1402" s="117"/>
      <c r="O1402" s="117"/>
      <c r="P1402" s="106"/>
      <c r="Q1402" s="107"/>
      <c r="R1402" s="125"/>
    </row>
    <row r="1403" spans="1:18" x14ac:dyDescent="0.3">
      <c r="A1403" s="100"/>
      <c r="B1403" s="101"/>
      <c r="C1403" s="119"/>
      <c r="D1403" s="102"/>
      <c r="E1403" s="120"/>
      <c r="F1403" s="103"/>
      <c r="G1403" s="94"/>
      <c r="H1403" s="105"/>
      <c r="I1403" s="117"/>
      <c r="J1403" s="99"/>
      <c r="K1403" s="123"/>
      <c r="L1403" s="117"/>
      <c r="M1403" s="95"/>
      <c r="N1403" s="117"/>
      <c r="O1403" s="117"/>
      <c r="P1403" s="106"/>
      <c r="Q1403" s="107"/>
      <c r="R1403" s="125"/>
    </row>
    <row r="1404" spans="1:18" x14ac:dyDescent="0.3">
      <c r="A1404" s="100"/>
      <c r="B1404" s="101"/>
      <c r="C1404" s="119"/>
      <c r="D1404" s="102"/>
      <c r="E1404" s="120"/>
      <c r="F1404" s="103"/>
      <c r="G1404" s="94"/>
      <c r="H1404" s="105"/>
      <c r="I1404" s="117"/>
      <c r="J1404" s="99"/>
      <c r="K1404" s="123"/>
      <c r="L1404" s="117"/>
      <c r="M1404" s="95"/>
      <c r="N1404" s="117"/>
      <c r="O1404" s="117"/>
      <c r="P1404" s="106"/>
      <c r="Q1404" s="107"/>
      <c r="R1404" s="125"/>
    </row>
    <row r="1405" spans="1:18" x14ac:dyDescent="0.3">
      <c r="A1405" s="100"/>
      <c r="B1405" s="101"/>
      <c r="C1405" s="119"/>
      <c r="D1405" s="102"/>
      <c r="E1405" s="120"/>
      <c r="F1405" s="103"/>
      <c r="G1405" s="94"/>
      <c r="H1405" s="105"/>
      <c r="I1405" s="117"/>
      <c r="J1405" s="99"/>
      <c r="K1405" s="123"/>
      <c r="L1405" s="117"/>
      <c r="M1405" s="95"/>
      <c r="N1405" s="117"/>
      <c r="O1405" s="117"/>
      <c r="P1405" s="106"/>
      <c r="Q1405" s="107"/>
      <c r="R1405" s="125"/>
    </row>
    <row r="1406" spans="1:18" x14ac:dyDescent="0.3">
      <c r="A1406" s="100"/>
      <c r="B1406" s="101"/>
      <c r="C1406" s="119"/>
      <c r="D1406" s="102"/>
      <c r="E1406" s="120"/>
      <c r="F1406" s="103"/>
      <c r="G1406" s="94"/>
      <c r="H1406" s="105"/>
      <c r="I1406" s="117"/>
      <c r="J1406" s="99"/>
      <c r="K1406" s="123"/>
      <c r="L1406" s="117"/>
      <c r="M1406" s="95"/>
      <c r="N1406" s="117"/>
      <c r="O1406" s="117"/>
      <c r="P1406" s="106"/>
      <c r="Q1406" s="107"/>
      <c r="R1406" s="125"/>
    </row>
    <row r="1407" spans="1:18" x14ac:dyDescent="0.3">
      <c r="A1407" s="100"/>
      <c r="B1407" s="101"/>
      <c r="C1407" s="119"/>
      <c r="D1407" s="102"/>
      <c r="E1407" s="120"/>
      <c r="F1407" s="103"/>
      <c r="G1407" s="94"/>
      <c r="H1407" s="105"/>
      <c r="I1407" s="117"/>
      <c r="J1407" s="99"/>
      <c r="K1407" s="123"/>
      <c r="L1407" s="117"/>
      <c r="M1407" s="95"/>
      <c r="N1407" s="117"/>
      <c r="O1407" s="117"/>
      <c r="P1407" s="106"/>
      <c r="Q1407" s="107"/>
      <c r="R1407" s="125"/>
    </row>
    <row r="1408" spans="1:18" x14ac:dyDescent="0.3">
      <c r="A1408" s="100"/>
      <c r="B1408" s="101"/>
      <c r="C1408" s="119"/>
      <c r="D1408" s="102"/>
      <c r="E1408" s="120"/>
      <c r="F1408" s="103"/>
      <c r="G1408" s="94"/>
      <c r="H1408" s="105"/>
      <c r="I1408" s="117"/>
      <c r="J1408" s="99"/>
      <c r="K1408" s="123"/>
      <c r="L1408" s="117"/>
      <c r="M1408" s="95"/>
      <c r="N1408" s="117"/>
      <c r="O1408" s="117"/>
      <c r="P1408" s="106"/>
      <c r="Q1408" s="107"/>
      <c r="R1408" s="125"/>
    </row>
    <row r="1409" spans="1:18" x14ac:dyDescent="0.3">
      <c r="A1409" s="100"/>
      <c r="B1409" s="101"/>
      <c r="C1409" s="119"/>
      <c r="D1409" s="102"/>
      <c r="E1409" s="120"/>
      <c r="F1409" s="103"/>
      <c r="G1409" s="94"/>
      <c r="H1409" s="105"/>
      <c r="I1409" s="117"/>
      <c r="J1409" s="99"/>
      <c r="K1409" s="123"/>
      <c r="L1409" s="117"/>
      <c r="M1409" s="95"/>
      <c r="N1409" s="117"/>
      <c r="O1409" s="117"/>
      <c r="P1409" s="106"/>
      <c r="Q1409" s="107"/>
      <c r="R1409" s="125"/>
    </row>
    <row r="1410" spans="1:18" x14ac:dyDescent="0.3">
      <c r="A1410" s="100"/>
      <c r="B1410" s="101"/>
      <c r="C1410" s="119"/>
      <c r="D1410" s="102"/>
      <c r="E1410" s="120"/>
      <c r="F1410" s="103"/>
      <c r="G1410" s="94"/>
      <c r="H1410" s="105"/>
      <c r="I1410" s="117"/>
      <c r="J1410" s="99"/>
      <c r="K1410" s="123"/>
      <c r="L1410" s="117"/>
      <c r="M1410" s="95"/>
      <c r="N1410" s="117"/>
      <c r="O1410" s="117"/>
      <c r="P1410" s="106"/>
      <c r="Q1410" s="107"/>
      <c r="R1410" s="125"/>
    </row>
    <row r="1411" spans="1:18" x14ac:dyDescent="0.3">
      <c r="A1411" s="100"/>
      <c r="B1411" s="101"/>
      <c r="C1411" s="119"/>
      <c r="D1411" s="102"/>
      <c r="E1411" s="120"/>
      <c r="F1411" s="103"/>
      <c r="G1411" s="94"/>
      <c r="H1411" s="105"/>
      <c r="I1411" s="117"/>
      <c r="J1411" s="99"/>
      <c r="K1411" s="123"/>
      <c r="L1411" s="117"/>
      <c r="M1411" s="95"/>
      <c r="N1411" s="117"/>
      <c r="O1411" s="117"/>
      <c r="P1411" s="106"/>
      <c r="Q1411" s="107"/>
      <c r="R1411" s="125"/>
    </row>
    <row r="1412" spans="1:18" x14ac:dyDescent="0.3">
      <c r="A1412" s="100"/>
      <c r="B1412" s="101"/>
      <c r="C1412" s="119"/>
      <c r="D1412" s="102"/>
      <c r="E1412" s="120"/>
      <c r="F1412" s="103"/>
      <c r="G1412" s="94"/>
      <c r="H1412" s="105"/>
      <c r="I1412" s="117"/>
      <c r="J1412" s="99"/>
      <c r="K1412" s="123"/>
      <c r="L1412" s="117"/>
      <c r="M1412" s="95"/>
      <c r="N1412" s="117"/>
      <c r="O1412" s="117"/>
      <c r="P1412" s="106"/>
      <c r="Q1412" s="107"/>
      <c r="R1412" s="125"/>
    </row>
    <row r="1413" spans="1:18" x14ac:dyDescent="0.3">
      <c r="A1413" s="100"/>
      <c r="B1413" s="101"/>
      <c r="C1413" s="119"/>
      <c r="D1413" s="102"/>
      <c r="E1413" s="120"/>
      <c r="F1413" s="103"/>
      <c r="G1413" s="94"/>
      <c r="H1413" s="105"/>
      <c r="I1413" s="117"/>
      <c r="J1413" s="99"/>
      <c r="K1413" s="123"/>
      <c r="L1413" s="117"/>
      <c r="M1413" s="95"/>
      <c r="N1413" s="117"/>
      <c r="O1413" s="117"/>
      <c r="P1413" s="106"/>
      <c r="Q1413" s="107"/>
      <c r="R1413" s="125"/>
    </row>
    <row r="1414" spans="1:18" x14ac:dyDescent="0.3">
      <c r="A1414" s="100"/>
      <c r="B1414" s="101"/>
      <c r="C1414" s="119"/>
      <c r="D1414" s="102"/>
      <c r="E1414" s="120"/>
      <c r="F1414" s="103"/>
      <c r="G1414" s="94"/>
      <c r="H1414" s="105"/>
      <c r="I1414" s="117"/>
      <c r="J1414" s="99"/>
      <c r="K1414" s="123"/>
      <c r="L1414" s="117"/>
      <c r="M1414" s="95"/>
      <c r="N1414" s="117"/>
      <c r="O1414" s="117"/>
      <c r="P1414" s="106"/>
      <c r="Q1414" s="107"/>
      <c r="R1414" s="125"/>
    </row>
    <row r="1415" spans="1:18" x14ac:dyDescent="0.3">
      <c r="A1415" s="100"/>
      <c r="B1415" s="101"/>
      <c r="C1415" s="119"/>
      <c r="D1415" s="102"/>
      <c r="E1415" s="120"/>
      <c r="F1415" s="103"/>
      <c r="G1415" s="94"/>
      <c r="H1415" s="105"/>
      <c r="I1415" s="117"/>
      <c r="J1415" s="99"/>
      <c r="K1415" s="123"/>
      <c r="L1415" s="117"/>
      <c r="M1415" s="95"/>
      <c r="N1415" s="117"/>
      <c r="O1415" s="117"/>
      <c r="P1415" s="106"/>
      <c r="Q1415" s="107"/>
      <c r="R1415" s="125"/>
    </row>
    <row r="1416" spans="1:18" x14ac:dyDescent="0.3">
      <c r="A1416" s="100"/>
      <c r="B1416" s="101"/>
      <c r="C1416" s="119"/>
      <c r="D1416" s="102"/>
      <c r="E1416" s="120"/>
      <c r="F1416" s="103"/>
      <c r="G1416" s="94"/>
      <c r="H1416" s="105"/>
      <c r="I1416" s="117"/>
      <c r="J1416" s="99"/>
      <c r="K1416" s="123"/>
      <c r="L1416" s="117"/>
      <c r="M1416" s="95"/>
      <c r="N1416" s="117"/>
      <c r="O1416" s="117"/>
      <c r="P1416" s="106"/>
      <c r="Q1416" s="107"/>
      <c r="R1416" s="125"/>
    </row>
    <row r="1417" spans="1:18" x14ac:dyDescent="0.3">
      <c r="A1417" s="100"/>
      <c r="B1417" s="101"/>
      <c r="C1417" s="119"/>
      <c r="D1417" s="102"/>
      <c r="E1417" s="120"/>
      <c r="F1417" s="103"/>
      <c r="G1417" s="94"/>
      <c r="H1417" s="105"/>
      <c r="I1417" s="117"/>
      <c r="J1417" s="99"/>
      <c r="K1417" s="123"/>
      <c r="L1417" s="117"/>
      <c r="M1417" s="95"/>
      <c r="N1417" s="117"/>
      <c r="O1417" s="117"/>
      <c r="P1417" s="106"/>
      <c r="Q1417" s="107"/>
      <c r="R1417" s="125"/>
    </row>
    <row r="1418" spans="1:18" x14ac:dyDescent="0.3">
      <c r="A1418" s="100"/>
      <c r="B1418" s="101"/>
      <c r="C1418" s="119"/>
      <c r="D1418" s="102"/>
      <c r="E1418" s="120"/>
      <c r="F1418" s="103"/>
      <c r="G1418" s="94"/>
      <c r="H1418" s="105"/>
      <c r="I1418" s="117"/>
      <c r="J1418" s="99"/>
      <c r="K1418" s="123"/>
      <c r="L1418" s="117"/>
      <c r="M1418" s="95"/>
      <c r="N1418" s="117"/>
      <c r="O1418" s="117"/>
      <c r="P1418" s="106"/>
      <c r="Q1418" s="107"/>
      <c r="R1418" s="125"/>
    </row>
    <row r="1419" spans="1:18" x14ac:dyDescent="0.3">
      <c r="A1419" s="100"/>
      <c r="B1419" s="101"/>
      <c r="C1419" s="119"/>
      <c r="D1419" s="102"/>
      <c r="E1419" s="120"/>
      <c r="F1419" s="103"/>
      <c r="G1419" s="94"/>
      <c r="H1419" s="105"/>
      <c r="I1419" s="117"/>
      <c r="J1419" s="99"/>
      <c r="K1419" s="123"/>
      <c r="L1419" s="117"/>
      <c r="M1419" s="95"/>
      <c r="N1419" s="117"/>
      <c r="O1419" s="117"/>
      <c r="P1419" s="106"/>
      <c r="Q1419" s="107"/>
      <c r="R1419" s="125"/>
    </row>
    <row r="1420" spans="1:18" x14ac:dyDescent="0.3">
      <c r="A1420" s="100"/>
      <c r="B1420" s="101"/>
      <c r="C1420" s="119"/>
      <c r="D1420" s="102"/>
      <c r="E1420" s="120"/>
      <c r="F1420" s="103"/>
      <c r="G1420" s="94"/>
      <c r="H1420" s="105"/>
      <c r="I1420" s="117"/>
      <c r="J1420" s="99"/>
      <c r="K1420" s="123"/>
      <c r="L1420" s="117"/>
      <c r="M1420" s="95"/>
      <c r="N1420" s="117"/>
      <c r="O1420" s="117"/>
      <c r="P1420" s="106"/>
      <c r="Q1420" s="107"/>
      <c r="R1420" s="125"/>
    </row>
    <row r="1421" spans="1:18" x14ac:dyDescent="0.3">
      <c r="A1421" s="100"/>
      <c r="B1421" s="101"/>
      <c r="C1421" s="119"/>
      <c r="D1421" s="102"/>
      <c r="E1421" s="120"/>
      <c r="F1421" s="103"/>
      <c r="G1421" s="94"/>
      <c r="H1421" s="105"/>
      <c r="I1421" s="117"/>
      <c r="J1421" s="99"/>
      <c r="K1421" s="123"/>
      <c r="L1421" s="117"/>
      <c r="M1421" s="95"/>
      <c r="N1421" s="117"/>
      <c r="O1421" s="117"/>
      <c r="P1421" s="106"/>
      <c r="Q1421" s="107"/>
      <c r="R1421" s="125"/>
    </row>
    <row r="1422" spans="1:18" x14ac:dyDescent="0.3">
      <c r="A1422" s="100"/>
      <c r="B1422" s="101"/>
      <c r="C1422" s="119"/>
      <c r="D1422" s="102"/>
      <c r="E1422" s="120"/>
      <c r="F1422" s="103"/>
      <c r="G1422" s="94"/>
      <c r="H1422" s="105"/>
      <c r="I1422" s="117"/>
      <c r="J1422" s="99"/>
      <c r="K1422" s="123"/>
      <c r="L1422" s="117"/>
      <c r="M1422" s="95"/>
      <c r="N1422" s="117"/>
      <c r="O1422" s="117"/>
      <c r="P1422" s="106"/>
      <c r="Q1422" s="107"/>
      <c r="R1422" s="125"/>
    </row>
    <row r="1423" spans="1:18" x14ac:dyDescent="0.3">
      <c r="A1423" s="100"/>
      <c r="B1423" s="101"/>
      <c r="C1423" s="119"/>
      <c r="D1423" s="102"/>
      <c r="E1423" s="120"/>
      <c r="F1423" s="103"/>
      <c r="G1423" s="94"/>
      <c r="H1423" s="105"/>
      <c r="I1423" s="117"/>
      <c r="J1423" s="99"/>
      <c r="K1423" s="123"/>
      <c r="L1423" s="117"/>
      <c r="M1423" s="95"/>
      <c r="N1423" s="117"/>
      <c r="O1423" s="117"/>
      <c r="P1423" s="106"/>
      <c r="Q1423" s="107"/>
      <c r="R1423" s="125"/>
    </row>
    <row r="1424" spans="1:18" x14ac:dyDescent="0.3">
      <c r="A1424" s="100"/>
      <c r="B1424" s="101"/>
      <c r="C1424" s="119"/>
      <c r="D1424" s="102"/>
      <c r="E1424" s="120"/>
      <c r="F1424" s="103"/>
      <c r="G1424" s="94"/>
      <c r="H1424" s="105"/>
      <c r="I1424" s="117"/>
      <c r="J1424" s="99"/>
      <c r="K1424" s="123"/>
      <c r="L1424" s="117"/>
      <c r="M1424" s="95"/>
      <c r="N1424" s="117"/>
      <c r="O1424" s="117"/>
      <c r="P1424" s="106"/>
      <c r="Q1424" s="107"/>
      <c r="R1424" s="125"/>
    </row>
    <row r="1425" spans="1:18" x14ac:dyDescent="0.3">
      <c r="A1425" s="100"/>
      <c r="B1425" s="101"/>
      <c r="C1425" s="119"/>
      <c r="D1425" s="102"/>
      <c r="E1425" s="120"/>
      <c r="F1425" s="103"/>
      <c r="G1425" s="94"/>
      <c r="H1425" s="105"/>
      <c r="I1425" s="117"/>
      <c r="J1425" s="99"/>
      <c r="K1425" s="123"/>
      <c r="L1425" s="117"/>
      <c r="M1425" s="95"/>
      <c r="N1425" s="117"/>
      <c r="O1425" s="117"/>
      <c r="P1425" s="106"/>
      <c r="Q1425" s="107"/>
      <c r="R1425" s="125"/>
    </row>
    <row r="1426" spans="1:18" x14ac:dyDescent="0.3">
      <c r="A1426" s="100"/>
      <c r="B1426" s="101"/>
      <c r="C1426" s="119"/>
      <c r="D1426" s="102"/>
      <c r="E1426" s="120"/>
      <c r="F1426" s="103"/>
      <c r="G1426" s="94"/>
      <c r="H1426" s="105"/>
      <c r="I1426" s="117"/>
      <c r="J1426" s="99"/>
      <c r="K1426" s="123"/>
      <c r="L1426" s="117"/>
      <c r="M1426" s="95"/>
      <c r="N1426" s="117"/>
      <c r="O1426" s="117"/>
      <c r="P1426" s="106"/>
      <c r="Q1426" s="107"/>
      <c r="R1426" s="125"/>
    </row>
    <row r="1427" spans="1:18" x14ac:dyDescent="0.3">
      <c r="A1427" s="100"/>
      <c r="B1427" s="101"/>
      <c r="C1427" s="119"/>
      <c r="D1427" s="102"/>
      <c r="E1427" s="120"/>
      <c r="F1427" s="103"/>
      <c r="G1427" s="94"/>
      <c r="H1427" s="105"/>
      <c r="I1427" s="117"/>
      <c r="J1427" s="99"/>
      <c r="K1427" s="123"/>
      <c r="L1427" s="117"/>
      <c r="M1427" s="95"/>
      <c r="N1427" s="117"/>
      <c r="O1427" s="117"/>
      <c r="P1427" s="106"/>
      <c r="Q1427" s="107"/>
      <c r="R1427" s="125"/>
    </row>
    <row r="1428" spans="1:18" x14ac:dyDescent="0.3">
      <c r="A1428" s="100"/>
      <c r="B1428" s="101"/>
      <c r="C1428" s="119"/>
      <c r="D1428" s="102"/>
      <c r="E1428" s="120"/>
      <c r="F1428" s="103"/>
      <c r="G1428" s="94"/>
      <c r="H1428" s="105"/>
      <c r="I1428" s="117"/>
      <c r="J1428" s="99"/>
      <c r="K1428" s="123"/>
      <c r="L1428" s="117"/>
      <c r="M1428" s="95"/>
      <c r="N1428" s="117"/>
      <c r="O1428" s="117"/>
      <c r="P1428" s="106"/>
      <c r="Q1428" s="107"/>
      <c r="R1428" s="125"/>
    </row>
    <row r="1429" spans="1:18" x14ac:dyDescent="0.3">
      <c r="A1429" s="100"/>
      <c r="B1429" s="101"/>
      <c r="C1429" s="119"/>
      <c r="D1429" s="102"/>
      <c r="E1429" s="120"/>
      <c r="F1429" s="103"/>
      <c r="G1429" s="94"/>
      <c r="H1429" s="105"/>
      <c r="I1429" s="117"/>
      <c r="J1429" s="99"/>
      <c r="K1429" s="123"/>
      <c r="L1429" s="117"/>
      <c r="M1429" s="95"/>
      <c r="N1429" s="117"/>
      <c r="O1429" s="117"/>
      <c r="P1429" s="106"/>
      <c r="Q1429" s="107"/>
      <c r="R1429" s="125"/>
    </row>
    <row r="1430" spans="1:18" x14ac:dyDescent="0.3">
      <c r="A1430" s="100"/>
      <c r="B1430" s="101"/>
      <c r="C1430" s="119"/>
      <c r="D1430" s="102"/>
      <c r="E1430" s="120"/>
      <c r="F1430" s="103"/>
      <c r="G1430" s="94"/>
      <c r="H1430" s="105"/>
      <c r="I1430" s="117"/>
      <c r="J1430" s="99"/>
      <c r="K1430" s="123"/>
      <c r="L1430" s="117"/>
      <c r="M1430" s="95"/>
      <c r="N1430" s="117"/>
      <c r="O1430" s="117"/>
      <c r="P1430" s="106"/>
      <c r="Q1430" s="107"/>
      <c r="R1430" s="125"/>
    </row>
    <row r="1431" spans="1:18" x14ac:dyDescent="0.3">
      <c r="A1431" s="100"/>
      <c r="B1431" s="101"/>
      <c r="C1431" s="119"/>
      <c r="D1431" s="102"/>
      <c r="E1431" s="120"/>
      <c r="F1431" s="103"/>
      <c r="G1431" s="94"/>
      <c r="H1431" s="105"/>
      <c r="I1431" s="117"/>
      <c r="J1431" s="99"/>
      <c r="K1431" s="123"/>
      <c r="L1431" s="117"/>
      <c r="M1431" s="95"/>
      <c r="N1431" s="117"/>
      <c r="O1431" s="117"/>
      <c r="P1431" s="106"/>
      <c r="Q1431" s="107"/>
      <c r="R1431" s="125"/>
    </row>
    <row r="1432" spans="1:18" x14ac:dyDescent="0.3">
      <c r="A1432" s="100"/>
      <c r="B1432" s="101"/>
      <c r="C1432" s="119"/>
      <c r="D1432" s="102"/>
      <c r="E1432" s="120"/>
      <c r="F1432" s="103"/>
      <c r="G1432" s="94"/>
      <c r="H1432" s="105"/>
      <c r="I1432" s="117"/>
      <c r="J1432" s="99"/>
      <c r="K1432" s="123"/>
      <c r="L1432" s="117"/>
      <c r="M1432" s="95"/>
      <c r="N1432" s="117"/>
      <c r="O1432" s="117"/>
      <c r="P1432" s="106"/>
      <c r="Q1432" s="107"/>
      <c r="R1432" s="125"/>
    </row>
    <row r="1433" spans="1:18" x14ac:dyDescent="0.3">
      <c r="A1433" s="100"/>
      <c r="B1433" s="101"/>
      <c r="C1433" s="119"/>
      <c r="D1433" s="102"/>
      <c r="E1433" s="120"/>
      <c r="F1433" s="103"/>
      <c r="G1433" s="94"/>
      <c r="H1433" s="105"/>
      <c r="I1433" s="117"/>
      <c r="J1433" s="99"/>
      <c r="K1433" s="123"/>
      <c r="L1433" s="117"/>
      <c r="M1433" s="95"/>
      <c r="N1433" s="117"/>
      <c r="O1433" s="117"/>
      <c r="P1433" s="106"/>
      <c r="Q1433" s="107"/>
      <c r="R1433" s="125"/>
    </row>
    <row r="1434" spans="1:18" x14ac:dyDescent="0.3">
      <c r="A1434" s="100"/>
      <c r="B1434" s="101"/>
      <c r="C1434" s="119"/>
      <c r="D1434" s="102"/>
      <c r="E1434" s="120"/>
      <c r="F1434" s="103"/>
      <c r="G1434" s="94"/>
      <c r="H1434" s="105"/>
      <c r="I1434" s="117"/>
      <c r="J1434" s="99"/>
      <c r="K1434" s="123"/>
      <c r="L1434" s="117"/>
      <c r="M1434" s="95"/>
      <c r="N1434" s="117"/>
      <c r="O1434" s="117"/>
      <c r="P1434" s="106"/>
      <c r="Q1434" s="107"/>
      <c r="R1434" s="125"/>
    </row>
    <row r="1435" spans="1:18" x14ac:dyDescent="0.3">
      <c r="A1435" s="100"/>
      <c r="B1435" s="101"/>
      <c r="C1435" s="119"/>
      <c r="D1435" s="102"/>
      <c r="E1435" s="120"/>
      <c r="F1435" s="103"/>
      <c r="G1435" s="94"/>
      <c r="H1435" s="105"/>
      <c r="I1435" s="117"/>
      <c r="J1435" s="99"/>
      <c r="K1435" s="123"/>
      <c r="L1435" s="117"/>
      <c r="M1435" s="95"/>
      <c r="N1435" s="117"/>
      <c r="O1435" s="117"/>
      <c r="P1435" s="106"/>
      <c r="Q1435" s="107"/>
      <c r="R1435" s="125"/>
    </row>
    <row r="1436" spans="1:18" x14ac:dyDescent="0.3">
      <c r="A1436" s="100"/>
      <c r="B1436" s="101"/>
      <c r="C1436" s="119"/>
      <c r="D1436" s="102"/>
      <c r="E1436" s="120"/>
      <c r="F1436" s="103"/>
      <c r="G1436" s="94"/>
      <c r="H1436" s="105"/>
      <c r="I1436" s="117"/>
      <c r="J1436" s="99"/>
      <c r="K1436" s="123"/>
      <c r="L1436" s="117"/>
      <c r="M1436" s="95"/>
      <c r="N1436" s="117"/>
      <c r="O1436" s="117"/>
      <c r="P1436" s="106"/>
      <c r="Q1436" s="107"/>
      <c r="R1436" s="125"/>
    </row>
    <row r="1437" spans="1:18" x14ac:dyDescent="0.3">
      <c r="A1437" s="100"/>
      <c r="B1437" s="101"/>
      <c r="C1437" s="119"/>
      <c r="D1437" s="102"/>
      <c r="E1437" s="120"/>
      <c r="F1437" s="103"/>
      <c r="G1437" s="94"/>
      <c r="H1437" s="105"/>
      <c r="I1437" s="117"/>
      <c r="J1437" s="99"/>
      <c r="K1437" s="123"/>
      <c r="L1437" s="117"/>
      <c r="M1437" s="95"/>
      <c r="N1437" s="117"/>
      <c r="O1437" s="117"/>
      <c r="P1437" s="106"/>
      <c r="Q1437" s="107"/>
      <c r="R1437" s="125"/>
    </row>
    <row r="1438" spans="1:18" x14ac:dyDescent="0.3">
      <c r="A1438" s="100"/>
      <c r="B1438" s="101"/>
      <c r="C1438" s="119"/>
      <c r="D1438" s="102"/>
      <c r="E1438" s="120"/>
      <c r="F1438" s="103"/>
      <c r="G1438" s="94"/>
      <c r="H1438" s="105"/>
      <c r="I1438" s="117"/>
      <c r="J1438" s="99"/>
      <c r="K1438" s="123"/>
      <c r="L1438" s="117"/>
      <c r="M1438" s="95"/>
      <c r="N1438" s="117"/>
      <c r="O1438" s="117"/>
      <c r="P1438" s="106"/>
      <c r="Q1438" s="107"/>
      <c r="R1438" s="125"/>
    </row>
    <row r="1439" spans="1:18" x14ac:dyDescent="0.3">
      <c r="A1439" s="100"/>
      <c r="B1439" s="101"/>
      <c r="C1439" s="119"/>
      <c r="D1439" s="102"/>
      <c r="E1439" s="120"/>
      <c r="F1439" s="103"/>
      <c r="G1439" s="94"/>
      <c r="H1439" s="105"/>
      <c r="I1439" s="117"/>
      <c r="J1439" s="99"/>
      <c r="K1439" s="123"/>
      <c r="L1439" s="117"/>
      <c r="M1439" s="95"/>
      <c r="N1439" s="117"/>
      <c r="O1439" s="117"/>
      <c r="P1439" s="106"/>
      <c r="Q1439" s="107"/>
      <c r="R1439" s="125"/>
    </row>
    <row r="1440" spans="1:18" x14ac:dyDescent="0.3">
      <c r="A1440" s="100"/>
      <c r="B1440" s="101"/>
      <c r="C1440" s="119"/>
      <c r="D1440" s="102"/>
      <c r="E1440" s="120"/>
      <c r="F1440" s="103"/>
      <c r="G1440" s="94"/>
      <c r="H1440" s="105"/>
      <c r="I1440" s="117"/>
      <c r="J1440" s="99"/>
      <c r="K1440" s="123"/>
      <c r="L1440" s="117"/>
      <c r="M1440" s="95"/>
      <c r="N1440" s="117"/>
      <c r="O1440" s="117"/>
      <c r="P1440" s="106"/>
      <c r="Q1440" s="107"/>
      <c r="R1440" s="125"/>
    </row>
    <row r="1441" spans="1:18" x14ac:dyDescent="0.3">
      <c r="A1441" s="100"/>
      <c r="B1441" s="101"/>
      <c r="C1441" s="119"/>
      <c r="D1441" s="102"/>
      <c r="E1441" s="120"/>
      <c r="F1441" s="103"/>
      <c r="G1441" s="94"/>
      <c r="H1441" s="105"/>
      <c r="I1441" s="117"/>
      <c r="J1441" s="99"/>
      <c r="K1441" s="123"/>
      <c r="L1441" s="117"/>
      <c r="M1441" s="95"/>
      <c r="N1441" s="117"/>
      <c r="O1441" s="117"/>
      <c r="P1441" s="106"/>
      <c r="Q1441" s="107"/>
      <c r="R1441" s="125"/>
    </row>
    <row r="1442" spans="1:18" x14ac:dyDescent="0.3">
      <c r="A1442" s="100"/>
      <c r="B1442" s="101"/>
      <c r="C1442" s="119"/>
      <c r="D1442" s="102"/>
      <c r="E1442" s="120"/>
      <c r="F1442" s="103"/>
      <c r="G1442" s="94"/>
      <c r="H1442" s="105"/>
      <c r="I1442" s="117"/>
      <c r="J1442" s="99"/>
      <c r="K1442" s="123"/>
      <c r="L1442" s="117"/>
      <c r="M1442" s="95"/>
      <c r="N1442" s="117"/>
      <c r="O1442" s="117"/>
      <c r="P1442" s="106"/>
      <c r="Q1442" s="107"/>
      <c r="R1442" s="125"/>
    </row>
    <row r="1443" spans="1:18" x14ac:dyDescent="0.3">
      <c r="A1443" s="100"/>
      <c r="B1443" s="101"/>
      <c r="C1443" s="119"/>
      <c r="D1443" s="102"/>
      <c r="E1443" s="120"/>
      <c r="F1443" s="103"/>
      <c r="G1443" s="94"/>
      <c r="H1443" s="105"/>
      <c r="I1443" s="117"/>
      <c r="J1443" s="99"/>
      <c r="K1443" s="123"/>
      <c r="L1443" s="117"/>
      <c r="M1443" s="95"/>
      <c r="N1443" s="117"/>
      <c r="O1443" s="117"/>
      <c r="P1443" s="106"/>
      <c r="Q1443" s="107"/>
      <c r="R1443" s="125"/>
    </row>
    <row r="1444" spans="1:18" x14ac:dyDescent="0.3">
      <c r="A1444" s="100"/>
      <c r="B1444" s="101"/>
      <c r="C1444" s="119"/>
      <c r="D1444" s="102"/>
      <c r="E1444" s="120"/>
      <c r="F1444" s="103"/>
      <c r="G1444" s="94"/>
      <c r="H1444" s="105"/>
      <c r="I1444" s="117"/>
      <c r="J1444" s="99"/>
      <c r="K1444" s="123"/>
      <c r="L1444" s="117"/>
      <c r="M1444" s="95"/>
      <c r="N1444" s="117"/>
      <c r="O1444" s="117"/>
      <c r="P1444" s="106"/>
      <c r="Q1444" s="107"/>
      <c r="R1444" s="125"/>
    </row>
    <row r="1445" spans="1:18" x14ac:dyDescent="0.3">
      <c r="A1445" s="100"/>
      <c r="B1445" s="101"/>
      <c r="C1445" s="119"/>
      <c r="D1445" s="102"/>
      <c r="E1445" s="120"/>
      <c r="F1445" s="103"/>
      <c r="G1445" s="94"/>
      <c r="H1445" s="105"/>
      <c r="I1445" s="117"/>
      <c r="J1445" s="99"/>
      <c r="K1445" s="123"/>
      <c r="L1445" s="117"/>
      <c r="M1445" s="95"/>
      <c r="N1445" s="117"/>
      <c r="O1445" s="117"/>
      <c r="P1445" s="106"/>
      <c r="Q1445" s="107"/>
      <c r="R1445" s="125"/>
    </row>
    <row r="1446" spans="1:18" x14ac:dyDescent="0.3">
      <c r="A1446" s="100"/>
      <c r="B1446" s="101"/>
      <c r="C1446" s="119"/>
      <c r="D1446" s="102"/>
      <c r="E1446" s="120"/>
      <c r="F1446" s="103"/>
      <c r="G1446" s="94"/>
      <c r="H1446" s="105"/>
      <c r="I1446" s="117"/>
      <c r="J1446" s="99"/>
      <c r="K1446" s="123"/>
      <c r="L1446" s="117"/>
      <c r="M1446" s="95"/>
      <c r="N1446" s="117"/>
      <c r="O1446" s="117"/>
      <c r="P1446" s="106"/>
      <c r="Q1446" s="107"/>
      <c r="R1446" s="125"/>
    </row>
    <row r="1447" spans="1:18" x14ac:dyDescent="0.3">
      <c r="A1447" s="100"/>
      <c r="B1447" s="101"/>
      <c r="C1447" s="119"/>
      <c r="D1447" s="102"/>
      <c r="E1447" s="120"/>
      <c r="F1447" s="103"/>
      <c r="G1447" s="94"/>
      <c r="H1447" s="105"/>
      <c r="I1447" s="117"/>
      <c r="J1447" s="99"/>
      <c r="K1447" s="123"/>
      <c r="L1447" s="117"/>
      <c r="M1447" s="95"/>
      <c r="N1447" s="117"/>
      <c r="O1447" s="117"/>
      <c r="P1447" s="106"/>
      <c r="Q1447" s="107"/>
      <c r="R1447" s="125"/>
    </row>
    <row r="1448" spans="1:18" x14ac:dyDescent="0.3">
      <c r="A1448" s="100"/>
      <c r="B1448" s="101"/>
      <c r="C1448" s="119"/>
      <c r="D1448" s="102"/>
      <c r="E1448" s="120"/>
      <c r="F1448" s="103"/>
      <c r="G1448" s="94"/>
      <c r="H1448" s="105"/>
      <c r="I1448" s="117"/>
      <c r="J1448" s="99"/>
      <c r="K1448" s="123"/>
      <c r="L1448" s="117"/>
      <c r="M1448" s="95"/>
      <c r="N1448" s="117"/>
      <c r="O1448" s="117"/>
      <c r="P1448" s="106"/>
      <c r="Q1448" s="107"/>
      <c r="R1448" s="125"/>
    </row>
    <row r="1449" spans="1:18" x14ac:dyDescent="0.3">
      <c r="A1449" s="100"/>
      <c r="B1449" s="101"/>
      <c r="C1449" s="119"/>
      <c r="D1449" s="102"/>
      <c r="E1449" s="120"/>
      <c r="F1449" s="103"/>
      <c r="G1449" s="94"/>
      <c r="H1449" s="105"/>
      <c r="I1449" s="117"/>
      <c r="J1449" s="99"/>
      <c r="K1449" s="123"/>
      <c r="L1449" s="117"/>
      <c r="M1449" s="95"/>
      <c r="N1449" s="117"/>
      <c r="O1449" s="117"/>
      <c r="P1449" s="106"/>
      <c r="Q1449" s="107"/>
      <c r="R1449" s="125"/>
    </row>
    <row r="1450" spans="1:18" x14ac:dyDescent="0.3">
      <c r="A1450" s="100"/>
      <c r="B1450" s="101"/>
      <c r="C1450" s="119"/>
      <c r="D1450" s="102"/>
      <c r="E1450" s="120"/>
      <c r="F1450" s="103"/>
      <c r="G1450" s="94"/>
      <c r="H1450" s="105"/>
      <c r="I1450" s="117"/>
      <c r="J1450" s="99"/>
      <c r="K1450" s="123"/>
      <c r="L1450" s="117"/>
      <c r="M1450" s="95"/>
      <c r="N1450" s="117"/>
      <c r="O1450" s="117"/>
      <c r="P1450" s="106"/>
      <c r="Q1450" s="107"/>
      <c r="R1450" s="125"/>
    </row>
    <row r="1451" spans="1:18" x14ac:dyDescent="0.3">
      <c r="A1451" s="100"/>
      <c r="B1451" s="101"/>
      <c r="C1451" s="119"/>
      <c r="D1451" s="102"/>
      <c r="E1451" s="120"/>
      <c r="F1451" s="103"/>
      <c r="G1451" s="94"/>
      <c r="H1451" s="105"/>
      <c r="I1451" s="117"/>
      <c r="J1451" s="99"/>
      <c r="K1451" s="123"/>
      <c r="L1451" s="117"/>
      <c r="M1451" s="95"/>
      <c r="N1451" s="117"/>
      <c r="O1451" s="117"/>
      <c r="P1451" s="106"/>
      <c r="Q1451" s="107"/>
      <c r="R1451" s="125"/>
    </row>
    <row r="1452" spans="1:18" x14ac:dyDescent="0.3">
      <c r="A1452" s="100"/>
      <c r="B1452" s="101"/>
      <c r="C1452" s="119"/>
      <c r="D1452" s="102"/>
      <c r="E1452" s="120"/>
      <c r="F1452" s="103"/>
      <c r="G1452" s="94"/>
      <c r="H1452" s="105"/>
      <c r="I1452" s="117"/>
      <c r="J1452" s="99"/>
      <c r="K1452" s="123"/>
      <c r="L1452" s="117"/>
      <c r="M1452" s="95"/>
      <c r="N1452" s="117"/>
      <c r="O1452" s="117"/>
      <c r="P1452" s="106"/>
      <c r="Q1452" s="107"/>
      <c r="R1452" s="125"/>
    </row>
    <row r="1453" spans="1:18" x14ac:dyDescent="0.3">
      <c r="A1453" s="100"/>
      <c r="B1453" s="101"/>
      <c r="C1453" s="119"/>
      <c r="D1453" s="102"/>
      <c r="E1453" s="120"/>
      <c r="F1453" s="103"/>
      <c r="G1453" s="94"/>
      <c r="H1453" s="105"/>
      <c r="I1453" s="117"/>
      <c r="J1453" s="99"/>
      <c r="K1453" s="123"/>
      <c r="L1453" s="117"/>
      <c r="M1453" s="95"/>
      <c r="N1453" s="117"/>
      <c r="O1453" s="117"/>
      <c r="P1453" s="106"/>
      <c r="Q1453" s="107"/>
      <c r="R1453" s="125"/>
    </row>
    <row r="1454" spans="1:18" x14ac:dyDescent="0.3">
      <c r="A1454" s="100"/>
      <c r="B1454" s="101"/>
      <c r="C1454" s="119"/>
      <c r="D1454" s="102"/>
      <c r="E1454" s="120"/>
      <c r="F1454" s="103"/>
      <c r="G1454" s="94"/>
      <c r="H1454" s="105"/>
      <c r="I1454" s="117"/>
      <c r="J1454" s="99"/>
      <c r="K1454" s="123"/>
      <c r="L1454" s="117"/>
      <c r="M1454" s="95"/>
      <c r="N1454" s="117"/>
      <c r="O1454" s="117"/>
      <c r="P1454" s="106"/>
      <c r="Q1454" s="107"/>
      <c r="R1454" s="125"/>
    </row>
    <row r="1455" spans="1:18" x14ac:dyDescent="0.3">
      <c r="A1455" s="100"/>
      <c r="B1455" s="101"/>
      <c r="C1455" s="119"/>
      <c r="D1455" s="102"/>
      <c r="E1455" s="120"/>
      <c r="F1455" s="103"/>
      <c r="G1455" s="94"/>
      <c r="H1455" s="105"/>
      <c r="I1455" s="117"/>
      <c r="J1455" s="99"/>
      <c r="K1455" s="123"/>
      <c r="L1455" s="117"/>
      <c r="M1455" s="95"/>
      <c r="N1455" s="117"/>
      <c r="O1455" s="117"/>
      <c r="P1455" s="106"/>
      <c r="Q1455" s="107"/>
      <c r="R1455" s="125"/>
    </row>
    <row r="1456" spans="1:18" x14ac:dyDescent="0.3">
      <c r="A1456" s="100"/>
      <c r="B1456" s="101"/>
      <c r="C1456" s="119"/>
      <c r="D1456" s="102"/>
      <c r="E1456" s="120"/>
      <c r="F1456" s="103"/>
      <c r="G1456" s="94"/>
      <c r="H1456" s="105"/>
      <c r="I1456" s="117"/>
      <c r="J1456" s="99"/>
      <c r="K1456" s="123"/>
      <c r="L1456" s="117"/>
      <c r="M1456" s="95"/>
      <c r="N1456" s="117"/>
      <c r="O1456" s="117"/>
      <c r="P1456" s="106"/>
      <c r="Q1456" s="107"/>
      <c r="R1456" s="125"/>
    </row>
    <row r="1457" spans="1:18" x14ac:dyDescent="0.3">
      <c r="A1457" s="100"/>
      <c r="B1457" s="101"/>
      <c r="C1457" s="119"/>
      <c r="D1457" s="102"/>
      <c r="E1457" s="120"/>
      <c r="F1457" s="103"/>
      <c r="G1457" s="94"/>
      <c r="H1457" s="105"/>
      <c r="I1457" s="117"/>
      <c r="J1457" s="99"/>
      <c r="K1457" s="123"/>
      <c r="L1457" s="117"/>
      <c r="M1457" s="95"/>
      <c r="N1457" s="117"/>
      <c r="O1457" s="117"/>
      <c r="P1457" s="106"/>
      <c r="Q1457" s="107"/>
      <c r="R1457" s="125"/>
    </row>
    <row r="1458" spans="1:18" x14ac:dyDescent="0.3">
      <c r="A1458" s="100"/>
      <c r="B1458" s="101"/>
      <c r="C1458" s="119"/>
      <c r="D1458" s="102"/>
      <c r="E1458" s="120"/>
      <c r="F1458" s="103"/>
      <c r="G1458" s="94"/>
      <c r="H1458" s="105"/>
      <c r="I1458" s="117"/>
      <c r="J1458" s="99"/>
      <c r="K1458" s="123"/>
      <c r="L1458" s="117"/>
      <c r="M1458" s="95"/>
      <c r="N1458" s="117"/>
      <c r="O1458" s="117"/>
      <c r="P1458" s="106"/>
      <c r="Q1458" s="107"/>
      <c r="R1458" s="125"/>
    </row>
    <row r="1459" spans="1:18" x14ac:dyDescent="0.3">
      <c r="A1459" s="100"/>
      <c r="B1459" s="101"/>
      <c r="C1459" s="119"/>
      <c r="D1459" s="102"/>
      <c r="E1459" s="120"/>
      <c r="F1459" s="103"/>
      <c r="G1459" s="94"/>
      <c r="H1459" s="105"/>
      <c r="I1459" s="117"/>
      <c r="J1459" s="99"/>
      <c r="K1459" s="123"/>
      <c r="L1459" s="117"/>
      <c r="M1459" s="95"/>
      <c r="N1459" s="117"/>
      <c r="O1459" s="117"/>
      <c r="P1459" s="106"/>
      <c r="Q1459" s="107"/>
      <c r="R1459" s="125"/>
    </row>
    <row r="1460" spans="1:18" x14ac:dyDescent="0.3">
      <c r="A1460" s="100"/>
      <c r="B1460" s="101"/>
      <c r="C1460" s="119"/>
      <c r="D1460" s="102"/>
      <c r="E1460" s="120"/>
      <c r="F1460" s="103"/>
      <c r="G1460" s="94"/>
      <c r="H1460" s="105"/>
      <c r="I1460" s="117"/>
      <c r="J1460" s="99"/>
      <c r="K1460" s="123"/>
      <c r="L1460" s="117"/>
      <c r="M1460" s="95"/>
      <c r="N1460" s="117"/>
      <c r="O1460" s="117"/>
      <c r="P1460" s="106"/>
      <c r="Q1460" s="107"/>
      <c r="R1460" s="125"/>
    </row>
    <row r="1461" spans="1:18" x14ac:dyDescent="0.3">
      <c r="A1461" s="100"/>
      <c r="B1461" s="101"/>
      <c r="C1461" s="119"/>
      <c r="D1461" s="102"/>
      <c r="E1461" s="120"/>
      <c r="F1461" s="103"/>
      <c r="G1461" s="94"/>
      <c r="H1461" s="105"/>
      <c r="I1461" s="117"/>
      <c r="J1461" s="99"/>
      <c r="K1461" s="123"/>
      <c r="L1461" s="117"/>
      <c r="M1461" s="95"/>
      <c r="N1461" s="117"/>
      <c r="O1461" s="117"/>
      <c r="P1461" s="106"/>
      <c r="Q1461" s="107"/>
      <c r="R1461" s="125"/>
    </row>
    <row r="1462" spans="1:18" x14ac:dyDescent="0.3">
      <c r="A1462" s="100"/>
      <c r="B1462" s="101"/>
      <c r="C1462" s="119"/>
      <c r="D1462" s="102"/>
      <c r="E1462" s="120"/>
      <c r="F1462" s="103"/>
      <c r="G1462" s="94"/>
      <c r="H1462" s="105"/>
      <c r="I1462" s="117"/>
      <c r="J1462" s="99"/>
      <c r="K1462" s="123"/>
      <c r="L1462" s="117"/>
      <c r="M1462" s="95"/>
      <c r="N1462" s="117"/>
      <c r="O1462" s="117"/>
      <c r="P1462" s="106"/>
      <c r="Q1462" s="107"/>
      <c r="R1462" s="125"/>
    </row>
    <row r="1463" spans="1:18" x14ac:dyDescent="0.3">
      <c r="A1463" s="100"/>
      <c r="B1463" s="101"/>
      <c r="C1463" s="119"/>
      <c r="D1463" s="102"/>
      <c r="E1463" s="120"/>
      <c r="F1463" s="103"/>
      <c r="G1463" s="94"/>
      <c r="H1463" s="105"/>
      <c r="I1463" s="117"/>
      <c r="J1463" s="99"/>
      <c r="K1463" s="123"/>
      <c r="L1463" s="117"/>
      <c r="M1463" s="95"/>
      <c r="N1463" s="117"/>
      <c r="O1463" s="117"/>
      <c r="P1463" s="106"/>
      <c r="Q1463" s="107"/>
      <c r="R1463" s="125"/>
    </row>
    <row r="1464" spans="1:18" x14ac:dyDescent="0.3">
      <c r="A1464" s="100"/>
      <c r="B1464" s="101"/>
      <c r="C1464" s="119"/>
      <c r="D1464" s="102"/>
      <c r="E1464" s="120"/>
      <c r="F1464" s="103"/>
      <c r="G1464" s="94"/>
      <c r="H1464" s="105"/>
      <c r="I1464" s="117"/>
      <c r="J1464" s="99"/>
      <c r="K1464" s="123"/>
      <c r="L1464" s="117"/>
      <c r="M1464" s="95"/>
      <c r="N1464" s="117"/>
      <c r="O1464" s="117"/>
      <c r="P1464" s="106"/>
      <c r="Q1464" s="107"/>
      <c r="R1464" s="125"/>
    </row>
    <row r="1465" spans="1:18" x14ac:dyDescent="0.3">
      <c r="A1465" s="100"/>
      <c r="B1465" s="101"/>
      <c r="C1465" s="119"/>
      <c r="D1465" s="102"/>
      <c r="E1465" s="120"/>
      <c r="F1465" s="103"/>
      <c r="G1465" s="94"/>
      <c r="H1465" s="105"/>
      <c r="I1465" s="117"/>
      <c r="J1465" s="99"/>
      <c r="K1465" s="123"/>
      <c r="L1465" s="117"/>
      <c r="M1465" s="95"/>
      <c r="N1465" s="117"/>
      <c r="O1465" s="117"/>
      <c r="P1465" s="106"/>
      <c r="Q1465" s="107"/>
      <c r="R1465" s="125"/>
    </row>
    <row r="1466" spans="1:18" x14ac:dyDescent="0.3">
      <c r="A1466" s="100"/>
      <c r="B1466" s="101"/>
      <c r="C1466" s="119"/>
      <c r="D1466" s="102"/>
      <c r="E1466" s="120"/>
      <c r="F1466" s="103"/>
      <c r="G1466" s="94"/>
      <c r="H1466" s="105"/>
      <c r="I1466" s="117"/>
      <c r="J1466" s="99"/>
      <c r="K1466" s="123"/>
      <c r="L1466" s="117"/>
      <c r="M1466" s="95"/>
      <c r="N1466" s="117"/>
      <c r="O1466" s="117"/>
      <c r="P1466" s="106"/>
      <c r="Q1466" s="107"/>
      <c r="R1466" s="125"/>
    </row>
    <row r="1467" spans="1:18" x14ac:dyDescent="0.3">
      <c r="A1467" s="100"/>
      <c r="B1467" s="101"/>
      <c r="C1467" s="119"/>
      <c r="D1467" s="102"/>
      <c r="E1467" s="120"/>
      <c r="F1467" s="103"/>
      <c r="G1467" s="94"/>
      <c r="H1467" s="105"/>
      <c r="I1467" s="117"/>
      <c r="J1467" s="99"/>
      <c r="K1467" s="123"/>
      <c r="L1467" s="117"/>
      <c r="M1467" s="95"/>
      <c r="N1467" s="117"/>
      <c r="O1467" s="117"/>
      <c r="P1467" s="106"/>
      <c r="Q1467" s="107"/>
      <c r="R1467" s="125"/>
    </row>
    <row r="1468" spans="1:18" x14ac:dyDescent="0.3">
      <c r="A1468" s="100"/>
      <c r="B1468" s="101"/>
      <c r="C1468" s="119"/>
      <c r="D1468" s="102"/>
      <c r="E1468" s="120"/>
      <c r="F1468" s="103"/>
      <c r="G1468" s="94"/>
      <c r="H1468" s="105"/>
      <c r="I1468" s="117"/>
      <c r="J1468" s="99"/>
      <c r="K1468" s="123"/>
      <c r="L1468" s="117"/>
      <c r="M1468" s="95"/>
      <c r="N1468" s="117"/>
      <c r="O1468" s="117"/>
      <c r="P1468" s="106"/>
      <c r="Q1468" s="107"/>
      <c r="R1468" s="125"/>
    </row>
    <row r="1469" spans="1:18" x14ac:dyDescent="0.3">
      <c r="A1469" s="100"/>
      <c r="B1469" s="101"/>
      <c r="C1469" s="119"/>
      <c r="D1469" s="102"/>
      <c r="E1469" s="120"/>
      <c r="F1469" s="103"/>
      <c r="G1469" s="94"/>
      <c r="H1469" s="105"/>
      <c r="I1469" s="117"/>
      <c r="J1469" s="99"/>
      <c r="K1469" s="123"/>
      <c r="L1469" s="117"/>
      <c r="M1469" s="95"/>
      <c r="N1469" s="117"/>
      <c r="O1469" s="117"/>
      <c r="P1469" s="106"/>
      <c r="Q1469" s="107"/>
      <c r="R1469" s="125"/>
    </row>
    <row r="1470" spans="1:18" x14ac:dyDescent="0.3">
      <c r="A1470" s="100"/>
      <c r="B1470" s="101"/>
      <c r="C1470" s="119"/>
      <c r="D1470" s="102"/>
      <c r="E1470" s="120"/>
      <c r="F1470" s="103"/>
      <c r="G1470" s="94"/>
      <c r="H1470" s="105"/>
      <c r="I1470" s="117"/>
      <c r="J1470" s="99"/>
      <c r="K1470" s="123"/>
      <c r="L1470" s="117"/>
      <c r="M1470" s="95"/>
      <c r="N1470" s="117"/>
      <c r="O1470" s="117"/>
      <c r="P1470" s="106"/>
      <c r="Q1470" s="107"/>
      <c r="R1470" s="125"/>
    </row>
    <row r="1471" spans="1:18" x14ac:dyDescent="0.3">
      <c r="A1471" s="100"/>
      <c r="B1471" s="101"/>
      <c r="C1471" s="119"/>
      <c r="D1471" s="102"/>
      <c r="E1471" s="120"/>
      <c r="F1471" s="103"/>
      <c r="G1471" s="94"/>
      <c r="H1471" s="105"/>
      <c r="I1471" s="117"/>
      <c r="J1471" s="99"/>
      <c r="K1471" s="123"/>
      <c r="L1471" s="117"/>
      <c r="M1471" s="95"/>
      <c r="N1471" s="117"/>
      <c r="O1471" s="117"/>
      <c r="P1471" s="106"/>
      <c r="Q1471" s="107"/>
      <c r="R1471" s="125"/>
    </row>
    <row r="1472" spans="1:18" x14ac:dyDescent="0.3">
      <c r="A1472" s="100"/>
      <c r="B1472" s="101"/>
      <c r="C1472" s="119"/>
      <c r="D1472" s="102"/>
      <c r="E1472" s="120"/>
      <c r="F1472" s="103"/>
      <c r="G1472" s="94"/>
      <c r="H1472" s="105"/>
      <c r="I1472" s="117"/>
      <c r="J1472" s="99"/>
      <c r="K1472" s="123"/>
      <c r="L1472" s="117"/>
      <c r="M1472" s="95"/>
      <c r="N1472" s="117"/>
      <c r="O1472" s="117"/>
      <c r="P1472" s="106"/>
      <c r="Q1472" s="107"/>
      <c r="R1472" s="125"/>
    </row>
    <row r="1473" spans="1:18" x14ac:dyDescent="0.3">
      <c r="A1473" s="100"/>
      <c r="B1473" s="101"/>
      <c r="C1473" s="119"/>
      <c r="D1473" s="102"/>
      <c r="E1473" s="120"/>
      <c r="F1473" s="103"/>
      <c r="G1473" s="94"/>
      <c r="H1473" s="105"/>
      <c r="I1473" s="117"/>
      <c r="J1473" s="99"/>
      <c r="K1473" s="123"/>
      <c r="L1473" s="117"/>
      <c r="M1473" s="95"/>
      <c r="N1473" s="117"/>
      <c r="O1473" s="117"/>
      <c r="P1473" s="106"/>
      <c r="Q1473" s="107"/>
      <c r="R1473" s="125"/>
    </row>
    <row r="1474" spans="1:18" x14ac:dyDescent="0.3">
      <c r="A1474" s="100"/>
      <c r="B1474" s="101"/>
      <c r="C1474" s="119"/>
      <c r="D1474" s="102"/>
      <c r="E1474" s="120"/>
      <c r="F1474" s="103"/>
      <c r="G1474" s="94"/>
      <c r="H1474" s="105"/>
      <c r="I1474" s="117"/>
      <c r="J1474" s="99"/>
      <c r="K1474" s="123"/>
      <c r="L1474" s="117"/>
      <c r="M1474" s="95"/>
      <c r="N1474" s="117"/>
      <c r="O1474" s="117"/>
      <c r="P1474" s="106"/>
      <c r="Q1474" s="107"/>
      <c r="R1474" s="125"/>
    </row>
    <row r="1475" spans="1:18" x14ac:dyDescent="0.3">
      <c r="A1475" s="100"/>
      <c r="B1475" s="101"/>
      <c r="C1475" s="119"/>
      <c r="D1475" s="102"/>
      <c r="E1475" s="120"/>
      <c r="F1475" s="103"/>
      <c r="G1475" s="94"/>
      <c r="H1475" s="105"/>
      <c r="I1475" s="117"/>
      <c r="J1475" s="99"/>
      <c r="K1475" s="123"/>
      <c r="L1475" s="117"/>
      <c r="M1475" s="95"/>
      <c r="N1475" s="117"/>
      <c r="O1475" s="117"/>
      <c r="P1475" s="106"/>
      <c r="Q1475" s="107"/>
      <c r="R1475" s="125"/>
    </row>
    <row r="1476" spans="1:18" x14ac:dyDescent="0.3">
      <c r="A1476" s="100"/>
      <c r="B1476" s="101"/>
      <c r="C1476" s="119"/>
      <c r="D1476" s="102"/>
      <c r="E1476" s="120"/>
      <c r="F1476" s="103"/>
      <c r="G1476" s="94"/>
      <c r="H1476" s="105"/>
      <c r="I1476" s="117"/>
      <c r="J1476" s="99"/>
      <c r="K1476" s="123"/>
      <c r="L1476" s="117"/>
      <c r="M1476" s="95"/>
      <c r="N1476" s="117"/>
      <c r="O1476" s="117"/>
      <c r="P1476" s="106"/>
      <c r="Q1476" s="107"/>
      <c r="R1476" s="125"/>
    </row>
    <row r="1477" spans="1:18" x14ac:dyDescent="0.3">
      <c r="A1477" s="100"/>
      <c r="B1477" s="101"/>
      <c r="C1477" s="119"/>
      <c r="D1477" s="102"/>
      <c r="E1477" s="120"/>
      <c r="F1477" s="103"/>
      <c r="G1477" s="94"/>
      <c r="H1477" s="105"/>
      <c r="I1477" s="117"/>
      <c r="J1477" s="99"/>
      <c r="K1477" s="123"/>
      <c r="L1477" s="117"/>
      <c r="M1477" s="95"/>
      <c r="N1477" s="117"/>
      <c r="O1477" s="117"/>
      <c r="P1477" s="106"/>
      <c r="Q1477" s="107"/>
      <c r="R1477" s="125"/>
    </row>
    <row r="1478" spans="1:18" x14ac:dyDescent="0.3">
      <c r="A1478" s="100"/>
      <c r="B1478" s="101"/>
      <c r="C1478" s="119"/>
      <c r="D1478" s="102"/>
      <c r="E1478" s="120"/>
      <c r="F1478" s="103"/>
      <c r="G1478" s="94"/>
      <c r="H1478" s="105"/>
      <c r="I1478" s="117"/>
      <c r="J1478" s="99"/>
      <c r="K1478" s="123"/>
      <c r="L1478" s="117"/>
      <c r="M1478" s="95"/>
      <c r="N1478" s="117"/>
      <c r="O1478" s="117"/>
      <c r="P1478" s="106"/>
      <c r="Q1478" s="107"/>
      <c r="R1478" s="125"/>
    </row>
    <row r="1479" spans="1:18" x14ac:dyDescent="0.3">
      <c r="A1479" s="100"/>
      <c r="B1479" s="101"/>
      <c r="C1479" s="119"/>
      <c r="D1479" s="102"/>
      <c r="E1479" s="120"/>
      <c r="F1479" s="103"/>
      <c r="G1479" s="94"/>
      <c r="H1479" s="105"/>
      <c r="I1479" s="117"/>
      <c r="J1479" s="99"/>
      <c r="K1479" s="123"/>
      <c r="L1479" s="117"/>
      <c r="M1479" s="95"/>
      <c r="N1479" s="117"/>
      <c r="O1479" s="117"/>
      <c r="P1479" s="106"/>
      <c r="Q1479" s="107"/>
      <c r="R1479" s="125"/>
    </row>
    <row r="1480" spans="1:18" x14ac:dyDescent="0.3">
      <c r="A1480" s="100"/>
      <c r="B1480" s="101"/>
      <c r="C1480" s="119"/>
      <c r="D1480" s="102"/>
      <c r="E1480" s="120"/>
      <c r="F1480" s="103"/>
      <c r="G1480" s="94"/>
      <c r="H1480" s="105"/>
      <c r="I1480" s="117"/>
      <c r="J1480" s="99"/>
      <c r="K1480" s="123"/>
      <c r="L1480" s="117"/>
      <c r="M1480" s="95"/>
      <c r="N1480" s="117"/>
      <c r="O1480" s="117"/>
      <c r="P1480" s="106"/>
      <c r="Q1480" s="107"/>
      <c r="R1480" s="125"/>
    </row>
    <row r="1481" spans="1:18" x14ac:dyDescent="0.3">
      <c r="A1481" s="100"/>
      <c r="B1481" s="101"/>
      <c r="C1481" s="119"/>
      <c r="D1481" s="102"/>
      <c r="E1481" s="120"/>
      <c r="F1481" s="103"/>
      <c r="G1481" s="94"/>
      <c r="H1481" s="105"/>
      <c r="I1481" s="117"/>
      <c r="J1481" s="99"/>
      <c r="K1481" s="123"/>
      <c r="L1481" s="117"/>
      <c r="M1481" s="95"/>
      <c r="N1481" s="117"/>
      <c r="O1481" s="117"/>
      <c r="P1481" s="106"/>
      <c r="Q1481" s="107"/>
      <c r="R1481" s="125"/>
    </row>
    <row r="1482" spans="1:18" x14ac:dyDescent="0.3">
      <c r="A1482" s="100"/>
      <c r="B1482" s="101"/>
      <c r="C1482" s="119"/>
      <c r="D1482" s="102"/>
      <c r="E1482" s="120"/>
      <c r="F1482" s="103"/>
      <c r="G1482" s="94"/>
      <c r="H1482" s="105"/>
      <c r="I1482" s="117"/>
      <c r="J1482" s="99"/>
      <c r="K1482" s="123"/>
      <c r="L1482" s="117"/>
      <c r="M1482" s="95"/>
      <c r="N1482" s="117"/>
      <c r="O1482" s="117"/>
      <c r="P1482" s="106"/>
      <c r="Q1482" s="107"/>
      <c r="R1482" s="125"/>
    </row>
    <row r="1483" spans="1:18" x14ac:dyDescent="0.3">
      <c r="A1483" s="100"/>
      <c r="B1483" s="101"/>
      <c r="C1483" s="119"/>
      <c r="D1483" s="102"/>
      <c r="E1483" s="120"/>
      <c r="F1483" s="103"/>
      <c r="G1483" s="94"/>
      <c r="H1483" s="105"/>
      <c r="I1483" s="117"/>
      <c r="J1483" s="99"/>
      <c r="K1483" s="123"/>
      <c r="L1483" s="117"/>
      <c r="M1483" s="95"/>
      <c r="N1483" s="117"/>
      <c r="O1483" s="117"/>
      <c r="P1483" s="106"/>
      <c r="Q1483" s="107"/>
      <c r="R1483" s="125"/>
    </row>
    <row r="1484" spans="1:18" x14ac:dyDescent="0.3">
      <c r="A1484" s="100"/>
      <c r="B1484" s="101"/>
      <c r="C1484" s="119"/>
      <c r="D1484" s="102"/>
      <c r="E1484" s="120"/>
      <c r="F1484" s="103"/>
      <c r="G1484" s="94"/>
      <c r="H1484" s="105"/>
      <c r="I1484" s="117"/>
      <c r="J1484" s="99"/>
      <c r="K1484" s="123"/>
      <c r="L1484" s="117"/>
      <c r="M1484" s="95"/>
      <c r="N1484" s="117"/>
      <c r="O1484" s="117"/>
      <c r="P1484" s="106"/>
      <c r="Q1484" s="107"/>
      <c r="R1484" s="125"/>
    </row>
    <row r="1485" spans="1:18" x14ac:dyDescent="0.3">
      <c r="A1485" s="100"/>
      <c r="B1485" s="101"/>
      <c r="C1485" s="119"/>
      <c r="D1485" s="102"/>
      <c r="E1485" s="120"/>
      <c r="F1485" s="103"/>
      <c r="G1485" s="94"/>
      <c r="H1485" s="105"/>
      <c r="I1485" s="117"/>
      <c r="J1485" s="99"/>
      <c r="K1485" s="123"/>
      <c r="L1485" s="117"/>
      <c r="M1485" s="95"/>
      <c r="N1485" s="117"/>
      <c r="O1485" s="117"/>
      <c r="P1485" s="106"/>
      <c r="Q1485" s="107"/>
      <c r="R1485" s="125"/>
    </row>
    <row r="1486" spans="1:18" x14ac:dyDescent="0.3">
      <c r="A1486" s="100"/>
      <c r="B1486" s="101"/>
      <c r="C1486" s="119"/>
      <c r="D1486" s="102"/>
      <c r="E1486" s="120"/>
      <c r="F1486" s="103"/>
      <c r="G1486" s="94"/>
      <c r="H1486" s="105"/>
      <c r="I1486" s="117"/>
      <c r="J1486" s="99"/>
      <c r="K1486" s="123"/>
      <c r="L1486" s="117"/>
      <c r="M1486" s="95"/>
      <c r="N1486" s="117"/>
      <c r="O1486" s="117"/>
      <c r="P1486" s="106"/>
      <c r="Q1486" s="107"/>
      <c r="R1486" s="125"/>
    </row>
    <row r="1487" spans="1:18" x14ac:dyDescent="0.3">
      <c r="A1487" s="100"/>
      <c r="B1487" s="101"/>
      <c r="C1487" s="119"/>
      <c r="D1487" s="102"/>
      <c r="E1487" s="120"/>
      <c r="F1487" s="103"/>
      <c r="G1487" s="94"/>
      <c r="H1487" s="105"/>
      <c r="I1487" s="117"/>
      <c r="J1487" s="99"/>
      <c r="K1487" s="123"/>
      <c r="L1487" s="117"/>
      <c r="M1487" s="95"/>
      <c r="N1487" s="117"/>
      <c r="O1487" s="117"/>
      <c r="P1487" s="106"/>
      <c r="Q1487" s="107"/>
      <c r="R1487" s="125"/>
    </row>
    <row r="1488" spans="1:18" x14ac:dyDescent="0.3">
      <c r="A1488" s="100"/>
      <c r="B1488" s="101"/>
      <c r="C1488" s="119"/>
      <c r="D1488" s="102"/>
      <c r="E1488" s="120"/>
      <c r="F1488" s="103"/>
      <c r="G1488" s="94"/>
      <c r="H1488" s="105"/>
      <c r="I1488" s="117"/>
      <c r="J1488" s="99"/>
      <c r="K1488" s="123"/>
      <c r="L1488" s="117"/>
      <c r="M1488" s="95"/>
      <c r="N1488" s="117"/>
      <c r="O1488" s="117"/>
      <c r="P1488" s="106"/>
      <c r="Q1488" s="107"/>
      <c r="R1488" s="125"/>
    </row>
    <row r="1489" spans="1:18" x14ac:dyDescent="0.3">
      <c r="A1489" s="100"/>
      <c r="B1489" s="101"/>
      <c r="C1489" s="119"/>
      <c r="D1489" s="102"/>
      <c r="E1489" s="120"/>
      <c r="F1489" s="103"/>
      <c r="G1489" s="94"/>
      <c r="H1489" s="105"/>
      <c r="I1489" s="117"/>
      <c r="J1489" s="99"/>
      <c r="K1489" s="123"/>
      <c r="L1489" s="117"/>
      <c r="M1489" s="95"/>
      <c r="N1489" s="117"/>
      <c r="O1489" s="117"/>
      <c r="P1489" s="106"/>
      <c r="Q1489" s="107"/>
      <c r="R1489" s="125"/>
    </row>
    <row r="1490" spans="1:18" x14ac:dyDescent="0.3">
      <c r="A1490" s="100"/>
      <c r="B1490" s="101"/>
      <c r="C1490" s="119"/>
      <c r="D1490" s="102"/>
      <c r="E1490" s="120"/>
      <c r="F1490" s="103"/>
      <c r="G1490" s="94"/>
      <c r="H1490" s="105"/>
      <c r="I1490" s="117"/>
      <c r="J1490" s="99"/>
      <c r="K1490" s="123"/>
      <c r="L1490" s="117"/>
      <c r="M1490" s="95"/>
      <c r="N1490" s="117"/>
      <c r="O1490" s="117"/>
      <c r="P1490" s="106"/>
      <c r="Q1490" s="107"/>
      <c r="R1490" s="125"/>
    </row>
    <row r="1491" spans="1:18" x14ac:dyDescent="0.3">
      <c r="A1491" s="100"/>
      <c r="B1491" s="101"/>
      <c r="C1491" s="119"/>
      <c r="D1491" s="102"/>
      <c r="E1491" s="120"/>
      <c r="F1491" s="103"/>
      <c r="G1491" s="94"/>
      <c r="H1491" s="105"/>
      <c r="I1491" s="117"/>
      <c r="J1491" s="99"/>
      <c r="K1491" s="123"/>
      <c r="L1491" s="117"/>
      <c r="M1491" s="95"/>
      <c r="N1491" s="117"/>
      <c r="O1491" s="117"/>
      <c r="P1491" s="106"/>
      <c r="Q1491" s="107"/>
      <c r="R1491" s="125"/>
    </row>
    <row r="1492" spans="1:18" x14ac:dyDescent="0.3">
      <c r="A1492" s="100"/>
      <c r="B1492" s="101"/>
      <c r="C1492" s="119"/>
      <c r="D1492" s="102"/>
      <c r="E1492" s="120"/>
      <c r="F1492" s="103"/>
      <c r="G1492" s="94"/>
      <c r="H1492" s="105"/>
      <c r="I1492" s="117"/>
      <c r="J1492" s="99"/>
      <c r="K1492" s="123"/>
      <c r="L1492" s="117"/>
      <c r="M1492" s="95"/>
      <c r="N1492" s="117"/>
      <c r="O1492" s="117"/>
      <c r="P1492" s="106"/>
      <c r="Q1492" s="107"/>
      <c r="R1492" s="125"/>
    </row>
    <row r="1493" spans="1:18" x14ac:dyDescent="0.3">
      <c r="A1493" s="100"/>
      <c r="B1493" s="101"/>
      <c r="C1493" s="119"/>
      <c r="D1493" s="102"/>
      <c r="E1493" s="120"/>
      <c r="F1493" s="103"/>
      <c r="G1493" s="94"/>
      <c r="H1493" s="105"/>
      <c r="I1493" s="117"/>
      <c r="J1493" s="99"/>
      <c r="K1493" s="123"/>
      <c r="L1493" s="117"/>
      <c r="M1493" s="95"/>
      <c r="N1493" s="117"/>
      <c r="O1493" s="117"/>
      <c r="P1493" s="106"/>
      <c r="Q1493" s="107"/>
      <c r="R1493" s="125"/>
    </row>
    <row r="1494" spans="1:18" x14ac:dyDescent="0.3">
      <c r="A1494" s="100"/>
      <c r="B1494" s="101"/>
      <c r="C1494" s="119"/>
      <c r="D1494" s="102"/>
      <c r="E1494" s="120"/>
      <c r="F1494" s="103"/>
      <c r="G1494" s="94"/>
      <c r="H1494" s="105"/>
      <c r="I1494" s="117"/>
      <c r="J1494" s="99"/>
      <c r="K1494" s="123"/>
      <c r="L1494" s="117"/>
      <c r="M1494" s="95"/>
      <c r="N1494" s="117"/>
      <c r="O1494" s="117"/>
      <c r="P1494" s="106"/>
      <c r="Q1494" s="107"/>
      <c r="R1494" s="125"/>
    </row>
    <row r="1495" spans="1:18" x14ac:dyDescent="0.3">
      <c r="A1495" s="100"/>
      <c r="B1495" s="101"/>
      <c r="C1495" s="119"/>
      <c r="D1495" s="102"/>
      <c r="E1495" s="120"/>
      <c r="F1495" s="103"/>
      <c r="G1495" s="94"/>
      <c r="H1495" s="105"/>
      <c r="I1495" s="117"/>
      <c r="J1495" s="99"/>
      <c r="K1495" s="123"/>
      <c r="L1495" s="117"/>
      <c r="M1495" s="95"/>
      <c r="N1495" s="117"/>
      <c r="O1495" s="117"/>
      <c r="P1495" s="106"/>
      <c r="Q1495" s="107"/>
      <c r="R1495" s="125"/>
    </row>
    <row r="1496" spans="1:18" x14ac:dyDescent="0.3">
      <c r="A1496" s="100"/>
      <c r="B1496" s="101"/>
      <c r="C1496" s="119"/>
      <c r="D1496" s="102"/>
      <c r="E1496" s="120"/>
      <c r="F1496" s="103"/>
      <c r="G1496" s="94"/>
      <c r="H1496" s="105"/>
      <c r="I1496" s="117"/>
      <c r="J1496" s="99"/>
      <c r="K1496" s="123"/>
      <c r="L1496" s="117"/>
      <c r="M1496" s="95"/>
      <c r="N1496" s="117"/>
      <c r="O1496" s="117"/>
      <c r="P1496" s="106"/>
      <c r="Q1496" s="107"/>
      <c r="R1496" s="125"/>
    </row>
    <row r="1497" spans="1:18" x14ac:dyDescent="0.3">
      <c r="A1497" s="100"/>
      <c r="B1497" s="101"/>
      <c r="C1497" s="119"/>
      <c r="D1497" s="102"/>
      <c r="E1497" s="120"/>
      <c r="F1497" s="103"/>
      <c r="G1497" s="94"/>
      <c r="H1497" s="105"/>
      <c r="I1497" s="117"/>
      <c r="J1497" s="99"/>
      <c r="K1497" s="123"/>
      <c r="L1497" s="117"/>
      <c r="M1497" s="95"/>
      <c r="N1497" s="117"/>
      <c r="O1497" s="117"/>
      <c r="P1497" s="106"/>
      <c r="Q1497" s="107"/>
      <c r="R1497" s="125"/>
    </row>
    <row r="1498" spans="1:18" x14ac:dyDescent="0.3">
      <c r="A1498" s="100"/>
      <c r="B1498" s="101"/>
      <c r="C1498" s="119"/>
      <c r="D1498" s="102"/>
      <c r="E1498" s="120"/>
      <c r="F1498" s="103"/>
      <c r="G1498" s="94"/>
      <c r="H1498" s="105"/>
      <c r="I1498" s="117"/>
      <c r="J1498" s="99"/>
      <c r="K1498" s="123"/>
      <c r="L1498" s="117"/>
      <c r="M1498" s="95"/>
      <c r="N1498" s="117"/>
      <c r="O1498" s="117"/>
      <c r="P1498" s="106"/>
      <c r="Q1498" s="107"/>
      <c r="R1498" s="125"/>
    </row>
    <row r="1499" spans="1:18" x14ac:dyDescent="0.3">
      <c r="A1499" s="100"/>
      <c r="B1499" s="101"/>
      <c r="C1499" s="119"/>
      <c r="D1499" s="102"/>
      <c r="E1499" s="120"/>
      <c r="F1499" s="103"/>
      <c r="G1499" s="94"/>
      <c r="H1499" s="105"/>
      <c r="I1499" s="117"/>
      <c r="J1499" s="99"/>
      <c r="K1499" s="123"/>
      <c r="L1499" s="117"/>
      <c r="M1499" s="95"/>
      <c r="N1499" s="117"/>
      <c r="O1499" s="117"/>
      <c r="P1499" s="106"/>
      <c r="Q1499" s="107"/>
      <c r="R1499" s="125"/>
    </row>
    <row r="1500" spans="1:18" x14ac:dyDescent="0.3">
      <c r="A1500" s="100"/>
      <c r="B1500" s="101"/>
      <c r="C1500" s="119"/>
      <c r="D1500" s="102"/>
      <c r="E1500" s="120"/>
      <c r="F1500" s="103"/>
      <c r="G1500" s="94"/>
      <c r="H1500" s="105"/>
      <c r="I1500" s="117"/>
      <c r="J1500" s="99"/>
      <c r="K1500" s="123"/>
      <c r="L1500" s="117"/>
      <c r="M1500" s="95"/>
      <c r="N1500" s="117"/>
      <c r="O1500" s="117"/>
      <c r="P1500" s="106"/>
      <c r="Q1500" s="107"/>
      <c r="R1500" s="125"/>
    </row>
    <row r="1501" spans="1:18" x14ac:dyDescent="0.3">
      <c r="A1501" s="100"/>
      <c r="B1501" s="101"/>
      <c r="C1501" s="119"/>
      <c r="D1501" s="102"/>
      <c r="E1501" s="120"/>
      <c r="F1501" s="103"/>
      <c r="G1501" s="94"/>
      <c r="H1501" s="105"/>
      <c r="I1501" s="117"/>
      <c r="J1501" s="99"/>
      <c r="K1501" s="123"/>
      <c r="L1501" s="117"/>
      <c r="M1501" s="95"/>
      <c r="N1501" s="117"/>
      <c r="O1501" s="117"/>
      <c r="P1501" s="106"/>
      <c r="Q1501" s="107"/>
      <c r="R1501" s="125"/>
    </row>
    <row r="1502" spans="1:18" x14ac:dyDescent="0.3">
      <c r="A1502" s="100"/>
      <c r="B1502" s="101"/>
      <c r="C1502" s="119"/>
      <c r="D1502" s="102"/>
      <c r="E1502" s="120"/>
      <c r="F1502" s="103"/>
      <c r="G1502" s="94"/>
      <c r="H1502" s="105"/>
      <c r="I1502" s="117"/>
      <c r="J1502" s="99"/>
      <c r="K1502" s="123"/>
      <c r="L1502" s="117"/>
      <c r="M1502" s="95"/>
      <c r="N1502" s="117"/>
      <c r="O1502" s="117"/>
      <c r="P1502" s="106"/>
      <c r="Q1502" s="107"/>
      <c r="R1502" s="125"/>
    </row>
    <row r="1503" spans="1:18" x14ac:dyDescent="0.3">
      <c r="A1503" s="100"/>
      <c r="B1503" s="101"/>
      <c r="C1503" s="119"/>
      <c r="D1503" s="102"/>
      <c r="E1503" s="120"/>
      <c r="F1503" s="103"/>
      <c r="G1503" s="94"/>
      <c r="H1503" s="105"/>
      <c r="I1503" s="117"/>
      <c r="J1503" s="99"/>
      <c r="K1503" s="123"/>
      <c r="L1503" s="117"/>
      <c r="M1503" s="95"/>
      <c r="N1503" s="117"/>
      <c r="O1503" s="117"/>
      <c r="P1503" s="106"/>
      <c r="Q1503" s="107"/>
      <c r="R1503" s="125"/>
    </row>
    <row r="1504" spans="1:18" x14ac:dyDescent="0.3">
      <c r="A1504" s="100"/>
      <c r="B1504" s="101"/>
      <c r="C1504" s="119"/>
      <c r="D1504" s="102"/>
      <c r="E1504" s="120"/>
      <c r="F1504" s="103"/>
      <c r="G1504" s="94"/>
      <c r="H1504" s="105"/>
      <c r="I1504" s="117"/>
      <c r="J1504" s="99"/>
      <c r="K1504" s="123"/>
      <c r="L1504" s="117"/>
      <c r="M1504" s="95"/>
      <c r="N1504" s="117"/>
      <c r="O1504" s="117"/>
      <c r="P1504" s="106"/>
      <c r="Q1504" s="107"/>
      <c r="R1504" s="125"/>
    </row>
    <row r="1505" spans="1:18" x14ac:dyDescent="0.3">
      <c r="A1505" s="100"/>
      <c r="B1505" s="101"/>
      <c r="C1505" s="119"/>
      <c r="D1505" s="102"/>
      <c r="E1505" s="120"/>
      <c r="F1505" s="103"/>
      <c r="G1505" s="94"/>
      <c r="H1505" s="105"/>
      <c r="I1505" s="117"/>
      <c r="J1505" s="99"/>
      <c r="K1505" s="123"/>
      <c r="L1505" s="117"/>
      <c r="M1505" s="95"/>
      <c r="N1505" s="117"/>
      <c r="O1505" s="117"/>
      <c r="P1505" s="106"/>
      <c r="Q1505" s="107"/>
      <c r="R1505" s="125"/>
    </row>
    <row r="1506" spans="1:18" x14ac:dyDescent="0.3">
      <c r="A1506" s="100"/>
      <c r="B1506" s="101"/>
      <c r="C1506" s="119"/>
      <c r="D1506" s="102"/>
      <c r="E1506" s="120"/>
      <c r="F1506" s="103"/>
      <c r="G1506" s="94"/>
      <c r="H1506" s="105"/>
      <c r="I1506" s="117"/>
      <c r="J1506" s="99"/>
      <c r="K1506" s="123"/>
      <c r="L1506" s="117"/>
      <c r="M1506" s="95"/>
      <c r="N1506" s="117"/>
      <c r="O1506" s="117"/>
      <c r="P1506" s="106"/>
      <c r="Q1506" s="107"/>
      <c r="R1506" s="125"/>
    </row>
    <row r="1507" spans="1:18" x14ac:dyDescent="0.3">
      <c r="A1507" s="100"/>
      <c r="B1507" s="101"/>
      <c r="C1507" s="119"/>
      <c r="D1507" s="102"/>
      <c r="E1507" s="120"/>
      <c r="F1507" s="103"/>
      <c r="G1507" s="94"/>
      <c r="H1507" s="105"/>
      <c r="I1507" s="117"/>
      <c r="J1507" s="99"/>
      <c r="K1507" s="123"/>
      <c r="L1507" s="117"/>
      <c r="M1507" s="95"/>
      <c r="N1507" s="117"/>
      <c r="O1507" s="117"/>
      <c r="P1507" s="106"/>
      <c r="Q1507" s="107"/>
      <c r="R1507" s="125"/>
    </row>
    <row r="1508" spans="1:18" x14ac:dyDescent="0.3">
      <c r="A1508" s="100"/>
      <c r="B1508" s="101"/>
      <c r="C1508" s="119"/>
      <c r="D1508" s="102"/>
      <c r="E1508" s="120"/>
      <c r="F1508" s="103"/>
      <c r="G1508" s="94"/>
      <c r="H1508" s="105"/>
      <c r="I1508" s="117"/>
      <c r="J1508" s="99"/>
      <c r="K1508" s="123"/>
      <c r="L1508" s="117"/>
      <c r="M1508" s="95"/>
      <c r="N1508" s="117"/>
      <c r="O1508" s="117"/>
      <c r="P1508" s="106"/>
      <c r="Q1508" s="107"/>
      <c r="R1508" s="125"/>
    </row>
    <row r="1509" spans="1:18" x14ac:dyDescent="0.3">
      <c r="A1509" s="100"/>
      <c r="B1509" s="101"/>
      <c r="C1509" s="119"/>
      <c r="D1509" s="102"/>
      <c r="E1509" s="120"/>
      <c r="F1509" s="103"/>
      <c r="G1509" s="94"/>
      <c r="H1509" s="105"/>
      <c r="I1509" s="117"/>
      <c r="J1509" s="99"/>
      <c r="K1509" s="123"/>
      <c r="L1509" s="117"/>
      <c r="M1509" s="95"/>
      <c r="N1509" s="117"/>
      <c r="O1509" s="117"/>
      <c r="P1509" s="106"/>
      <c r="Q1509" s="107"/>
      <c r="R1509" s="125"/>
    </row>
    <row r="1510" spans="1:18" x14ac:dyDescent="0.3">
      <c r="A1510" s="100"/>
      <c r="B1510" s="101"/>
      <c r="C1510" s="119"/>
      <c r="D1510" s="102"/>
      <c r="E1510" s="120"/>
      <c r="F1510" s="103"/>
      <c r="G1510" s="94"/>
      <c r="H1510" s="105"/>
      <c r="I1510" s="117"/>
      <c r="J1510" s="99"/>
      <c r="K1510" s="123"/>
      <c r="L1510" s="117"/>
      <c r="M1510" s="95"/>
      <c r="N1510" s="117"/>
      <c r="O1510" s="117"/>
      <c r="P1510" s="106"/>
      <c r="Q1510" s="107"/>
      <c r="R1510" s="125"/>
    </row>
    <row r="1511" spans="1:18" x14ac:dyDescent="0.3">
      <c r="A1511" s="100"/>
      <c r="B1511" s="101"/>
      <c r="C1511" s="119"/>
      <c r="D1511" s="102"/>
      <c r="E1511" s="120"/>
      <c r="F1511" s="103"/>
      <c r="G1511" s="94"/>
      <c r="H1511" s="105"/>
      <c r="I1511" s="117"/>
      <c r="J1511" s="99"/>
      <c r="K1511" s="123"/>
      <c r="L1511" s="117"/>
      <c r="M1511" s="95"/>
      <c r="N1511" s="117"/>
      <c r="O1511" s="117"/>
      <c r="P1511" s="106"/>
      <c r="Q1511" s="107"/>
      <c r="R1511" s="125"/>
    </row>
    <row r="1512" spans="1:18" x14ac:dyDescent="0.3">
      <c r="A1512" s="100"/>
      <c r="B1512" s="101"/>
      <c r="C1512" s="119"/>
      <c r="D1512" s="102"/>
      <c r="E1512" s="120"/>
      <c r="F1512" s="103"/>
      <c r="G1512" s="94"/>
      <c r="H1512" s="105"/>
      <c r="I1512" s="117"/>
      <c r="J1512" s="99"/>
      <c r="K1512" s="123"/>
      <c r="L1512" s="117"/>
      <c r="M1512" s="95"/>
      <c r="N1512" s="117"/>
      <c r="O1512" s="117"/>
      <c r="P1512" s="106"/>
      <c r="Q1512" s="107"/>
      <c r="R1512" s="125"/>
    </row>
    <row r="1513" spans="1:18" x14ac:dyDescent="0.3">
      <c r="A1513" s="100"/>
      <c r="B1513" s="101"/>
      <c r="C1513" s="119"/>
      <c r="D1513" s="102"/>
      <c r="E1513" s="120"/>
      <c r="F1513" s="103"/>
      <c r="G1513" s="94"/>
      <c r="H1513" s="105"/>
      <c r="I1513" s="117"/>
      <c r="J1513" s="99"/>
      <c r="K1513" s="123"/>
      <c r="L1513" s="117"/>
      <c r="M1513" s="95"/>
      <c r="N1513" s="117"/>
      <c r="O1513" s="117"/>
      <c r="P1513" s="106"/>
      <c r="Q1513" s="107"/>
      <c r="R1513" s="125"/>
    </row>
    <row r="1514" spans="1:18" x14ac:dyDescent="0.3">
      <c r="A1514" s="100"/>
      <c r="B1514" s="101"/>
      <c r="C1514" s="119"/>
      <c r="D1514" s="102"/>
      <c r="E1514" s="120"/>
      <c r="F1514" s="103"/>
      <c r="G1514" s="94"/>
      <c r="H1514" s="105"/>
      <c r="I1514" s="117"/>
      <c r="J1514" s="99"/>
      <c r="K1514" s="123"/>
      <c r="L1514" s="117"/>
      <c r="M1514" s="95"/>
      <c r="N1514" s="117"/>
      <c r="O1514" s="117"/>
      <c r="P1514" s="106"/>
      <c r="Q1514" s="107"/>
      <c r="R1514" s="125"/>
    </row>
    <row r="1515" spans="1:18" x14ac:dyDescent="0.3">
      <c r="A1515" s="100"/>
      <c r="B1515" s="101"/>
      <c r="C1515" s="119"/>
      <c r="D1515" s="102"/>
      <c r="E1515" s="120"/>
      <c r="F1515" s="103"/>
      <c r="G1515" s="94"/>
      <c r="H1515" s="105"/>
      <c r="I1515" s="117"/>
      <c r="J1515" s="99"/>
      <c r="K1515" s="123"/>
      <c r="L1515" s="117"/>
      <c r="M1515" s="95"/>
      <c r="N1515" s="117"/>
      <c r="O1515" s="117"/>
      <c r="P1515" s="106"/>
      <c r="Q1515" s="107"/>
      <c r="R1515" s="125"/>
    </row>
    <row r="1516" spans="1:18" x14ac:dyDescent="0.3">
      <c r="A1516" s="100"/>
      <c r="B1516" s="101"/>
      <c r="C1516" s="119"/>
      <c r="D1516" s="102"/>
      <c r="E1516" s="120"/>
      <c r="F1516" s="103"/>
      <c r="G1516" s="94"/>
      <c r="H1516" s="105"/>
      <c r="I1516" s="117"/>
      <c r="J1516" s="99"/>
      <c r="K1516" s="123"/>
      <c r="L1516" s="117"/>
      <c r="M1516" s="95"/>
      <c r="N1516" s="117"/>
      <c r="O1516" s="117"/>
      <c r="P1516" s="106"/>
      <c r="Q1516" s="107"/>
      <c r="R1516" s="125"/>
    </row>
    <row r="1517" spans="1:18" x14ac:dyDescent="0.3">
      <c r="A1517" s="100"/>
      <c r="B1517" s="101"/>
      <c r="C1517" s="119"/>
      <c r="D1517" s="102"/>
      <c r="E1517" s="120"/>
      <c r="F1517" s="103"/>
      <c r="G1517" s="94"/>
      <c r="H1517" s="105"/>
      <c r="I1517" s="117"/>
      <c r="J1517" s="99"/>
      <c r="K1517" s="123"/>
      <c r="L1517" s="117"/>
      <c r="M1517" s="95"/>
      <c r="N1517" s="117"/>
      <c r="O1517" s="117"/>
      <c r="P1517" s="106"/>
      <c r="Q1517" s="107"/>
      <c r="R1517" s="125"/>
    </row>
    <row r="1518" spans="1:18" x14ac:dyDescent="0.3">
      <c r="A1518" s="100"/>
      <c r="B1518" s="101"/>
      <c r="C1518" s="119"/>
      <c r="D1518" s="102"/>
      <c r="E1518" s="120"/>
      <c r="F1518" s="103"/>
      <c r="G1518" s="94"/>
      <c r="H1518" s="105"/>
      <c r="I1518" s="117"/>
      <c r="J1518" s="99"/>
      <c r="K1518" s="123"/>
      <c r="L1518" s="117"/>
      <c r="M1518" s="95"/>
      <c r="N1518" s="117"/>
      <c r="O1518" s="117"/>
      <c r="P1518" s="106"/>
      <c r="Q1518" s="107"/>
      <c r="R1518" s="125"/>
    </row>
    <row r="1519" spans="1:18" x14ac:dyDescent="0.3">
      <c r="A1519" s="100"/>
      <c r="B1519" s="101"/>
      <c r="C1519" s="119"/>
      <c r="D1519" s="102"/>
      <c r="E1519" s="120"/>
      <c r="F1519" s="103"/>
      <c r="G1519" s="94"/>
      <c r="H1519" s="105"/>
      <c r="I1519" s="117"/>
      <c r="J1519" s="99"/>
      <c r="K1519" s="123"/>
      <c r="L1519" s="117"/>
      <c r="M1519" s="95"/>
      <c r="N1519" s="117"/>
      <c r="O1519" s="117"/>
      <c r="P1519" s="106"/>
      <c r="Q1519" s="107"/>
      <c r="R1519" s="125"/>
    </row>
    <row r="1520" spans="1:18" x14ac:dyDescent="0.3">
      <c r="A1520" s="100"/>
      <c r="B1520" s="101"/>
      <c r="C1520" s="119"/>
      <c r="D1520" s="102"/>
      <c r="E1520" s="120"/>
      <c r="F1520" s="103"/>
      <c r="G1520" s="94"/>
      <c r="H1520" s="105"/>
      <c r="I1520" s="117"/>
      <c r="J1520" s="99"/>
      <c r="K1520" s="123"/>
      <c r="L1520" s="117"/>
      <c r="M1520" s="95"/>
      <c r="N1520" s="117"/>
      <c r="O1520" s="117"/>
      <c r="P1520" s="106"/>
      <c r="Q1520" s="107"/>
      <c r="R1520" s="125"/>
    </row>
    <row r="1521" spans="1:18" x14ac:dyDescent="0.3">
      <c r="A1521" s="100"/>
      <c r="B1521" s="101"/>
      <c r="C1521" s="119"/>
      <c r="D1521" s="102"/>
      <c r="E1521" s="120"/>
      <c r="F1521" s="103"/>
      <c r="G1521" s="94"/>
      <c r="H1521" s="105"/>
      <c r="I1521" s="117"/>
      <c r="J1521" s="99"/>
      <c r="K1521" s="123"/>
      <c r="L1521" s="117"/>
      <c r="M1521" s="95"/>
      <c r="N1521" s="117"/>
      <c r="O1521" s="117"/>
      <c r="P1521" s="106"/>
      <c r="Q1521" s="107"/>
      <c r="R1521" s="125"/>
    </row>
    <row r="1522" spans="1:18" x14ac:dyDescent="0.3">
      <c r="A1522" s="100"/>
      <c r="B1522" s="101"/>
      <c r="C1522" s="119"/>
      <c r="D1522" s="102"/>
      <c r="E1522" s="120"/>
      <c r="F1522" s="103"/>
      <c r="G1522" s="94"/>
      <c r="H1522" s="105"/>
      <c r="I1522" s="117"/>
      <c r="J1522" s="99"/>
      <c r="K1522" s="123"/>
      <c r="L1522" s="117"/>
      <c r="M1522" s="95"/>
      <c r="N1522" s="117"/>
      <c r="O1522" s="117"/>
      <c r="P1522" s="106"/>
      <c r="Q1522" s="107"/>
      <c r="R1522" s="125"/>
    </row>
    <row r="1523" spans="1:18" x14ac:dyDescent="0.3">
      <c r="A1523" s="100"/>
      <c r="B1523" s="101"/>
      <c r="C1523" s="119"/>
      <c r="D1523" s="102"/>
      <c r="E1523" s="120"/>
      <c r="F1523" s="103"/>
      <c r="G1523" s="94"/>
      <c r="H1523" s="105"/>
      <c r="I1523" s="117"/>
      <c r="J1523" s="99"/>
      <c r="K1523" s="123"/>
      <c r="L1523" s="117"/>
      <c r="M1523" s="95"/>
      <c r="N1523" s="117"/>
      <c r="O1523" s="117"/>
      <c r="P1523" s="106"/>
      <c r="Q1523" s="107"/>
      <c r="R1523" s="125"/>
    </row>
    <row r="1524" spans="1:18" x14ac:dyDescent="0.3">
      <c r="A1524" s="100"/>
      <c r="B1524" s="101"/>
      <c r="C1524" s="119"/>
      <c r="D1524" s="102"/>
      <c r="E1524" s="120"/>
      <c r="F1524" s="103"/>
      <c r="G1524" s="94"/>
      <c r="H1524" s="105"/>
      <c r="I1524" s="117"/>
      <c r="J1524" s="99"/>
      <c r="K1524" s="123"/>
      <c r="L1524" s="117"/>
      <c r="M1524" s="95"/>
      <c r="N1524" s="117"/>
      <c r="O1524" s="117"/>
      <c r="P1524" s="106"/>
      <c r="Q1524" s="107"/>
      <c r="R1524" s="125"/>
    </row>
    <row r="1525" spans="1:18" x14ac:dyDescent="0.3">
      <c r="A1525" s="100"/>
      <c r="B1525" s="101"/>
      <c r="C1525" s="119"/>
      <c r="D1525" s="102"/>
      <c r="E1525" s="120"/>
      <c r="F1525" s="103"/>
      <c r="G1525" s="94"/>
      <c r="H1525" s="105"/>
      <c r="I1525" s="117"/>
      <c r="J1525" s="99"/>
      <c r="K1525" s="123"/>
      <c r="L1525" s="117"/>
      <c r="M1525" s="95"/>
      <c r="N1525" s="117"/>
      <c r="O1525" s="117"/>
      <c r="P1525" s="106"/>
      <c r="Q1525" s="107"/>
      <c r="R1525" s="125"/>
    </row>
    <row r="1526" spans="1:18" x14ac:dyDescent="0.3">
      <c r="A1526" s="100"/>
      <c r="B1526" s="101"/>
      <c r="C1526" s="119"/>
      <c r="D1526" s="102"/>
      <c r="E1526" s="120"/>
      <c r="F1526" s="103"/>
      <c r="G1526" s="94"/>
      <c r="H1526" s="105"/>
      <c r="I1526" s="117"/>
      <c r="J1526" s="99"/>
      <c r="K1526" s="123"/>
      <c r="L1526" s="117"/>
      <c r="M1526" s="95"/>
      <c r="N1526" s="117"/>
      <c r="O1526" s="117"/>
      <c r="P1526" s="106"/>
      <c r="Q1526" s="107"/>
      <c r="R1526" s="125"/>
    </row>
    <row r="1527" spans="1:18" x14ac:dyDescent="0.3">
      <c r="A1527" s="100"/>
      <c r="B1527" s="101"/>
      <c r="C1527" s="119"/>
      <c r="D1527" s="102"/>
      <c r="E1527" s="120"/>
      <c r="F1527" s="103"/>
      <c r="G1527" s="94"/>
      <c r="H1527" s="105"/>
      <c r="I1527" s="117"/>
      <c r="J1527" s="99"/>
      <c r="K1527" s="123"/>
      <c r="L1527" s="117"/>
      <c r="M1527" s="95"/>
      <c r="N1527" s="117"/>
      <c r="O1527" s="117"/>
      <c r="P1527" s="106"/>
      <c r="Q1527" s="107"/>
      <c r="R1527" s="125"/>
    </row>
    <row r="1528" spans="1:18" x14ac:dyDescent="0.3">
      <c r="A1528" s="100"/>
      <c r="B1528" s="101"/>
      <c r="C1528" s="119"/>
      <c r="D1528" s="102"/>
      <c r="E1528" s="120"/>
      <c r="F1528" s="103"/>
      <c r="G1528" s="94"/>
      <c r="H1528" s="105"/>
      <c r="I1528" s="117"/>
      <c r="J1528" s="99"/>
      <c r="K1528" s="123"/>
      <c r="L1528" s="117"/>
      <c r="M1528" s="95"/>
      <c r="N1528" s="117"/>
      <c r="O1528" s="117"/>
      <c r="P1528" s="106"/>
      <c r="Q1528" s="107"/>
      <c r="R1528" s="125"/>
    </row>
    <row r="1529" spans="1:18" x14ac:dyDescent="0.3">
      <c r="A1529" s="100"/>
      <c r="B1529" s="101"/>
      <c r="C1529" s="119"/>
      <c r="D1529" s="102"/>
      <c r="E1529" s="120"/>
      <c r="F1529" s="103"/>
      <c r="G1529" s="94"/>
      <c r="H1529" s="105"/>
      <c r="I1529" s="117"/>
      <c r="J1529" s="99"/>
      <c r="K1529" s="123"/>
      <c r="L1529" s="117"/>
      <c r="M1529" s="95"/>
      <c r="N1529" s="117"/>
      <c r="O1529" s="117"/>
      <c r="P1529" s="106"/>
      <c r="Q1529" s="107"/>
      <c r="R1529" s="125"/>
    </row>
    <row r="1530" spans="1:18" x14ac:dyDescent="0.3">
      <c r="A1530" s="100"/>
      <c r="B1530" s="101"/>
      <c r="C1530" s="119"/>
      <c r="D1530" s="102"/>
      <c r="E1530" s="120"/>
      <c r="F1530" s="103"/>
      <c r="G1530" s="94"/>
      <c r="H1530" s="105"/>
      <c r="I1530" s="117"/>
      <c r="J1530" s="99"/>
      <c r="K1530" s="123"/>
      <c r="L1530" s="117"/>
      <c r="M1530" s="95"/>
      <c r="N1530" s="117"/>
      <c r="O1530" s="117"/>
      <c r="P1530" s="106"/>
      <c r="Q1530" s="107"/>
      <c r="R1530" s="125"/>
    </row>
    <row r="1531" spans="1:18" x14ac:dyDescent="0.3">
      <c r="A1531" s="100"/>
      <c r="B1531" s="101"/>
      <c r="C1531" s="119"/>
      <c r="D1531" s="102"/>
      <c r="E1531" s="120"/>
      <c r="F1531" s="103"/>
      <c r="G1531" s="94"/>
      <c r="H1531" s="105"/>
      <c r="I1531" s="117"/>
      <c r="J1531" s="99"/>
      <c r="K1531" s="123"/>
      <c r="L1531" s="117"/>
      <c r="M1531" s="95"/>
      <c r="N1531" s="117"/>
      <c r="O1531" s="117"/>
      <c r="P1531" s="106"/>
      <c r="Q1531" s="107"/>
      <c r="R1531" s="125"/>
    </row>
    <row r="1532" spans="1:18" x14ac:dyDescent="0.3">
      <c r="A1532" s="100"/>
      <c r="B1532" s="101"/>
      <c r="C1532" s="119"/>
      <c r="D1532" s="102"/>
      <c r="E1532" s="120"/>
      <c r="F1532" s="103"/>
      <c r="G1532" s="94"/>
      <c r="H1532" s="105"/>
      <c r="I1532" s="117"/>
      <c r="J1532" s="99"/>
      <c r="K1532" s="123"/>
      <c r="L1532" s="117"/>
      <c r="M1532" s="95"/>
      <c r="N1532" s="117"/>
      <c r="O1532" s="117"/>
      <c r="P1532" s="106"/>
      <c r="Q1532" s="107"/>
      <c r="R1532" s="125"/>
    </row>
    <row r="1533" spans="1:18" x14ac:dyDescent="0.3">
      <c r="A1533" s="100"/>
      <c r="B1533" s="101"/>
      <c r="C1533" s="119"/>
      <c r="D1533" s="102"/>
      <c r="E1533" s="120"/>
      <c r="F1533" s="103"/>
      <c r="G1533" s="94"/>
      <c r="H1533" s="105"/>
      <c r="I1533" s="117"/>
      <c r="J1533" s="99"/>
      <c r="K1533" s="123"/>
      <c r="L1533" s="117"/>
      <c r="M1533" s="95"/>
      <c r="N1533" s="117"/>
      <c r="O1533" s="117"/>
      <c r="P1533" s="106"/>
      <c r="Q1533" s="107"/>
      <c r="R1533" s="125"/>
    </row>
    <row r="1534" spans="1:18" x14ac:dyDescent="0.3">
      <c r="A1534" s="100"/>
      <c r="B1534" s="101"/>
      <c r="C1534" s="119"/>
      <c r="D1534" s="102"/>
      <c r="E1534" s="120"/>
      <c r="F1534" s="103"/>
      <c r="G1534" s="94"/>
      <c r="H1534" s="105"/>
      <c r="I1534" s="117"/>
      <c r="J1534" s="99"/>
      <c r="K1534" s="123"/>
      <c r="L1534" s="117"/>
      <c r="M1534" s="95"/>
      <c r="N1534" s="117"/>
      <c r="O1534" s="117"/>
      <c r="P1534" s="106"/>
      <c r="Q1534" s="107"/>
      <c r="R1534" s="125"/>
    </row>
    <row r="1535" spans="1:18" x14ac:dyDescent="0.3">
      <c r="A1535" s="100"/>
      <c r="B1535" s="101"/>
      <c r="C1535" s="119"/>
      <c r="D1535" s="102"/>
      <c r="E1535" s="120"/>
      <c r="F1535" s="103"/>
      <c r="G1535" s="94"/>
      <c r="H1535" s="105"/>
      <c r="I1535" s="117"/>
      <c r="J1535" s="99"/>
      <c r="K1535" s="123"/>
      <c r="L1535" s="117"/>
      <c r="M1535" s="95"/>
      <c r="N1535" s="117"/>
      <c r="O1535" s="117"/>
      <c r="P1535" s="106"/>
      <c r="Q1535" s="107"/>
      <c r="R1535" s="125"/>
    </row>
    <row r="1536" spans="1:18" x14ac:dyDescent="0.3">
      <c r="A1536" s="100"/>
      <c r="B1536" s="101"/>
      <c r="C1536" s="119"/>
      <c r="D1536" s="102"/>
      <c r="E1536" s="120"/>
      <c r="F1536" s="103"/>
      <c r="G1536" s="94"/>
      <c r="H1536" s="105"/>
      <c r="I1536" s="117"/>
      <c r="J1536" s="99"/>
      <c r="K1536" s="123"/>
      <c r="L1536" s="117"/>
      <c r="M1536" s="95"/>
      <c r="N1536" s="117"/>
      <c r="O1536" s="117"/>
      <c r="P1536" s="106"/>
      <c r="Q1536" s="107"/>
      <c r="R1536" s="125"/>
    </row>
    <row r="1537" spans="1:18" x14ac:dyDescent="0.3">
      <c r="A1537" s="100"/>
      <c r="B1537" s="101"/>
      <c r="C1537" s="119"/>
      <c r="D1537" s="102"/>
      <c r="E1537" s="120"/>
      <c r="F1537" s="103"/>
      <c r="G1537" s="94"/>
      <c r="H1537" s="105"/>
      <c r="I1537" s="117"/>
      <c r="J1537" s="99"/>
      <c r="K1537" s="123"/>
      <c r="L1537" s="117"/>
      <c r="M1537" s="95"/>
      <c r="N1537" s="117"/>
      <c r="O1537" s="117"/>
      <c r="P1537" s="106"/>
      <c r="Q1537" s="107"/>
      <c r="R1537" s="125"/>
    </row>
    <row r="1538" spans="1:18" x14ac:dyDescent="0.3">
      <c r="A1538" s="100"/>
      <c r="B1538" s="101"/>
      <c r="C1538" s="119"/>
      <c r="D1538" s="102"/>
      <c r="E1538" s="120"/>
      <c r="F1538" s="103"/>
      <c r="G1538" s="94"/>
      <c r="H1538" s="105"/>
      <c r="I1538" s="117"/>
      <c r="J1538" s="99"/>
      <c r="K1538" s="123"/>
      <c r="L1538" s="117"/>
      <c r="M1538" s="95"/>
      <c r="N1538" s="117"/>
      <c r="O1538" s="117"/>
      <c r="P1538" s="106"/>
      <c r="Q1538" s="107"/>
      <c r="R1538" s="125"/>
    </row>
    <row r="1539" spans="1:18" x14ac:dyDescent="0.3">
      <c r="A1539" s="100"/>
      <c r="B1539" s="101"/>
      <c r="C1539" s="119"/>
      <c r="D1539" s="102"/>
      <c r="E1539" s="120"/>
      <c r="F1539" s="103"/>
      <c r="G1539" s="94"/>
      <c r="H1539" s="105"/>
      <c r="I1539" s="117"/>
      <c r="J1539" s="99"/>
      <c r="K1539" s="123"/>
      <c r="L1539" s="117"/>
      <c r="M1539" s="95"/>
      <c r="N1539" s="117"/>
      <c r="O1539" s="117"/>
      <c r="P1539" s="106"/>
      <c r="Q1539" s="107"/>
      <c r="R1539" s="125"/>
    </row>
    <row r="1540" spans="1:18" x14ac:dyDescent="0.3">
      <c r="A1540" s="100"/>
      <c r="B1540" s="101"/>
      <c r="C1540" s="119"/>
      <c r="D1540" s="102"/>
      <c r="E1540" s="120"/>
      <c r="F1540" s="103"/>
      <c r="G1540" s="94"/>
      <c r="H1540" s="105"/>
      <c r="I1540" s="117"/>
      <c r="J1540" s="99"/>
      <c r="K1540" s="123"/>
      <c r="L1540" s="117"/>
      <c r="M1540" s="95"/>
      <c r="N1540" s="117"/>
      <c r="O1540" s="117"/>
      <c r="P1540" s="106"/>
      <c r="Q1540" s="107"/>
      <c r="R1540" s="125"/>
    </row>
    <row r="1541" spans="1:18" x14ac:dyDescent="0.3">
      <c r="A1541" s="100"/>
      <c r="B1541" s="101"/>
      <c r="C1541" s="119"/>
      <c r="D1541" s="102"/>
      <c r="E1541" s="120"/>
      <c r="F1541" s="103"/>
      <c r="G1541" s="94"/>
      <c r="H1541" s="105"/>
      <c r="I1541" s="117"/>
      <c r="J1541" s="99"/>
      <c r="K1541" s="123"/>
      <c r="L1541" s="117"/>
      <c r="M1541" s="95"/>
      <c r="N1541" s="117"/>
      <c r="O1541" s="117"/>
      <c r="P1541" s="106"/>
      <c r="Q1541" s="107"/>
      <c r="R1541" s="125"/>
    </row>
    <row r="1542" spans="1:18" x14ac:dyDescent="0.3">
      <c r="A1542" s="100"/>
      <c r="B1542" s="101"/>
      <c r="C1542" s="119"/>
      <c r="D1542" s="102"/>
      <c r="E1542" s="120"/>
      <c r="F1542" s="103"/>
      <c r="G1542" s="94"/>
      <c r="H1542" s="105"/>
      <c r="I1542" s="117"/>
      <c r="J1542" s="99"/>
      <c r="K1542" s="123"/>
      <c r="L1542" s="117"/>
      <c r="M1542" s="95"/>
      <c r="N1542" s="117"/>
      <c r="O1542" s="117"/>
      <c r="P1542" s="106"/>
      <c r="Q1542" s="107"/>
      <c r="R1542" s="125"/>
    </row>
    <row r="1543" spans="1:18" x14ac:dyDescent="0.3">
      <c r="A1543" s="100"/>
      <c r="B1543" s="101"/>
      <c r="C1543" s="119"/>
      <c r="D1543" s="102"/>
      <c r="E1543" s="120"/>
      <c r="F1543" s="103"/>
      <c r="G1543" s="94"/>
      <c r="H1543" s="105"/>
      <c r="I1543" s="117"/>
      <c r="J1543" s="99"/>
      <c r="K1543" s="123"/>
      <c r="L1543" s="117"/>
      <c r="M1543" s="95"/>
      <c r="N1543" s="117"/>
      <c r="O1543" s="117"/>
      <c r="P1543" s="106"/>
      <c r="Q1543" s="107"/>
      <c r="R1543" s="125"/>
    </row>
    <row r="1544" spans="1:18" x14ac:dyDescent="0.3">
      <c r="A1544" s="100"/>
      <c r="B1544" s="101"/>
      <c r="C1544" s="119"/>
      <c r="D1544" s="102"/>
      <c r="E1544" s="120"/>
      <c r="F1544" s="103"/>
      <c r="G1544" s="94"/>
      <c r="H1544" s="105"/>
      <c r="I1544" s="117"/>
      <c r="J1544" s="99"/>
      <c r="K1544" s="123"/>
      <c r="L1544" s="117"/>
      <c r="M1544" s="95"/>
      <c r="N1544" s="117"/>
      <c r="O1544" s="117"/>
      <c r="P1544" s="106"/>
      <c r="Q1544" s="107"/>
      <c r="R1544" s="125"/>
    </row>
    <row r="1545" spans="1:18" x14ac:dyDescent="0.3">
      <c r="A1545" s="100"/>
      <c r="B1545" s="101"/>
      <c r="C1545" s="119"/>
      <c r="D1545" s="102"/>
      <c r="E1545" s="120"/>
      <c r="F1545" s="103"/>
      <c r="G1545" s="94"/>
      <c r="H1545" s="105"/>
      <c r="I1545" s="117"/>
      <c r="J1545" s="99"/>
      <c r="K1545" s="123"/>
      <c r="L1545" s="117"/>
      <c r="M1545" s="95"/>
      <c r="N1545" s="117"/>
      <c r="O1545" s="117"/>
      <c r="P1545" s="106"/>
      <c r="Q1545" s="107"/>
      <c r="R1545" s="125"/>
    </row>
    <row r="1546" spans="1:18" x14ac:dyDescent="0.3">
      <c r="A1546" s="100"/>
      <c r="B1546" s="101"/>
      <c r="C1546" s="119"/>
      <c r="D1546" s="102"/>
      <c r="E1546" s="120"/>
      <c r="F1546" s="103"/>
      <c r="G1546" s="94"/>
      <c r="H1546" s="105"/>
      <c r="I1546" s="117"/>
      <c r="J1546" s="99"/>
      <c r="K1546" s="123"/>
      <c r="L1546" s="117"/>
      <c r="M1546" s="95"/>
      <c r="N1546" s="117"/>
      <c r="O1546" s="117"/>
      <c r="P1546" s="106"/>
      <c r="Q1546" s="107"/>
      <c r="R1546" s="125"/>
    </row>
    <row r="1547" spans="1:18" x14ac:dyDescent="0.3">
      <c r="A1547" s="100"/>
      <c r="B1547" s="101"/>
      <c r="C1547" s="119"/>
      <c r="D1547" s="102"/>
      <c r="E1547" s="120"/>
      <c r="F1547" s="103"/>
      <c r="G1547" s="94"/>
      <c r="H1547" s="105"/>
      <c r="I1547" s="117"/>
      <c r="J1547" s="99"/>
      <c r="K1547" s="123"/>
      <c r="L1547" s="117"/>
      <c r="M1547" s="95"/>
      <c r="N1547" s="117"/>
      <c r="O1547" s="117"/>
      <c r="P1547" s="106"/>
      <c r="Q1547" s="107"/>
      <c r="R1547" s="125"/>
    </row>
    <row r="1548" spans="1:18" x14ac:dyDescent="0.3">
      <c r="A1548" s="100"/>
      <c r="B1548" s="101"/>
      <c r="C1548" s="119"/>
      <c r="D1548" s="102"/>
      <c r="E1548" s="120"/>
      <c r="F1548" s="103"/>
      <c r="G1548" s="94"/>
      <c r="H1548" s="105"/>
      <c r="I1548" s="117"/>
      <c r="J1548" s="99"/>
      <c r="K1548" s="123"/>
      <c r="L1548" s="117"/>
      <c r="M1548" s="95"/>
      <c r="N1548" s="117"/>
      <c r="O1548" s="117"/>
      <c r="P1548" s="106"/>
      <c r="Q1548" s="107"/>
      <c r="R1548" s="125"/>
    </row>
    <row r="1549" spans="1:18" x14ac:dyDescent="0.3">
      <c r="A1549" s="100"/>
      <c r="B1549" s="101"/>
      <c r="C1549" s="119"/>
      <c r="D1549" s="102"/>
      <c r="E1549" s="120"/>
      <c r="F1549" s="103"/>
      <c r="G1549" s="94"/>
      <c r="H1549" s="105"/>
      <c r="I1549" s="117"/>
      <c r="J1549" s="99"/>
      <c r="K1549" s="123"/>
      <c r="L1549" s="117"/>
      <c r="M1549" s="95"/>
      <c r="N1549" s="117"/>
      <c r="O1549" s="117"/>
      <c r="P1549" s="106"/>
      <c r="Q1549" s="107"/>
      <c r="R1549" s="125"/>
    </row>
    <row r="1550" spans="1:18" x14ac:dyDescent="0.3">
      <c r="A1550" s="100"/>
      <c r="B1550" s="101"/>
      <c r="C1550" s="119"/>
      <c r="D1550" s="102"/>
      <c r="E1550" s="120"/>
      <c r="F1550" s="103"/>
      <c r="G1550" s="94"/>
      <c r="H1550" s="105"/>
      <c r="I1550" s="117"/>
      <c r="J1550" s="99"/>
      <c r="K1550" s="123"/>
      <c r="L1550" s="117"/>
      <c r="M1550" s="95"/>
      <c r="N1550" s="117"/>
      <c r="O1550" s="117"/>
      <c r="P1550" s="106"/>
      <c r="Q1550" s="107"/>
      <c r="R1550" s="125"/>
    </row>
    <row r="1551" spans="1:18" x14ac:dyDescent="0.3">
      <c r="A1551" s="100"/>
      <c r="B1551" s="101"/>
      <c r="C1551" s="119"/>
      <c r="D1551" s="102"/>
      <c r="E1551" s="120"/>
      <c r="F1551" s="103"/>
      <c r="G1551" s="94"/>
      <c r="H1551" s="105"/>
      <c r="I1551" s="117"/>
      <c r="J1551" s="99"/>
      <c r="K1551" s="123"/>
      <c r="L1551" s="117"/>
      <c r="M1551" s="95"/>
      <c r="N1551" s="117"/>
      <c r="O1551" s="117"/>
      <c r="P1551" s="106"/>
      <c r="Q1551" s="107"/>
      <c r="R1551" s="125"/>
    </row>
    <row r="1552" spans="1:18" x14ac:dyDescent="0.3">
      <c r="A1552" s="100"/>
      <c r="B1552" s="101"/>
      <c r="C1552" s="119"/>
      <c r="D1552" s="102"/>
      <c r="E1552" s="120"/>
      <c r="F1552" s="103"/>
      <c r="G1552" s="94"/>
      <c r="H1552" s="105"/>
      <c r="I1552" s="117"/>
      <c r="J1552" s="99"/>
      <c r="K1552" s="123"/>
      <c r="L1552" s="117"/>
      <c r="M1552" s="95"/>
      <c r="N1552" s="117"/>
      <c r="O1552" s="117"/>
      <c r="P1552" s="106"/>
      <c r="Q1552" s="107"/>
      <c r="R1552" s="125"/>
    </row>
    <row r="1553" spans="1:18" x14ac:dyDescent="0.3">
      <c r="A1553" s="100"/>
      <c r="B1553" s="101"/>
      <c r="C1553" s="119"/>
      <c r="D1553" s="102"/>
      <c r="E1553" s="120"/>
      <c r="F1553" s="103"/>
      <c r="G1553" s="94"/>
      <c r="H1553" s="105"/>
      <c r="I1553" s="117"/>
      <c r="J1553" s="99"/>
      <c r="K1553" s="123"/>
      <c r="L1553" s="117"/>
      <c r="M1553" s="95"/>
      <c r="N1553" s="117"/>
      <c r="O1553" s="117"/>
      <c r="P1553" s="106"/>
      <c r="Q1553" s="107"/>
      <c r="R1553" s="125"/>
    </row>
    <row r="1554" spans="1:18" x14ac:dyDescent="0.3">
      <c r="A1554" s="100"/>
      <c r="B1554" s="101"/>
      <c r="C1554" s="119"/>
      <c r="D1554" s="102"/>
      <c r="E1554" s="120"/>
      <c r="F1554" s="103"/>
      <c r="G1554" s="94"/>
      <c r="H1554" s="105"/>
      <c r="I1554" s="117"/>
      <c r="J1554" s="99"/>
      <c r="K1554" s="123"/>
      <c r="L1554" s="117"/>
      <c r="M1554" s="95"/>
      <c r="N1554" s="117"/>
      <c r="O1554" s="117"/>
      <c r="P1554" s="106"/>
      <c r="Q1554" s="107"/>
      <c r="R1554" s="125"/>
    </row>
    <row r="1555" spans="1:18" x14ac:dyDescent="0.3">
      <c r="A1555" s="100"/>
      <c r="B1555" s="101"/>
      <c r="C1555" s="119"/>
      <c r="D1555" s="102"/>
      <c r="E1555" s="120"/>
      <c r="F1555" s="103"/>
      <c r="G1555" s="94"/>
      <c r="H1555" s="105"/>
      <c r="I1555" s="117"/>
      <c r="J1555" s="99"/>
      <c r="K1555" s="123"/>
      <c r="L1555" s="117"/>
      <c r="M1555" s="95"/>
      <c r="N1555" s="117"/>
      <c r="O1555" s="117"/>
      <c r="P1555" s="106"/>
      <c r="Q1555" s="107"/>
      <c r="R1555" s="125"/>
    </row>
    <row r="1556" spans="1:18" x14ac:dyDescent="0.3">
      <c r="A1556" s="100"/>
      <c r="B1556" s="101"/>
      <c r="C1556" s="119"/>
      <c r="D1556" s="102"/>
      <c r="E1556" s="120"/>
      <c r="F1556" s="103"/>
      <c r="G1556" s="94"/>
      <c r="H1556" s="105"/>
      <c r="I1556" s="117"/>
      <c r="J1556" s="99"/>
      <c r="K1556" s="123"/>
      <c r="L1556" s="117"/>
      <c r="M1556" s="95"/>
      <c r="N1556" s="117"/>
      <c r="O1556" s="117"/>
      <c r="P1556" s="106"/>
      <c r="Q1556" s="107"/>
      <c r="R1556" s="125"/>
    </row>
    <row r="1557" spans="1:18" x14ac:dyDescent="0.3">
      <c r="A1557" s="100"/>
      <c r="B1557" s="101"/>
      <c r="C1557" s="119"/>
      <c r="D1557" s="102"/>
      <c r="E1557" s="120"/>
      <c r="F1557" s="103"/>
      <c r="G1557" s="94"/>
      <c r="H1557" s="105"/>
      <c r="I1557" s="117"/>
      <c r="J1557" s="99"/>
      <c r="K1557" s="123"/>
      <c r="L1557" s="117"/>
      <c r="M1557" s="95"/>
      <c r="N1557" s="117"/>
      <c r="O1557" s="117"/>
      <c r="P1557" s="106"/>
      <c r="Q1557" s="107"/>
      <c r="R1557" s="125"/>
    </row>
    <row r="1558" spans="1:18" x14ac:dyDescent="0.3">
      <c r="A1558" s="100"/>
      <c r="B1558" s="101"/>
      <c r="C1558" s="119"/>
      <c r="D1558" s="102"/>
      <c r="E1558" s="120"/>
      <c r="F1558" s="103"/>
      <c r="G1558" s="94"/>
      <c r="H1558" s="105"/>
      <c r="I1558" s="117"/>
      <c r="J1558" s="99"/>
      <c r="K1558" s="123"/>
      <c r="L1558" s="117"/>
      <c r="M1558" s="95"/>
      <c r="N1558" s="117"/>
      <c r="O1558" s="117"/>
      <c r="P1558" s="106"/>
      <c r="Q1558" s="107"/>
      <c r="R1558" s="125"/>
    </row>
    <row r="1559" spans="1:18" x14ac:dyDescent="0.3">
      <c r="A1559" s="100"/>
      <c r="B1559" s="101"/>
      <c r="C1559" s="119"/>
      <c r="D1559" s="102"/>
      <c r="E1559" s="120"/>
      <c r="F1559" s="103"/>
      <c r="G1559" s="94"/>
      <c r="H1559" s="105"/>
      <c r="I1559" s="117"/>
      <c r="J1559" s="99"/>
      <c r="K1559" s="123"/>
      <c r="L1559" s="117"/>
      <c r="M1559" s="95"/>
      <c r="N1559" s="117"/>
      <c r="O1559" s="117"/>
      <c r="P1559" s="106"/>
      <c r="Q1559" s="107"/>
      <c r="R1559" s="125"/>
    </row>
    <row r="1560" spans="1:18" x14ac:dyDescent="0.3">
      <c r="A1560" s="100"/>
      <c r="B1560" s="101"/>
      <c r="C1560" s="119"/>
      <c r="D1560" s="102"/>
      <c r="E1560" s="120"/>
      <c r="F1560" s="103"/>
      <c r="G1560" s="94"/>
      <c r="H1560" s="105"/>
      <c r="I1560" s="117"/>
      <c r="J1560" s="99"/>
      <c r="K1560" s="123"/>
      <c r="L1560" s="117"/>
      <c r="M1560" s="95"/>
      <c r="N1560" s="117"/>
      <c r="O1560" s="117"/>
      <c r="P1560" s="106"/>
      <c r="Q1560" s="107"/>
      <c r="R1560" s="125"/>
    </row>
    <row r="1561" spans="1:18" x14ac:dyDescent="0.3">
      <c r="A1561" s="100"/>
      <c r="B1561" s="101"/>
      <c r="C1561" s="119"/>
      <c r="D1561" s="102"/>
      <c r="E1561" s="120"/>
      <c r="F1561" s="103"/>
      <c r="G1561" s="94"/>
      <c r="H1561" s="105"/>
      <c r="I1561" s="117"/>
      <c r="J1561" s="99"/>
      <c r="K1561" s="123"/>
      <c r="L1561" s="117"/>
      <c r="M1561" s="95"/>
      <c r="N1561" s="117"/>
      <c r="O1561" s="117"/>
      <c r="P1561" s="106"/>
      <c r="Q1561" s="107"/>
      <c r="R1561" s="125"/>
    </row>
    <row r="1562" spans="1:18" x14ac:dyDescent="0.3">
      <c r="A1562" s="100"/>
      <c r="B1562" s="101"/>
      <c r="C1562" s="119"/>
      <c r="D1562" s="102"/>
      <c r="E1562" s="120"/>
      <c r="F1562" s="103"/>
      <c r="G1562" s="94"/>
      <c r="H1562" s="105"/>
      <c r="I1562" s="117"/>
      <c r="J1562" s="99"/>
      <c r="K1562" s="123"/>
      <c r="L1562" s="117"/>
      <c r="M1562" s="95"/>
      <c r="N1562" s="117"/>
      <c r="O1562" s="117"/>
      <c r="P1562" s="106"/>
      <c r="Q1562" s="107"/>
      <c r="R1562" s="125"/>
    </row>
    <row r="1563" spans="1:18" x14ac:dyDescent="0.3">
      <c r="A1563" s="100"/>
      <c r="B1563" s="101"/>
      <c r="C1563" s="119"/>
      <c r="D1563" s="102"/>
      <c r="E1563" s="120"/>
      <c r="F1563" s="103"/>
      <c r="G1563" s="94"/>
      <c r="H1563" s="105"/>
      <c r="I1563" s="117"/>
      <c r="J1563" s="99"/>
      <c r="K1563" s="123"/>
      <c r="L1563" s="117"/>
      <c r="M1563" s="95"/>
      <c r="N1563" s="117"/>
      <c r="O1563" s="117"/>
      <c r="P1563" s="106"/>
      <c r="Q1563" s="107"/>
      <c r="R1563" s="125"/>
    </row>
    <row r="1564" spans="1:18" x14ac:dyDescent="0.3">
      <c r="A1564" s="100"/>
      <c r="B1564" s="101"/>
      <c r="C1564" s="119"/>
      <c r="D1564" s="102"/>
      <c r="E1564" s="120"/>
      <c r="F1564" s="103"/>
      <c r="G1564" s="94"/>
      <c r="H1564" s="105"/>
      <c r="I1564" s="117"/>
      <c r="J1564" s="99"/>
      <c r="K1564" s="123"/>
      <c r="L1564" s="117"/>
      <c r="M1564" s="95"/>
      <c r="N1564" s="117"/>
      <c r="O1564" s="117"/>
      <c r="P1564" s="106"/>
      <c r="Q1564" s="107"/>
      <c r="R1564" s="125"/>
    </row>
    <row r="1565" spans="1:18" x14ac:dyDescent="0.3">
      <c r="A1565" s="100"/>
      <c r="B1565" s="101"/>
      <c r="C1565" s="119"/>
      <c r="D1565" s="102"/>
      <c r="E1565" s="120"/>
      <c r="F1565" s="103"/>
      <c r="G1565" s="94"/>
      <c r="H1565" s="105"/>
      <c r="I1565" s="117"/>
      <c r="J1565" s="99"/>
      <c r="K1565" s="123"/>
      <c r="L1565" s="117"/>
      <c r="M1565" s="95"/>
      <c r="N1565" s="117"/>
      <c r="O1565" s="117"/>
      <c r="P1565" s="106"/>
      <c r="Q1565" s="107"/>
      <c r="R1565" s="125"/>
    </row>
    <row r="1566" spans="1:18" x14ac:dyDescent="0.3">
      <c r="A1566" s="100"/>
      <c r="B1566" s="101"/>
      <c r="C1566" s="119"/>
      <c r="D1566" s="102"/>
      <c r="E1566" s="120"/>
      <c r="F1566" s="103"/>
      <c r="G1566" s="94"/>
      <c r="H1566" s="105"/>
      <c r="I1566" s="117"/>
      <c r="J1566" s="99"/>
      <c r="K1566" s="123"/>
      <c r="L1566" s="117"/>
      <c r="M1566" s="95"/>
      <c r="N1566" s="117"/>
      <c r="O1566" s="117"/>
      <c r="P1566" s="106"/>
      <c r="Q1566" s="107"/>
      <c r="R1566" s="125"/>
    </row>
    <row r="1567" spans="1:18" x14ac:dyDescent="0.3">
      <c r="A1567" s="100"/>
      <c r="B1567" s="101"/>
      <c r="C1567" s="119"/>
      <c r="D1567" s="102"/>
      <c r="E1567" s="120"/>
      <c r="F1567" s="103"/>
      <c r="G1567" s="94"/>
      <c r="H1567" s="105"/>
      <c r="I1567" s="117"/>
      <c r="J1567" s="99"/>
      <c r="K1567" s="123"/>
      <c r="L1567" s="117"/>
      <c r="M1567" s="95"/>
      <c r="N1567" s="117"/>
      <c r="O1567" s="117"/>
      <c r="P1567" s="106"/>
      <c r="Q1567" s="107"/>
      <c r="R1567" s="125"/>
    </row>
    <row r="1568" spans="1:18" x14ac:dyDescent="0.3">
      <c r="A1568" s="100"/>
      <c r="B1568" s="101"/>
      <c r="C1568" s="119"/>
      <c r="D1568" s="102"/>
      <c r="E1568" s="120"/>
      <c r="F1568" s="103"/>
      <c r="G1568" s="94"/>
      <c r="H1568" s="105"/>
      <c r="I1568" s="117"/>
      <c r="J1568" s="99"/>
      <c r="K1568" s="123"/>
      <c r="L1568" s="117"/>
      <c r="M1568" s="95"/>
      <c r="N1568" s="117"/>
      <c r="O1568" s="117"/>
      <c r="P1568" s="106"/>
      <c r="Q1568" s="107"/>
      <c r="R1568" s="125"/>
    </row>
    <row r="1569" spans="1:18" x14ac:dyDescent="0.3">
      <c r="A1569" s="100"/>
      <c r="B1569" s="101"/>
      <c r="C1569" s="119"/>
      <c r="D1569" s="102"/>
      <c r="E1569" s="120"/>
      <c r="F1569" s="103"/>
      <c r="G1569" s="94"/>
      <c r="H1569" s="105"/>
      <c r="I1569" s="117"/>
      <c r="J1569" s="99"/>
      <c r="K1569" s="123"/>
      <c r="L1569" s="117"/>
      <c r="M1569" s="95"/>
      <c r="N1569" s="117"/>
      <c r="O1569" s="117"/>
      <c r="P1569" s="106"/>
      <c r="Q1569" s="107"/>
      <c r="R1569" s="125"/>
    </row>
    <row r="1570" spans="1:18" x14ac:dyDescent="0.3">
      <c r="A1570" s="100"/>
      <c r="B1570" s="101"/>
      <c r="C1570" s="119"/>
      <c r="D1570" s="102"/>
      <c r="E1570" s="120"/>
      <c r="F1570" s="103"/>
      <c r="G1570" s="94"/>
      <c r="H1570" s="105"/>
      <c r="I1570" s="117"/>
      <c r="J1570" s="99"/>
      <c r="K1570" s="123"/>
      <c r="L1570" s="117"/>
      <c r="M1570" s="95"/>
      <c r="N1570" s="117"/>
      <c r="O1570" s="117"/>
      <c r="P1570" s="106"/>
      <c r="Q1570" s="107"/>
      <c r="R1570" s="125"/>
    </row>
    <row r="1571" spans="1:18" x14ac:dyDescent="0.3">
      <c r="A1571" s="100"/>
      <c r="B1571" s="101"/>
      <c r="C1571" s="119"/>
      <c r="D1571" s="102"/>
      <c r="E1571" s="120"/>
      <c r="F1571" s="103"/>
      <c r="G1571" s="94"/>
      <c r="H1571" s="105"/>
      <c r="I1571" s="117"/>
      <c r="J1571" s="99"/>
      <c r="K1571" s="123"/>
      <c r="L1571" s="117"/>
      <c r="M1571" s="95"/>
      <c r="N1571" s="117"/>
      <c r="O1571" s="117"/>
      <c r="P1571" s="106"/>
      <c r="Q1571" s="107"/>
      <c r="R1571" s="125"/>
    </row>
    <row r="1572" spans="1:18" x14ac:dyDescent="0.3">
      <c r="A1572" s="100"/>
      <c r="B1572" s="101"/>
      <c r="C1572" s="119"/>
      <c r="D1572" s="102"/>
      <c r="E1572" s="120"/>
      <c r="F1572" s="103"/>
      <c r="G1572" s="94"/>
      <c r="H1572" s="105"/>
      <c r="I1572" s="117"/>
      <c r="J1572" s="99"/>
      <c r="K1572" s="123"/>
      <c r="L1572" s="117"/>
      <c r="M1572" s="95"/>
      <c r="N1572" s="117"/>
      <c r="O1572" s="117"/>
      <c r="P1572" s="106"/>
      <c r="Q1572" s="107"/>
      <c r="R1572" s="125"/>
    </row>
    <row r="1573" spans="1:18" x14ac:dyDescent="0.3">
      <c r="A1573" s="100"/>
      <c r="B1573" s="101"/>
      <c r="C1573" s="119"/>
      <c r="D1573" s="102"/>
      <c r="E1573" s="120"/>
      <c r="F1573" s="103"/>
      <c r="G1573" s="94"/>
      <c r="H1573" s="105"/>
      <c r="I1573" s="117"/>
      <c r="J1573" s="99"/>
      <c r="K1573" s="123"/>
      <c r="L1573" s="117"/>
      <c r="M1573" s="95"/>
      <c r="N1573" s="117"/>
      <c r="O1573" s="117"/>
      <c r="P1573" s="106"/>
      <c r="Q1573" s="107"/>
      <c r="R1573" s="125"/>
    </row>
    <row r="1574" spans="1:18" x14ac:dyDescent="0.3">
      <c r="A1574" s="100"/>
      <c r="B1574" s="101"/>
      <c r="C1574" s="119"/>
      <c r="D1574" s="102"/>
      <c r="E1574" s="120"/>
      <c r="F1574" s="103"/>
      <c r="G1574" s="94"/>
      <c r="H1574" s="105"/>
      <c r="I1574" s="117"/>
      <c r="J1574" s="99"/>
      <c r="K1574" s="123"/>
      <c r="L1574" s="117"/>
      <c r="M1574" s="95"/>
      <c r="N1574" s="117"/>
      <c r="O1574" s="117"/>
      <c r="P1574" s="106"/>
      <c r="Q1574" s="107"/>
      <c r="R1574" s="125"/>
    </row>
    <row r="1575" spans="1:18" x14ac:dyDescent="0.3">
      <c r="A1575" s="100"/>
      <c r="B1575" s="101"/>
      <c r="C1575" s="119"/>
      <c r="D1575" s="102"/>
      <c r="E1575" s="120"/>
      <c r="F1575" s="103"/>
      <c r="G1575" s="94"/>
      <c r="H1575" s="105"/>
      <c r="I1575" s="117"/>
      <c r="J1575" s="99"/>
      <c r="K1575" s="123"/>
      <c r="L1575" s="117"/>
      <c r="M1575" s="95"/>
      <c r="N1575" s="117"/>
      <c r="O1575" s="117"/>
      <c r="P1575" s="106"/>
      <c r="Q1575" s="107"/>
      <c r="R1575" s="125"/>
    </row>
    <row r="1576" spans="1:18" x14ac:dyDescent="0.3">
      <c r="A1576" s="100"/>
      <c r="B1576" s="101"/>
      <c r="C1576" s="119"/>
      <c r="D1576" s="102"/>
      <c r="E1576" s="120"/>
      <c r="F1576" s="103"/>
      <c r="G1576" s="94"/>
      <c r="H1576" s="105"/>
      <c r="I1576" s="117"/>
      <c r="J1576" s="99"/>
      <c r="K1576" s="123"/>
      <c r="L1576" s="117"/>
      <c r="M1576" s="95"/>
      <c r="N1576" s="117"/>
      <c r="O1576" s="117"/>
      <c r="P1576" s="106"/>
      <c r="Q1576" s="107"/>
      <c r="R1576" s="125"/>
    </row>
    <row r="1577" spans="1:18" x14ac:dyDescent="0.3">
      <c r="A1577" s="100"/>
      <c r="B1577" s="101"/>
      <c r="C1577" s="119"/>
      <c r="D1577" s="102"/>
      <c r="E1577" s="120"/>
      <c r="F1577" s="103"/>
      <c r="G1577" s="94"/>
      <c r="H1577" s="105"/>
      <c r="I1577" s="117"/>
      <c r="J1577" s="99"/>
      <c r="K1577" s="123"/>
      <c r="L1577" s="117"/>
      <c r="M1577" s="95"/>
      <c r="N1577" s="117"/>
      <c r="O1577" s="117"/>
      <c r="P1577" s="106"/>
      <c r="Q1577" s="107"/>
      <c r="R1577" s="125"/>
    </row>
    <row r="1578" spans="1:18" x14ac:dyDescent="0.3">
      <c r="A1578" s="100"/>
      <c r="B1578" s="101"/>
      <c r="C1578" s="119"/>
      <c r="D1578" s="102"/>
      <c r="E1578" s="120"/>
      <c r="F1578" s="103"/>
      <c r="G1578" s="94"/>
      <c r="H1578" s="105"/>
      <c r="I1578" s="117"/>
      <c r="J1578" s="99"/>
      <c r="K1578" s="123"/>
      <c r="L1578" s="117"/>
      <c r="M1578" s="95"/>
      <c r="N1578" s="117"/>
      <c r="O1578" s="117"/>
      <c r="P1578" s="106"/>
      <c r="Q1578" s="107"/>
      <c r="R1578" s="125"/>
    </row>
    <row r="1579" spans="1:18" x14ac:dyDescent="0.3">
      <c r="A1579" s="100"/>
      <c r="B1579" s="101"/>
      <c r="C1579" s="119"/>
      <c r="D1579" s="102"/>
      <c r="E1579" s="120"/>
      <c r="F1579" s="103"/>
      <c r="G1579" s="94"/>
      <c r="H1579" s="105"/>
      <c r="I1579" s="117"/>
      <c r="J1579" s="99"/>
      <c r="K1579" s="123"/>
      <c r="L1579" s="117"/>
      <c r="M1579" s="95"/>
      <c r="N1579" s="117"/>
      <c r="O1579" s="117"/>
      <c r="P1579" s="106"/>
      <c r="Q1579" s="107"/>
      <c r="R1579" s="125"/>
    </row>
    <row r="1580" spans="1:18" x14ac:dyDescent="0.3">
      <c r="A1580" s="100"/>
      <c r="B1580" s="101"/>
      <c r="C1580" s="119"/>
      <c r="D1580" s="102"/>
      <c r="E1580" s="120"/>
      <c r="F1580" s="103"/>
      <c r="G1580" s="94"/>
      <c r="H1580" s="105"/>
      <c r="I1580" s="117"/>
      <c r="J1580" s="99"/>
      <c r="K1580" s="123"/>
      <c r="L1580" s="117"/>
      <c r="M1580" s="95"/>
      <c r="N1580" s="117"/>
      <c r="O1580" s="117"/>
      <c r="P1580" s="106"/>
      <c r="Q1580" s="107"/>
      <c r="R1580" s="125"/>
    </row>
    <row r="1581" spans="1:18" x14ac:dyDescent="0.3">
      <c r="A1581" s="100"/>
      <c r="B1581" s="101"/>
      <c r="C1581" s="119"/>
      <c r="D1581" s="102"/>
      <c r="E1581" s="120"/>
      <c r="F1581" s="103"/>
      <c r="G1581" s="94"/>
      <c r="H1581" s="105"/>
      <c r="I1581" s="117"/>
      <c r="J1581" s="99"/>
      <c r="K1581" s="123"/>
      <c r="L1581" s="117"/>
      <c r="M1581" s="95"/>
      <c r="N1581" s="117"/>
      <c r="O1581" s="117"/>
      <c r="P1581" s="106"/>
      <c r="Q1581" s="107"/>
      <c r="R1581" s="125"/>
    </row>
    <row r="1582" spans="1:18" x14ac:dyDescent="0.3">
      <c r="A1582" s="100"/>
      <c r="B1582" s="101"/>
      <c r="C1582" s="119"/>
      <c r="D1582" s="102"/>
      <c r="E1582" s="120"/>
      <c r="F1582" s="103"/>
      <c r="G1582" s="94"/>
      <c r="H1582" s="105"/>
      <c r="I1582" s="117"/>
      <c r="J1582" s="99"/>
      <c r="K1582" s="123"/>
      <c r="L1582" s="117"/>
      <c r="M1582" s="95"/>
      <c r="N1582" s="117"/>
      <c r="O1582" s="117"/>
      <c r="P1582" s="106"/>
      <c r="Q1582" s="107"/>
      <c r="R1582" s="125"/>
    </row>
    <row r="1583" spans="1:18" x14ac:dyDescent="0.3">
      <c r="A1583" s="100"/>
      <c r="B1583" s="101"/>
      <c r="C1583" s="119"/>
      <c r="D1583" s="102"/>
      <c r="E1583" s="120"/>
      <c r="F1583" s="103"/>
      <c r="G1583" s="94"/>
      <c r="H1583" s="105"/>
      <c r="I1583" s="117"/>
      <c r="J1583" s="99"/>
      <c r="K1583" s="123"/>
      <c r="L1583" s="117"/>
      <c r="M1583" s="95"/>
      <c r="N1583" s="117"/>
      <c r="O1583" s="117"/>
      <c r="P1583" s="106"/>
      <c r="Q1583" s="107"/>
      <c r="R1583" s="125"/>
    </row>
    <row r="1584" spans="1:18" x14ac:dyDescent="0.3">
      <c r="A1584" s="100"/>
      <c r="B1584" s="101"/>
      <c r="C1584" s="119"/>
      <c r="D1584" s="102"/>
      <c r="E1584" s="120"/>
      <c r="F1584" s="103"/>
      <c r="G1584" s="94"/>
      <c r="H1584" s="105"/>
      <c r="I1584" s="117"/>
      <c r="J1584" s="99"/>
      <c r="K1584" s="123"/>
      <c r="L1584" s="117"/>
      <c r="M1584" s="95"/>
      <c r="N1584" s="117"/>
      <c r="O1584" s="117"/>
      <c r="P1584" s="106"/>
      <c r="Q1584" s="107"/>
      <c r="R1584" s="125"/>
    </row>
    <row r="1585" spans="1:18" x14ac:dyDescent="0.3">
      <c r="A1585" s="100"/>
      <c r="B1585" s="101"/>
      <c r="C1585" s="119"/>
      <c r="D1585" s="102"/>
      <c r="E1585" s="120"/>
      <c r="F1585" s="103"/>
      <c r="G1585" s="94"/>
      <c r="H1585" s="105"/>
      <c r="I1585" s="117"/>
      <c r="J1585" s="99"/>
      <c r="K1585" s="123"/>
      <c r="L1585" s="117"/>
      <c r="M1585" s="95"/>
      <c r="N1585" s="117"/>
      <c r="O1585" s="117"/>
      <c r="P1585" s="106"/>
      <c r="Q1585" s="107"/>
      <c r="R1585" s="125"/>
    </row>
    <row r="1586" spans="1:18" x14ac:dyDescent="0.3">
      <c r="A1586" s="100"/>
      <c r="B1586" s="101"/>
      <c r="C1586" s="119"/>
      <c r="D1586" s="102"/>
      <c r="E1586" s="120"/>
      <c r="F1586" s="103"/>
      <c r="G1586" s="94"/>
      <c r="H1586" s="105"/>
      <c r="I1586" s="117"/>
      <c r="J1586" s="99"/>
      <c r="K1586" s="123"/>
      <c r="L1586" s="117"/>
      <c r="M1586" s="95"/>
      <c r="N1586" s="117"/>
      <c r="O1586" s="117"/>
      <c r="P1586" s="106"/>
      <c r="Q1586" s="107"/>
      <c r="R1586" s="125"/>
    </row>
    <row r="1587" spans="1:18" x14ac:dyDescent="0.3">
      <c r="A1587" s="100"/>
      <c r="B1587" s="101"/>
      <c r="C1587" s="119"/>
      <c r="D1587" s="102"/>
      <c r="E1587" s="120"/>
      <c r="F1587" s="103"/>
      <c r="G1587" s="94"/>
      <c r="H1587" s="105"/>
      <c r="I1587" s="117"/>
      <c r="J1587" s="99"/>
      <c r="K1587" s="123"/>
      <c r="L1587" s="117"/>
      <c r="M1587" s="95"/>
      <c r="N1587" s="117"/>
      <c r="O1587" s="117"/>
      <c r="P1587" s="106"/>
      <c r="Q1587" s="107"/>
      <c r="R1587" s="125"/>
    </row>
    <row r="1588" spans="1:18" x14ac:dyDescent="0.3">
      <c r="A1588" s="100"/>
      <c r="B1588" s="101"/>
      <c r="C1588" s="119"/>
      <c r="D1588" s="102"/>
      <c r="E1588" s="120"/>
      <c r="F1588" s="103"/>
      <c r="G1588" s="94"/>
      <c r="H1588" s="105"/>
      <c r="I1588" s="117"/>
      <c r="J1588" s="99"/>
      <c r="K1588" s="123"/>
      <c r="L1588" s="117"/>
      <c r="M1588" s="95"/>
      <c r="N1588" s="117"/>
      <c r="O1588" s="117"/>
      <c r="P1588" s="106"/>
      <c r="Q1588" s="107"/>
      <c r="R1588" s="125"/>
    </row>
    <row r="1589" spans="1:18" x14ac:dyDescent="0.3">
      <c r="A1589" s="100"/>
      <c r="B1589" s="101"/>
      <c r="C1589" s="119"/>
      <c r="D1589" s="102"/>
      <c r="E1589" s="120"/>
      <c r="F1589" s="103"/>
      <c r="G1589" s="94"/>
      <c r="H1589" s="105"/>
      <c r="I1589" s="117"/>
      <c r="J1589" s="99"/>
      <c r="K1589" s="123"/>
      <c r="L1589" s="117"/>
      <c r="M1589" s="95"/>
      <c r="N1589" s="117"/>
      <c r="O1589" s="117"/>
      <c r="P1589" s="106"/>
      <c r="Q1589" s="107"/>
      <c r="R1589" s="125"/>
    </row>
    <row r="1590" spans="1:18" x14ac:dyDescent="0.3">
      <c r="A1590" s="100"/>
      <c r="B1590" s="101"/>
      <c r="C1590" s="119"/>
      <c r="D1590" s="102"/>
      <c r="E1590" s="120"/>
      <c r="F1590" s="103"/>
      <c r="G1590" s="94"/>
      <c r="H1590" s="105"/>
      <c r="I1590" s="117"/>
      <c r="J1590" s="99"/>
      <c r="K1590" s="123"/>
      <c r="L1590" s="117"/>
      <c r="M1590" s="95"/>
      <c r="N1590" s="117"/>
      <c r="O1590" s="117"/>
      <c r="P1590" s="106"/>
      <c r="Q1590" s="107"/>
      <c r="R1590" s="125"/>
    </row>
    <row r="1591" spans="1:18" x14ac:dyDescent="0.3">
      <c r="A1591" s="100"/>
      <c r="B1591" s="101"/>
      <c r="C1591" s="119"/>
      <c r="D1591" s="102"/>
      <c r="E1591" s="120"/>
      <c r="F1591" s="103"/>
      <c r="G1591" s="94"/>
      <c r="H1591" s="105"/>
      <c r="I1591" s="117"/>
      <c r="J1591" s="99"/>
      <c r="K1591" s="123"/>
      <c r="L1591" s="117"/>
      <c r="M1591" s="95"/>
      <c r="N1591" s="117"/>
      <c r="O1591" s="117"/>
      <c r="P1591" s="106"/>
      <c r="Q1591" s="107"/>
      <c r="R1591" s="125"/>
    </row>
    <row r="1592" spans="1:18" x14ac:dyDescent="0.3">
      <c r="A1592" s="100"/>
      <c r="B1592" s="101"/>
      <c r="C1592" s="119"/>
      <c r="D1592" s="102"/>
      <c r="E1592" s="120"/>
      <c r="F1592" s="103"/>
      <c r="G1592" s="94"/>
      <c r="H1592" s="105"/>
      <c r="I1592" s="117"/>
      <c r="J1592" s="99"/>
      <c r="K1592" s="123"/>
      <c r="L1592" s="117"/>
      <c r="M1592" s="95"/>
      <c r="N1592" s="117"/>
      <c r="O1592" s="117"/>
      <c r="P1592" s="106"/>
      <c r="Q1592" s="107"/>
      <c r="R1592" s="125"/>
    </row>
    <row r="1593" spans="1:18" x14ac:dyDescent="0.3">
      <c r="A1593" s="100"/>
      <c r="B1593" s="101"/>
      <c r="C1593" s="119"/>
      <c r="D1593" s="102"/>
      <c r="E1593" s="120"/>
      <c r="F1593" s="103"/>
      <c r="G1593" s="94"/>
      <c r="H1593" s="105"/>
      <c r="I1593" s="117"/>
      <c r="J1593" s="99"/>
      <c r="K1593" s="123"/>
      <c r="L1593" s="117"/>
      <c r="M1593" s="95"/>
      <c r="N1593" s="117"/>
      <c r="O1593" s="117"/>
      <c r="P1593" s="106"/>
      <c r="Q1593" s="107"/>
      <c r="R1593" s="125"/>
    </row>
    <row r="1594" spans="1:18" x14ac:dyDescent="0.3">
      <c r="A1594" s="100"/>
      <c r="B1594" s="101"/>
      <c r="C1594" s="119"/>
      <c r="D1594" s="102"/>
      <c r="E1594" s="120"/>
      <c r="F1594" s="103"/>
      <c r="G1594" s="94"/>
      <c r="H1594" s="105"/>
      <c r="I1594" s="117"/>
      <c r="J1594" s="99"/>
      <c r="K1594" s="123"/>
      <c r="L1594" s="117"/>
      <c r="M1594" s="95"/>
      <c r="N1594" s="117"/>
      <c r="O1594" s="117"/>
      <c r="P1594" s="106"/>
      <c r="Q1594" s="107"/>
      <c r="R1594" s="125"/>
    </row>
    <row r="1595" spans="1:18" x14ac:dyDescent="0.3">
      <c r="A1595" s="100"/>
      <c r="B1595" s="101"/>
      <c r="C1595" s="119"/>
      <c r="D1595" s="102"/>
      <c r="E1595" s="120"/>
      <c r="F1595" s="103"/>
      <c r="G1595" s="94"/>
      <c r="H1595" s="105"/>
      <c r="I1595" s="117"/>
      <c r="J1595" s="99"/>
      <c r="K1595" s="123"/>
      <c r="L1595" s="117"/>
      <c r="M1595" s="95"/>
      <c r="N1595" s="117"/>
      <c r="O1595" s="117"/>
      <c r="P1595" s="106"/>
      <c r="Q1595" s="107"/>
      <c r="R1595" s="125"/>
    </row>
    <row r="1596" spans="1:18" x14ac:dyDescent="0.3">
      <c r="A1596" s="100"/>
      <c r="B1596" s="101"/>
      <c r="C1596" s="119"/>
      <c r="D1596" s="102"/>
      <c r="E1596" s="120"/>
      <c r="F1596" s="103"/>
      <c r="G1596" s="94"/>
      <c r="H1596" s="105"/>
      <c r="I1596" s="117"/>
      <c r="J1596" s="99"/>
      <c r="K1596" s="123"/>
      <c r="L1596" s="117"/>
      <c r="M1596" s="95"/>
      <c r="N1596" s="117"/>
      <c r="O1596" s="117"/>
      <c r="P1596" s="106"/>
      <c r="Q1596" s="107"/>
      <c r="R1596" s="125"/>
    </row>
    <row r="1597" spans="1:18" x14ac:dyDescent="0.3">
      <c r="A1597" s="100"/>
      <c r="B1597" s="101"/>
      <c r="C1597" s="119"/>
      <c r="D1597" s="102"/>
      <c r="E1597" s="120"/>
      <c r="F1597" s="103"/>
      <c r="G1597" s="94"/>
      <c r="H1597" s="105"/>
      <c r="I1597" s="117"/>
      <c r="J1597" s="99"/>
      <c r="K1597" s="123"/>
      <c r="L1597" s="117"/>
      <c r="M1597" s="95"/>
      <c r="N1597" s="117"/>
      <c r="O1597" s="117"/>
      <c r="P1597" s="106"/>
      <c r="Q1597" s="107"/>
      <c r="R1597" s="125"/>
    </row>
    <row r="1598" spans="1:18" x14ac:dyDescent="0.3">
      <c r="A1598" s="100"/>
      <c r="B1598" s="101"/>
      <c r="C1598" s="119"/>
      <c r="D1598" s="102"/>
      <c r="E1598" s="120"/>
      <c r="F1598" s="103"/>
      <c r="G1598" s="94"/>
      <c r="H1598" s="105"/>
      <c r="I1598" s="117"/>
      <c r="J1598" s="99"/>
      <c r="K1598" s="123"/>
      <c r="L1598" s="117"/>
      <c r="M1598" s="95"/>
      <c r="N1598" s="117"/>
      <c r="O1598" s="117"/>
      <c r="P1598" s="106"/>
      <c r="Q1598" s="107"/>
      <c r="R1598" s="125"/>
    </row>
    <row r="1599" spans="1:18" x14ac:dyDescent="0.3">
      <c r="A1599" s="100"/>
      <c r="B1599" s="101"/>
      <c r="C1599" s="119"/>
      <c r="D1599" s="102"/>
      <c r="E1599" s="120"/>
      <c r="F1599" s="103"/>
      <c r="G1599" s="94"/>
      <c r="H1599" s="105"/>
      <c r="I1599" s="117"/>
      <c r="J1599" s="99"/>
      <c r="K1599" s="123"/>
      <c r="L1599" s="117"/>
      <c r="M1599" s="95"/>
      <c r="N1599" s="117"/>
      <c r="O1599" s="117"/>
      <c r="P1599" s="106"/>
      <c r="Q1599" s="107"/>
      <c r="R1599" s="125"/>
    </row>
    <row r="1600" spans="1:18" x14ac:dyDescent="0.3">
      <c r="A1600" s="100"/>
      <c r="B1600" s="101"/>
      <c r="C1600" s="119"/>
      <c r="D1600" s="102"/>
      <c r="E1600" s="120"/>
      <c r="F1600" s="103"/>
      <c r="G1600" s="94"/>
      <c r="H1600" s="105"/>
      <c r="I1600" s="117"/>
      <c r="J1600" s="99"/>
      <c r="K1600" s="123"/>
      <c r="L1600" s="117"/>
      <c r="M1600" s="95"/>
      <c r="N1600" s="117"/>
      <c r="O1600" s="117"/>
      <c r="P1600" s="106"/>
      <c r="Q1600" s="107"/>
      <c r="R1600" s="125"/>
    </row>
    <row r="1601" spans="1:18" x14ac:dyDescent="0.3">
      <c r="A1601" s="100"/>
      <c r="B1601" s="101"/>
      <c r="C1601" s="119"/>
      <c r="D1601" s="102"/>
      <c r="E1601" s="120"/>
      <c r="F1601" s="103"/>
      <c r="G1601" s="94"/>
      <c r="H1601" s="105"/>
      <c r="I1601" s="117"/>
      <c r="J1601" s="99"/>
      <c r="K1601" s="123"/>
      <c r="L1601" s="117"/>
      <c r="M1601" s="95"/>
      <c r="N1601" s="117"/>
      <c r="O1601" s="117"/>
      <c r="P1601" s="106"/>
      <c r="Q1601" s="107"/>
      <c r="R1601" s="125"/>
    </row>
    <row r="1602" spans="1:18" x14ac:dyDescent="0.3">
      <c r="A1602" s="100"/>
      <c r="B1602" s="101"/>
      <c r="C1602" s="119"/>
      <c r="D1602" s="102"/>
      <c r="E1602" s="120"/>
      <c r="F1602" s="103"/>
      <c r="G1602" s="94"/>
      <c r="H1602" s="105"/>
      <c r="I1602" s="117"/>
      <c r="J1602" s="99"/>
      <c r="K1602" s="123"/>
      <c r="L1602" s="117"/>
      <c r="M1602" s="95"/>
      <c r="N1602" s="117"/>
      <c r="O1602" s="117"/>
      <c r="P1602" s="106"/>
      <c r="Q1602" s="107"/>
      <c r="R1602" s="125"/>
    </row>
    <row r="1603" spans="1:18" x14ac:dyDescent="0.3">
      <c r="A1603" s="100"/>
      <c r="B1603" s="101"/>
      <c r="C1603" s="119"/>
      <c r="D1603" s="102"/>
      <c r="E1603" s="120"/>
      <c r="F1603" s="103"/>
      <c r="G1603" s="94"/>
      <c r="H1603" s="105"/>
      <c r="I1603" s="117"/>
      <c r="J1603" s="99"/>
      <c r="K1603" s="123"/>
      <c r="L1603" s="117"/>
      <c r="M1603" s="95"/>
      <c r="N1603" s="117"/>
      <c r="O1603" s="117"/>
      <c r="P1603" s="106"/>
      <c r="Q1603" s="107"/>
      <c r="R1603" s="125"/>
    </row>
    <row r="1604" spans="1:18" x14ac:dyDescent="0.3">
      <c r="A1604" s="100"/>
      <c r="B1604" s="101"/>
      <c r="C1604" s="119"/>
      <c r="D1604" s="102"/>
      <c r="E1604" s="120"/>
      <c r="F1604" s="103"/>
      <c r="G1604" s="94"/>
      <c r="H1604" s="105"/>
      <c r="I1604" s="117"/>
      <c r="J1604" s="99"/>
      <c r="K1604" s="123"/>
      <c r="L1604" s="117"/>
      <c r="M1604" s="95"/>
      <c r="N1604" s="117"/>
      <c r="O1604" s="117"/>
      <c r="P1604" s="106"/>
      <c r="Q1604" s="107"/>
      <c r="R1604" s="125"/>
    </row>
    <row r="1605" spans="1:18" x14ac:dyDescent="0.3">
      <c r="A1605" s="100"/>
      <c r="B1605" s="101"/>
      <c r="C1605" s="119"/>
      <c r="D1605" s="102"/>
      <c r="E1605" s="120"/>
      <c r="F1605" s="103"/>
      <c r="G1605" s="94"/>
      <c r="H1605" s="105"/>
      <c r="I1605" s="117"/>
      <c r="J1605" s="99"/>
      <c r="K1605" s="123"/>
      <c r="L1605" s="117"/>
      <c r="M1605" s="95"/>
      <c r="N1605" s="117"/>
      <c r="O1605" s="117"/>
      <c r="P1605" s="106"/>
      <c r="Q1605" s="107"/>
      <c r="R1605" s="125"/>
    </row>
    <row r="1606" spans="1:18" x14ac:dyDescent="0.3">
      <c r="A1606" s="100"/>
      <c r="B1606" s="101"/>
      <c r="C1606" s="119"/>
      <c r="D1606" s="102"/>
      <c r="E1606" s="120"/>
      <c r="F1606" s="103"/>
      <c r="G1606" s="94"/>
      <c r="H1606" s="105"/>
      <c r="I1606" s="117"/>
      <c r="J1606" s="99"/>
      <c r="K1606" s="123"/>
      <c r="L1606" s="117"/>
      <c r="M1606" s="95"/>
      <c r="N1606" s="117"/>
      <c r="O1606" s="117"/>
      <c r="P1606" s="106"/>
      <c r="Q1606" s="107"/>
      <c r="R1606" s="125"/>
    </row>
    <row r="1607" spans="1:18" x14ac:dyDescent="0.3">
      <c r="A1607" s="100"/>
      <c r="B1607" s="101"/>
      <c r="C1607" s="119"/>
      <c r="D1607" s="102"/>
      <c r="E1607" s="120"/>
      <c r="F1607" s="103"/>
      <c r="G1607" s="94"/>
      <c r="H1607" s="105"/>
      <c r="I1607" s="117"/>
      <c r="J1607" s="99"/>
      <c r="K1607" s="123"/>
      <c r="L1607" s="117"/>
      <c r="M1607" s="95"/>
      <c r="N1607" s="117"/>
      <c r="O1607" s="117"/>
      <c r="P1607" s="106"/>
      <c r="Q1607" s="107"/>
      <c r="R1607" s="125"/>
    </row>
    <row r="1608" spans="1:18" x14ac:dyDescent="0.3">
      <c r="A1608" s="100"/>
      <c r="B1608" s="101"/>
      <c r="C1608" s="119"/>
      <c r="D1608" s="102"/>
      <c r="E1608" s="120"/>
      <c r="F1608" s="103"/>
      <c r="G1608" s="94"/>
      <c r="H1608" s="105"/>
      <c r="I1608" s="117"/>
      <c r="J1608" s="99"/>
      <c r="K1608" s="123"/>
      <c r="L1608" s="117"/>
      <c r="M1608" s="95"/>
      <c r="N1608" s="117"/>
      <c r="O1608" s="117"/>
      <c r="P1608" s="106"/>
      <c r="Q1608" s="107"/>
      <c r="R1608" s="125"/>
    </row>
    <row r="1609" spans="1:18" x14ac:dyDescent="0.3">
      <c r="A1609" s="100"/>
      <c r="B1609" s="101"/>
      <c r="C1609" s="119"/>
      <c r="D1609" s="102"/>
      <c r="E1609" s="120"/>
      <c r="F1609" s="103"/>
      <c r="G1609" s="94"/>
      <c r="H1609" s="105"/>
      <c r="I1609" s="117"/>
      <c r="J1609" s="99"/>
      <c r="K1609" s="123"/>
      <c r="L1609" s="117"/>
      <c r="M1609" s="95"/>
      <c r="N1609" s="117"/>
      <c r="O1609" s="117"/>
      <c r="P1609" s="106"/>
      <c r="Q1609" s="107"/>
      <c r="R1609" s="125"/>
    </row>
    <row r="1610" spans="1:18" x14ac:dyDescent="0.3">
      <c r="A1610" s="100"/>
      <c r="B1610" s="101"/>
      <c r="C1610" s="119"/>
      <c r="D1610" s="102"/>
      <c r="E1610" s="120"/>
      <c r="F1610" s="103"/>
      <c r="G1610" s="94"/>
      <c r="H1610" s="105"/>
      <c r="I1610" s="117"/>
      <c r="J1610" s="99"/>
      <c r="K1610" s="123"/>
      <c r="L1610" s="117"/>
      <c r="M1610" s="95"/>
      <c r="N1610" s="117"/>
      <c r="O1610" s="117"/>
      <c r="P1610" s="106"/>
      <c r="Q1610" s="107"/>
      <c r="R1610" s="125"/>
    </row>
    <row r="1611" spans="1:18" x14ac:dyDescent="0.3">
      <c r="A1611" s="100"/>
      <c r="B1611" s="101"/>
      <c r="C1611" s="119"/>
      <c r="D1611" s="102"/>
      <c r="E1611" s="120"/>
      <c r="F1611" s="103"/>
      <c r="G1611" s="94"/>
      <c r="H1611" s="105"/>
      <c r="I1611" s="117"/>
      <c r="J1611" s="99"/>
      <c r="K1611" s="123"/>
      <c r="L1611" s="117"/>
      <c r="M1611" s="95"/>
      <c r="N1611" s="117"/>
      <c r="O1611" s="117"/>
      <c r="P1611" s="106"/>
      <c r="Q1611" s="107"/>
      <c r="R1611" s="125"/>
    </row>
    <row r="1612" spans="1:18" x14ac:dyDescent="0.3">
      <c r="A1612" s="100"/>
      <c r="B1612" s="101"/>
      <c r="C1612" s="119"/>
      <c r="D1612" s="102"/>
      <c r="E1612" s="120"/>
      <c r="F1612" s="103"/>
      <c r="G1612" s="94"/>
      <c r="H1612" s="105"/>
      <c r="I1612" s="117"/>
      <c r="J1612" s="99"/>
      <c r="K1612" s="123"/>
      <c r="L1612" s="117"/>
      <c r="M1612" s="95"/>
      <c r="N1612" s="117"/>
      <c r="O1612" s="117"/>
      <c r="P1612" s="106"/>
      <c r="Q1612" s="107"/>
      <c r="R1612" s="125"/>
    </row>
    <row r="1613" spans="1:18" x14ac:dyDescent="0.3">
      <c r="A1613" s="100"/>
      <c r="B1613" s="101"/>
      <c r="C1613" s="119"/>
      <c r="D1613" s="102"/>
      <c r="E1613" s="120"/>
      <c r="F1613" s="103"/>
      <c r="G1613" s="94"/>
      <c r="H1613" s="105"/>
      <c r="I1613" s="117"/>
      <c r="J1613" s="99"/>
      <c r="K1613" s="123"/>
      <c r="L1613" s="117"/>
      <c r="M1613" s="95"/>
      <c r="N1613" s="117"/>
      <c r="O1613" s="117"/>
      <c r="P1613" s="106"/>
      <c r="Q1613" s="107"/>
      <c r="R1613" s="125"/>
    </row>
    <row r="1614" spans="1:18" x14ac:dyDescent="0.3">
      <c r="A1614" s="100"/>
      <c r="B1614" s="101"/>
      <c r="C1614" s="119"/>
      <c r="D1614" s="102"/>
      <c r="E1614" s="120"/>
      <c r="F1614" s="103"/>
      <c r="G1614" s="94"/>
      <c r="H1614" s="105"/>
      <c r="I1614" s="117"/>
      <c r="J1614" s="99"/>
      <c r="K1614" s="123"/>
      <c r="L1614" s="117"/>
      <c r="M1614" s="95"/>
      <c r="N1614" s="117"/>
      <c r="O1614" s="117"/>
      <c r="P1614" s="106"/>
      <c r="Q1614" s="107"/>
      <c r="R1614" s="125"/>
    </row>
    <row r="1615" spans="1:18" x14ac:dyDescent="0.3">
      <c r="A1615" s="100"/>
      <c r="B1615" s="101"/>
      <c r="C1615" s="119"/>
      <c r="D1615" s="102"/>
      <c r="E1615" s="120"/>
      <c r="F1615" s="103"/>
      <c r="G1615" s="94"/>
      <c r="H1615" s="105"/>
      <c r="I1615" s="117"/>
      <c r="J1615" s="99"/>
      <c r="K1615" s="123"/>
      <c r="L1615" s="117"/>
      <c r="M1615" s="95"/>
      <c r="N1615" s="117"/>
      <c r="O1615" s="117"/>
      <c r="P1615" s="106"/>
      <c r="Q1615" s="107"/>
      <c r="R1615" s="125"/>
    </row>
    <row r="1616" spans="1:18" x14ac:dyDescent="0.3">
      <c r="A1616" s="100"/>
      <c r="B1616" s="101"/>
      <c r="C1616" s="119"/>
      <c r="D1616" s="102"/>
      <c r="E1616" s="120"/>
      <c r="F1616" s="103"/>
      <c r="G1616" s="94"/>
      <c r="H1616" s="105"/>
      <c r="I1616" s="117"/>
      <c r="J1616" s="99"/>
      <c r="K1616" s="123"/>
      <c r="L1616" s="117"/>
      <c r="M1616" s="95"/>
      <c r="N1616" s="117"/>
      <c r="O1616" s="117"/>
      <c r="P1616" s="106"/>
      <c r="Q1616" s="107"/>
      <c r="R1616" s="125"/>
    </row>
    <row r="1617" spans="1:18" x14ac:dyDescent="0.3">
      <c r="A1617" s="100"/>
      <c r="B1617" s="101"/>
      <c r="C1617" s="119"/>
      <c r="D1617" s="102"/>
      <c r="E1617" s="120"/>
      <c r="F1617" s="103"/>
      <c r="G1617" s="94"/>
      <c r="H1617" s="105"/>
      <c r="I1617" s="117"/>
      <c r="J1617" s="99"/>
      <c r="K1617" s="123"/>
      <c r="L1617" s="117"/>
      <c r="M1617" s="95"/>
      <c r="N1617" s="117"/>
      <c r="O1617" s="117"/>
      <c r="P1617" s="106"/>
      <c r="Q1617" s="107"/>
      <c r="R1617" s="125"/>
    </row>
    <row r="1618" spans="1:18" x14ac:dyDescent="0.3">
      <c r="A1618" s="100"/>
      <c r="B1618" s="101"/>
      <c r="C1618" s="119"/>
      <c r="D1618" s="102"/>
      <c r="E1618" s="120"/>
      <c r="F1618" s="103"/>
      <c r="G1618" s="94"/>
      <c r="H1618" s="105"/>
      <c r="I1618" s="117"/>
      <c r="J1618" s="99"/>
      <c r="K1618" s="123"/>
      <c r="L1618" s="117"/>
      <c r="M1618" s="95"/>
      <c r="N1618" s="117"/>
      <c r="O1618" s="117"/>
      <c r="P1618" s="106"/>
      <c r="Q1618" s="107"/>
      <c r="R1618" s="125"/>
    </row>
    <row r="1619" spans="1:18" x14ac:dyDescent="0.3">
      <c r="A1619" s="100"/>
      <c r="B1619" s="101"/>
      <c r="C1619" s="119"/>
      <c r="D1619" s="102"/>
      <c r="E1619" s="120"/>
      <c r="F1619" s="103"/>
      <c r="G1619" s="94"/>
      <c r="H1619" s="105"/>
      <c r="I1619" s="117"/>
      <c r="J1619" s="99"/>
      <c r="K1619" s="123"/>
      <c r="L1619" s="117"/>
      <c r="M1619" s="95"/>
      <c r="N1619" s="117"/>
      <c r="O1619" s="117"/>
      <c r="P1619" s="106"/>
      <c r="Q1619" s="107"/>
      <c r="R1619" s="125"/>
    </row>
    <row r="1620" spans="1:18" x14ac:dyDescent="0.3">
      <c r="A1620" s="100"/>
      <c r="B1620" s="101"/>
      <c r="C1620" s="119"/>
      <c r="D1620" s="102"/>
      <c r="E1620" s="120"/>
      <c r="F1620" s="103"/>
      <c r="G1620" s="94"/>
      <c r="H1620" s="105"/>
      <c r="I1620" s="117"/>
      <c r="J1620" s="99"/>
      <c r="K1620" s="123"/>
      <c r="L1620" s="117"/>
      <c r="M1620" s="95"/>
      <c r="N1620" s="117"/>
      <c r="O1620" s="117"/>
      <c r="P1620" s="106"/>
      <c r="Q1620" s="107"/>
      <c r="R1620" s="125"/>
    </row>
    <row r="1621" spans="1:18" x14ac:dyDescent="0.3">
      <c r="A1621" s="100"/>
      <c r="B1621" s="101"/>
      <c r="C1621" s="119"/>
      <c r="D1621" s="102"/>
      <c r="E1621" s="120"/>
      <c r="F1621" s="103"/>
      <c r="G1621" s="94"/>
      <c r="H1621" s="105"/>
      <c r="I1621" s="117"/>
      <c r="J1621" s="99"/>
      <c r="K1621" s="123"/>
      <c r="L1621" s="117"/>
      <c r="M1621" s="95"/>
      <c r="N1621" s="117"/>
      <c r="O1621" s="117"/>
      <c r="P1621" s="106"/>
      <c r="Q1621" s="107"/>
      <c r="R1621" s="125"/>
    </row>
    <row r="1622" spans="1:18" x14ac:dyDescent="0.3">
      <c r="A1622" s="100"/>
      <c r="B1622" s="101"/>
      <c r="C1622" s="119"/>
      <c r="D1622" s="102"/>
      <c r="E1622" s="120"/>
      <c r="F1622" s="103"/>
      <c r="G1622" s="94"/>
      <c r="H1622" s="105"/>
      <c r="I1622" s="117"/>
      <c r="J1622" s="99"/>
      <c r="K1622" s="123"/>
      <c r="L1622" s="117"/>
      <c r="M1622" s="95"/>
      <c r="N1622" s="117"/>
      <c r="O1622" s="117"/>
      <c r="P1622" s="106"/>
      <c r="Q1622" s="107"/>
      <c r="R1622" s="125"/>
    </row>
    <row r="1623" spans="1:18" x14ac:dyDescent="0.3">
      <c r="A1623" s="100"/>
      <c r="B1623" s="101"/>
      <c r="C1623" s="119"/>
      <c r="D1623" s="102"/>
      <c r="E1623" s="120"/>
      <c r="F1623" s="103"/>
      <c r="G1623" s="94"/>
      <c r="H1623" s="105"/>
      <c r="I1623" s="117"/>
      <c r="J1623" s="99"/>
      <c r="K1623" s="123"/>
      <c r="L1623" s="117"/>
      <c r="M1623" s="95"/>
      <c r="N1623" s="117"/>
      <c r="O1623" s="117"/>
      <c r="P1623" s="106"/>
      <c r="Q1623" s="107"/>
      <c r="R1623" s="125"/>
    </row>
    <row r="1624" spans="1:18" x14ac:dyDescent="0.3">
      <c r="A1624" s="100"/>
      <c r="B1624" s="101"/>
      <c r="C1624" s="119"/>
      <c r="D1624" s="102"/>
      <c r="E1624" s="120"/>
      <c r="F1624" s="103"/>
      <c r="G1624" s="94"/>
      <c r="H1624" s="105"/>
      <c r="I1624" s="117"/>
      <c r="J1624" s="99"/>
      <c r="K1624" s="123"/>
      <c r="L1624" s="117"/>
      <c r="M1624" s="95"/>
      <c r="N1624" s="117"/>
      <c r="O1624" s="117"/>
      <c r="P1624" s="106"/>
      <c r="Q1624" s="107"/>
      <c r="R1624" s="125"/>
    </row>
    <row r="1625" spans="1:18" x14ac:dyDescent="0.3">
      <c r="A1625" s="100"/>
      <c r="B1625" s="101"/>
      <c r="C1625" s="119"/>
      <c r="D1625" s="102"/>
      <c r="E1625" s="120"/>
      <c r="F1625" s="103"/>
      <c r="G1625" s="94"/>
      <c r="H1625" s="105"/>
      <c r="I1625" s="117"/>
      <c r="J1625" s="99"/>
      <c r="K1625" s="123"/>
      <c r="L1625" s="117"/>
      <c r="M1625" s="95"/>
      <c r="N1625" s="117"/>
      <c r="O1625" s="117"/>
      <c r="P1625" s="106"/>
      <c r="Q1625" s="107"/>
      <c r="R1625" s="125"/>
    </row>
    <row r="1626" spans="1:18" x14ac:dyDescent="0.3">
      <c r="A1626" s="100"/>
      <c r="B1626" s="101"/>
      <c r="C1626" s="119"/>
      <c r="D1626" s="102"/>
      <c r="E1626" s="120"/>
      <c r="F1626" s="103"/>
      <c r="G1626" s="94"/>
      <c r="H1626" s="105"/>
      <c r="I1626" s="117"/>
      <c r="J1626" s="99"/>
      <c r="K1626" s="123"/>
      <c r="L1626" s="117"/>
      <c r="M1626" s="95"/>
      <c r="N1626" s="117"/>
      <c r="O1626" s="117"/>
      <c r="P1626" s="106"/>
      <c r="Q1626" s="107"/>
      <c r="R1626" s="125"/>
    </row>
    <row r="1627" spans="1:18" x14ac:dyDescent="0.3">
      <c r="A1627" s="100"/>
      <c r="B1627" s="101"/>
      <c r="C1627" s="119"/>
      <c r="D1627" s="102"/>
      <c r="E1627" s="120"/>
      <c r="F1627" s="103"/>
      <c r="G1627" s="94"/>
      <c r="H1627" s="105"/>
      <c r="I1627" s="117"/>
      <c r="J1627" s="99"/>
      <c r="K1627" s="123"/>
      <c r="L1627" s="117"/>
      <c r="M1627" s="95"/>
      <c r="N1627" s="117"/>
      <c r="O1627" s="117"/>
      <c r="P1627" s="106"/>
      <c r="Q1627" s="107"/>
      <c r="R1627" s="125"/>
    </row>
    <row r="1628" spans="1:18" x14ac:dyDescent="0.3">
      <c r="A1628" s="100"/>
      <c r="B1628" s="101"/>
      <c r="C1628" s="119"/>
      <c r="D1628" s="102"/>
      <c r="E1628" s="120"/>
      <c r="F1628" s="103"/>
      <c r="G1628" s="94"/>
      <c r="H1628" s="105"/>
      <c r="I1628" s="117"/>
      <c r="J1628" s="99"/>
      <c r="K1628" s="123"/>
      <c r="L1628" s="117"/>
      <c r="M1628" s="95"/>
      <c r="N1628" s="117"/>
      <c r="O1628" s="117"/>
      <c r="P1628" s="106"/>
      <c r="Q1628" s="107"/>
      <c r="R1628" s="125"/>
    </row>
    <row r="1629" spans="1:18" x14ac:dyDescent="0.3">
      <c r="A1629" s="100"/>
      <c r="B1629" s="101"/>
      <c r="C1629" s="119"/>
      <c r="D1629" s="102"/>
      <c r="E1629" s="120"/>
      <c r="F1629" s="103"/>
      <c r="G1629" s="94"/>
      <c r="H1629" s="105"/>
      <c r="I1629" s="117"/>
      <c r="J1629" s="99"/>
      <c r="K1629" s="123"/>
      <c r="L1629" s="117"/>
      <c r="M1629" s="95"/>
      <c r="N1629" s="117"/>
      <c r="O1629" s="117"/>
      <c r="P1629" s="106"/>
      <c r="Q1629" s="107"/>
      <c r="R1629" s="125"/>
    </row>
    <row r="1630" spans="1:18" x14ac:dyDescent="0.3">
      <c r="A1630" s="100"/>
      <c r="B1630" s="101"/>
      <c r="C1630" s="119"/>
      <c r="D1630" s="102"/>
      <c r="E1630" s="120"/>
      <c r="F1630" s="103"/>
      <c r="G1630" s="94"/>
      <c r="H1630" s="105"/>
      <c r="I1630" s="117"/>
      <c r="J1630" s="99"/>
      <c r="K1630" s="123"/>
      <c r="L1630" s="117"/>
      <c r="M1630" s="95"/>
      <c r="N1630" s="117"/>
      <c r="O1630" s="117"/>
      <c r="P1630" s="106"/>
      <c r="Q1630" s="107"/>
      <c r="R1630" s="125"/>
    </row>
    <row r="1631" spans="1:18" x14ac:dyDescent="0.3">
      <c r="A1631" s="100"/>
      <c r="B1631" s="101"/>
      <c r="C1631" s="119"/>
      <c r="D1631" s="102"/>
      <c r="E1631" s="120"/>
      <c r="F1631" s="103"/>
      <c r="G1631" s="94"/>
      <c r="H1631" s="105"/>
      <c r="I1631" s="117"/>
      <c r="J1631" s="99"/>
      <c r="K1631" s="123"/>
      <c r="L1631" s="117"/>
      <c r="M1631" s="95"/>
      <c r="N1631" s="117"/>
      <c r="O1631" s="117"/>
      <c r="P1631" s="106"/>
      <c r="Q1631" s="107"/>
      <c r="R1631" s="125"/>
    </row>
    <row r="1632" spans="1:18" x14ac:dyDescent="0.3">
      <c r="A1632" s="100"/>
      <c r="B1632" s="101"/>
      <c r="C1632" s="119"/>
      <c r="D1632" s="102"/>
      <c r="E1632" s="120"/>
      <c r="F1632" s="103"/>
      <c r="G1632" s="94"/>
      <c r="H1632" s="105"/>
      <c r="I1632" s="117"/>
      <c r="J1632" s="99"/>
      <c r="K1632" s="123"/>
      <c r="L1632" s="117"/>
      <c r="M1632" s="95"/>
      <c r="N1632" s="117"/>
      <c r="O1632" s="117"/>
      <c r="P1632" s="106"/>
      <c r="Q1632" s="107"/>
      <c r="R1632" s="125"/>
    </row>
    <row r="1633" spans="1:18" x14ac:dyDescent="0.3">
      <c r="A1633" s="100"/>
      <c r="B1633" s="101"/>
      <c r="C1633" s="119"/>
      <c r="D1633" s="102"/>
      <c r="E1633" s="120"/>
      <c r="F1633" s="103"/>
      <c r="G1633" s="94"/>
      <c r="H1633" s="105"/>
      <c r="I1633" s="117"/>
      <c r="J1633" s="99"/>
      <c r="K1633" s="123"/>
      <c r="L1633" s="117"/>
      <c r="M1633" s="95"/>
      <c r="N1633" s="117"/>
      <c r="O1633" s="117"/>
      <c r="P1633" s="106"/>
      <c r="Q1633" s="107"/>
      <c r="R1633" s="125"/>
    </row>
    <row r="1634" spans="1:18" x14ac:dyDescent="0.3">
      <c r="A1634" s="100"/>
      <c r="B1634" s="101"/>
      <c r="C1634" s="119"/>
      <c r="D1634" s="102"/>
      <c r="E1634" s="120"/>
      <c r="F1634" s="103"/>
      <c r="G1634" s="94"/>
      <c r="H1634" s="105"/>
      <c r="I1634" s="117"/>
      <c r="J1634" s="99"/>
      <c r="K1634" s="123"/>
      <c r="L1634" s="117"/>
      <c r="M1634" s="95"/>
      <c r="N1634" s="117"/>
      <c r="O1634" s="117"/>
      <c r="P1634" s="106"/>
      <c r="Q1634" s="107"/>
      <c r="R1634" s="125"/>
    </row>
    <row r="1635" spans="1:18" x14ac:dyDescent="0.3">
      <c r="A1635" s="100"/>
      <c r="B1635" s="101"/>
      <c r="C1635" s="119"/>
      <c r="D1635" s="102"/>
      <c r="E1635" s="120"/>
      <c r="F1635" s="103"/>
      <c r="G1635" s="94"/>
      <c r="H1635" s="105"/>
      <c r="I1635" s="117"/>
      <c r="J1635" s="99"/>
      <c r="K1635" s="123"/>
      <c r="L1635" s="117"/>
      <c r="M1635" s="95"/>
      <c r="N1635" s="117"/>
      <c r="O1635" s="117"/>
      <c r="P1635" s="106"/>
      <c r="Q1635" s="107"/>
      <c r="R1635" s="125"/>
    </row>
    <row r="1636" spans="1:18" x14ac:dyDescent="0.3">
      <c r="A1636" s="100"/>
      <c r="B1636" s="101"/>
      <c r="C1636" s="119"/>
      <c r="D1636" s="102"/>
      <c r="E1636" s="120"/>
      <c r="F1636" s="103"/>
      <c r="G1636" s="94"/>
      <c r="H1636" s="105"/>
      <c r="I1636" s="117"/>
      <c r="J1636" s="99"/>
      <c r="K1636" s="123"/>
      <c r="L1636" s="117"/>
      <c r="M1636" s="95"/>
      <c r="N1636" s="117"/>
      <c r="O1636" s="117"/>
      <c r="P1636" s="106"/>
      <c r="Q1636" s="107"/>
      <c r="R1636" s="125"/>
    </row>
    <row r="1637" spans="1:18" x14ac:dyDescent="0.3">
      <c r="A1637" s="100"/>
      <c r="B1637" s="101"/>
      <c r="C1637" s="119"/>
      <c r="D1637" s="102"/>
      <c r="E1637" s="120"/>
      <c r="F1637" s="103"/>
      <c r="G1637" s="94"/>
      <c r="H1637" s="105"/>
      <c r="I1637" s="117"/>
      <c r="J1637" s="99"/>
      <c r="K1637" s="123"/>
      <c r="L1637" s="117"/>
      <c r="M1637" s="95"/>
      <c r="N1637" s="117"/>
      <c r="O1637" s="117"/>
      <c r="P1637" s="106"/>
      <c r="Q1637" s="107"/>
      <c r="R1637" s="125"/>
    </row>
    <row r="1638" spans="1:18" x14ac:dyDescent="0.3">
      <c r="A1638" s="100"/>
      <c r="B1638" s="101"/>
      <c r="C1638" s="119"/>
      <c r="D1638" s="102"/>
      <c r="E1638" s="120"/>
      <c r="F1638" s="103"/>
      <c r="G1638" s="94"/>
      <c r="H1638" s="105"/>
      <c r="I1638" s="117"/>
      <c r="J1638" s="99"/>
      <c r="K1638" s="123"/>
      <c r="L1638" s="117"/>
      <c r="M1638" s="95"/>
      <c r="N1638" s="117"/>
      <c r="O1638" s="117"/>
      <c r="P1638" s="106"/>
      <c r="Q1638" s="107"/>
      <c r="R1638" s="125"/>
    </row>
    <row r="1639" spans="1:18" x14ac:dyDescent="0.3">
      <c r="A1639" s="100"/>
      <c r="B1639" s="101"/>
      <c r="C1639" s="119"/>
      <c r="D1639" s="102"/>
      <c r="E1639" s="120"/>
      <c r="F1639" s="103"/>
      <c r="G1639" s="94"/>
      <c r="H1639" s="105"/>
      <c r="I1639" s="117"/>
      <c r="J1639" s="99"/>
      <c r="K1639" s="123"/>
      <c r="L1639" s="117"/>
      <c r="M1639" s="95"/>
      <c r="N1639" s="117"/>
      <c r="O1639" s="117"/>
      <c r="P1639" s="106"/>
      <c r="Q1639" s="107"/>
      <c r="R1639" s="125"/>
    </row>
    <row r="1640" spans="1:18" x14ac:dyDescent="0.3">
      <c r="A1640" s="100"/>
      <c r="B1640" s="101"/>
      <c r="C1640" s="119"/>
      <c r="D1640" s="102"/>
      <c r="E1640" s="120"/>
      <c r="F1640" s="103"/>
      <c r="G1640" s="94"/>
      <c r="H1640" s="105"/>
      <c r="I1640" s="117"/>
      <c r="J1640" s="99"/>
      <c r="K1640" s="123"/>
      <c r="L1640" s="117"/>
      <c r="M1640" s="95"/>
      <c r="N1640" s="117"/>
      <c r="O1640" s="117"/>
      <c r="P1640" s="106"/>
      <c r="Q1640" s="107"/>
      <c r="R1640" s="125"/>
    </row>
    <row r="1641" spans="1:18" x14ac:dyDescent="0.3">
      <c r="A1641" s="100"/>
      <c r="B1641" s="101"/>
      <c r="C1641" s="119"/>
      <c r="D1641" s="102"/>
      <c r="E1641" s="120"/>
      <c r="F1641" s="103"/>
      <c r="G1641" s="94"/>
      <c r="H1641" s="105"/>
      <c r="I1641" s="117"/>
      <c r="J1641" s="99"/>
      <c r="K1641" s="123"/>
      <c r="L1641" s="117"/>
      <c r="M1641" s="95"/>
      <c r="N1641" s="117"/>
      <c r="O1641" s="117"/>
      <c r="P1641" s="106"/>
      <c r="Q1641" s="107"/>
      <c r="R1641" s="125"/>
    </row>
    <row r="1642" spans="1:18" x14ac:dyDescent="0.3">
      <c r="A1642" s="100"/>
      <c r="B1642" s="101"/>
      <c r="C1642" s="119"/>
      <c r="D1642" s="102"/>
      <c r="E1642" s="120"/>
      <c r="F1642" s="103"/>
      <c r="G1642" s="94"/>
      <c r="H1642" s="105"/>
      <c r="I1642" s="117"/>
      <c r="J1642" s="99"/>
      <c r="K1642" s="123"/>
      <c r="L1642" s="117"/>
      <c r="M1642" s="95"/>
      <c r="N1642" s="117"/>
      <c r="O1642" s="117"/>
      <c r="P1642" s="106"/>
      <c r="Q1642" s="107"/>
      <c r="R1642" s="125"/>
    </row>
    <row r="1643" spans="1:18" x14ac:dyDescent="0.3">
      <c r="A1643" s="100"/>
      <c r="B1643" s="101"/>
      <c r="C1643" s="119"/>
      <c r="D1643" s="102"/>
      <c r="E1643" s="120"/>
      <c r="F1643" s="103"/>
      <c r="G1643" s="94"/>
      <c r="H1643" s="105"/>
      <c r="I1643" s="117"/>
      <c r="J1643" s="99"/>
      <c r="K1643" s="123"/>
      <c r="L1643" s="117"/>
      <c r="M1643" s="95"/>
      <c r="N1643" s="117"/>
      <c r="O1643" s="117"/>
      <c r="P1643" s="106"/>
      <c r="Q1643" s="107"/>
      <c r="R1643" s="125"/>
    </row>
    <row r="1644" spans="1:18" x14ac:dyDescent="0.3">
      <c r="A1644" s="100"/>
      <c r="B1644" s="101"/>
      <c r="C1644" s="119"/>
      <c r="D1644" s="102"/>
      <c r="E1644" s="120"/>
      <c r="F1644" s="103"/>
      <c r="G1644" s="94"/>
      <c r="H1644" s="105"/>
      <c r="I1644" s="117"/>
      <c r="J1644" s="99"/>
      <c r="K1644" s="123"/>
      <c r="L1644" s="117"/>
      <c r="M1644" s="95"/>
      <c r="N1644" s="117"/>
      <c r="O1644" s="117"/>
      <c r="P1644" s="106"/>
      <c r="Q1644" s="107"/>
      <c r="R1644" s="125"/>
    </row>
    <row r="1645" spans="1:18" x14ac:dyDescent="0.3">
      <c r="A1645" s="100"/>
      <c r="B1645" s="101"/>
      <c r="C1645" s="119"/>
      <c r="D1645" s="102"/>
      <c r="E1645" s="120"/>
      <c r="F1645" s="103"/>
      <c r="G1645" s="94"/>
      <c r="H1645" s="105"/>
      <c r="I1645" s="117"/>
      <c r="J1645" s="99"/>
      <c r="K1645" s="123"/>
      <c r="L1645" s="117"/>
      <c r="M1645" s="95"/>
      <c r="N1645" s="117"/>
      <c r="O1645" s="117"/>
      <c r="P1645" s="106"/>
      <c r="Q1645" s="107"/>
      <c r="R1645" s="125"/>
    </row>
    <row r="1646" spans="1:18" x14ac:dyDescent="0.3">
      <c r="A1646" s="100"/>
      <c r="B1646" s="101"/>
      <c r="C1646" s="119"/>
      <c r="D1646" s="102"/>
      <c r="E1646" s="120"/>
      <c r="F1646" s="103"/>
      <c r="G1646" s="94"/>
      <c r="H1646" s="105"/>
      <c r="I1646" s="117"/>
      <c r="J1646" s="99"/>
      <c r="K1646" s="123"/>
      <c r="L1646" s="117"/>
      <c r="M1646" s="95"/>
      <c r="N1646" s="117"/>
      <c r="O1646" s="117"/>
      <c r="P1646" s="106"/>
      <c r="Q1646" s="107"/>
      <c r="R1646" s="125"/>
    </row>
    <row r="1647" spans="1:18" x14ac:dyDescent="0.3">
      <c r="A1647" s="100"/>
      <c r="B1647" s="101"/>
      <c r="C1647" s="119"/>
      <c r="D1647" s="102"/>
      <c r="E1647" s="120"/>
      <c r="F1647" s="103"/>
      <c r="G1647" s="94"/>
      <c r="H1647" s="105"/>
      <c r="I1647" s="117"/>
      <c r="J1647" s="99"/>
      <c r="K1647" s="123"/>
      <c r="L1647" s="117"/>
      <c r="M1647" s="95"/>
      <c r="N1647" s="117"/>
      <c r="O1647" s="117"/>
      <c r="P1647" s="106"/>
      <c r="Q1647" s="107"/>
      <c r="R1647" s="125"/>
    </row>
    <row r="1648" spans="1:18" x14ac:dyDescent="0.3">
      <c r="A1648" s="100"/>
      <c r="B1648" s="101"/>
      <c r="C1648" s="119"/>
      <c r="D1648" s="102"/>
      <c r="E1648" s="120"/>
      <c r="F1648" s="103"/>
      <c r="G1648" s="94"/>
      <c r="H1648" s="105"/>
      <c r="I1648" s="117"/>
      <c r="J1648" s="99"/>
      <c r="K1648" s="123"/>
      <c r="L1648" s="117"/>
      <c r="M1648" s="95"/>
      <c r="N1648" s="117"/>
      <c r="O1648" s="117"/>
      <c r="P1648" s="106"/>
      <c r="Q1648" s="107"/>
      <c r="R1648" s="125"/>
    </row>
    <row r="1649" spans="1:18" x14ac:dyDescent="0.3">
      <c r="A1649" s="100"/>
      <c r="B1649" s="101"/>
      <c r="C1649" s="119"/>
      <c r="D1649" s="102"/>
      <c r="E1649" s="120"/>
      <c r="F1649" s="103"/>
      <c r="G1649" s="94"/>
      <c r="H1649" s="105"/>
      <c r="I1649" s="117"/>
      <c r="J1649" s="99"/>
      <c r="K1649" s="123"/>
      <c r="L1649" s="117"/>
      <c r="M1649" s="95"/>
      <c r="N1649" s="117"/>
      <c r="O1649" s="117"/>
      <c r="P1649" s="106"/>
      <c r="Q1649" s="107"/>
      <c r="R1649" s="125"/>
    </row>
    <row r="1650" spans="1:18" x14ac:dyDescent="0.3">
      <c r="A1650" s="100"/>
      <c r="B1650" s="101"/>
      <c r="C1650" s="119"/>
      <c r="D1650" s="102"/>
      <c r="E1650" s="120"/>
      <c r="F1650" s="103"/>
      <c r="G1650" s="94"/>
      <c r="H1650" s="105"/>
      <c r="I1650" s="117"/>
      <c r="J1650" s="99"/>
      <c r="K1650" s="123"/>
      <c r="L1650" s="117"/>
      <c r="M1650" s="95"/>
      <c r="N1650" s="117"/>
      <c r="O1650" s="117"/>
      <c r="P1650" s="106"/>
      <c r="Q1650" s="107"/>
      <c r="R1650" s="125"/>
    </row>
    <row r="1651" spans="1:18" x14ac:dyDescent="0.3">
      <c r="A1651" s="100"/>
      <c r="B1651" s="101"/>
      <c r="C1651" s="119"/>
      <c r="D1651" s="102"/>
      <c r="E1651" s="120"/>
      <c r="F1651" s="103"/>
      <c r="G1651" s="94"/>
      <c r="H1651" s="105"/>
      <c r="I1651" s="117"/>
      <c r="J1651" s="99"/>
      <c r="K1651" s="123"/>
      <c r="L1651" s="117"/>
      <c r="M1651" s="95"/>
      <c r="N1651" s="117"/>
      <c r="O1651" s="117"/>
      <c r="P1651" s="106"/>
      <c r="Q1651" s="107"/>
      <c r="R1651" s="125"/>
    </row>
    <row r="1652" spans="1:18" x14ac:dyDescent="0.3">
      <c r="A1652" s="100"/>
      <c r="B1652" s="101"/>
      <c r="C1652" s="119"/>
      <c r="D1652" s="102"/>
      <c r="E1652" s="120"/>
      <c r="F1652" s="103"/>
      <c r="G1652" s="94"/>
      <c r="H1652" s="105"/>
      <c r="I1652" s="117"/>
      <c r="J1652" s="99"/>
      <c r="K1652" s="123"/>
      <c r="L1652" s="117"/>
      <c r="M1652" s="95"/>
      <c r="N1652" s="117"/>
      <c r="O1652" s="117"/>
      <c r="P1652" s="106"/>
      <c r="Q1652" s="107"/>
      <c r="R1652" s="125"/>
    </row>
    <row r="1653" spans="1:18" x14ac:dyDescent="0.3">
      <c r="A1653" s="100"/>
      <c r="B1653" s="101"/>
      <c r="C1653" s="119"/>
      <c r="D1653" s="102"/>
      <c r="E1653" s="120"/>
      <c r="F1653" s="103"/>
      <c r="G1653" s="94"/>
      <c r="H1653" s="105"/>
      <c r="I1653" s="117"/>
      <c r="J1653" s="99"/>
      <c r="K1653" s="123"/>
      <c r="L1653" s="117"/>
      <c r="M1653" s="95"/>
      <c r="N1653" s="117"/>
      <c r="O1653" s="117"/>
      <c r="P1653" s="106"/>
      <c r="Q1653" s="107"/>
      <c r="R1653" s="125"/>
    </row>
    <row r="1654" spans="1:18" x14ac:dyDescent="0.3">
      <c r="A1654" s="100"/>
      <c r="B1654" s="101"/>
      <c r="C1654" s="119"/>
      <c r="D1654" s="102"/>
      <c r="E1654" s="120"/>
      <c r="F1654" s="103"/>
      <c r="G1654" s="94"/>
      <c r="H1654" s="105"/>
      <c r="I1654" s="117"/>
      <c r="J1654" s="99"/>
      <c r="K1654" s="123"/>
      <c r="L1654" s="117"/>
      <c r="M1654" s="95"/>
      <c r="N1654" s="117"/>
      <c r="O1654" s="117"/>
      <c r="P1654" s="106"/>
      <c r="Q1654" s="107"/>
      <c r="R1654" s="125"/>
    </row>
    <row r="1655" spans="1:18" x14ac:dyDescent="0.3">
      <c r="A1655" s="100"/>
      <c r="B1655" s="101"/>
      <c r="C1655" s="119"/>
      <c r="D1655" s="102"/>
      <c r="E1655" s="120"/>
      <c r="F1655" s="103"/>
      <c r="G1655" s="94"/>
      <c r="H1655" s="105"/>
      <c r="I1655" s="117"/>
      <c r="J1655" s="99"/>
      <c r="K1655" s="123"/>
      <c r="L1655" s="117"/>
      <c r="M1655" s="95"/>
      <c r="N1655" s="117"/>
      <c r="O1655" s="117"/>
      <c r="P1655" s="106"/>
      <c r="Q1655" s="107"/>
      <c r="R1655" s="125"/>
    </row>
    <row r="1656" spans="1:18" x14ac:dyDescent="0.3">
      <c r="A1656" s="100"/>
      <c r="B1656" s="101"/>
      <c r="C1656" s="119"/>
      <c r="D1656" s="102"/>
      <c r="E1656" s="120"/>
      <c r="F1656" s="103"/>
      <c r="G1656" s="94"/>
      <c r="H1656" s="105"/>
      <c r="I1656" s="117"/>
      <c r="J1656" s="99"/>
      <c r="K1656" s="123"/>
      <c r="L1656" s="117"/>
      <c r="M1656" s="95"/>
      <c r="N1656" s="117"/>
      <c r="O1656" s="117"/>
      <c r="P1656" s="106"/>
      <c r="Q1656" s="107"/>
      <c r="R1656" s="125"/>
    </row>
    <row r="1657" spans="1:18" x14ac:dyDescent="0.3">
      <c r="A1657" s="100"/>
      <c r="B1657" s="101"/>
      <c r="C1657" s="119"/>
      <c r="D1657" s="102"/>
      <c r="E1657" s="120"/>
      <c r="F1657" s="103"/>
      <c r="G1657" s="94"/>
      <c r="H1657" s="105"/>
      <c r="I1657" s="117"/>
      <c r="J1657" s="99"/>
      <c r="K1657" s="123"/>
      <c r="L1657" s="117"/>
      <c r="M1657" s="95"/>
      <c r="N1657" s="117"/>
      <c r="O1657" s="117"/>
      <c r="P1657" s="106"/>
      <c r="Q1657" s="107"/>
      <c r="R1657" s="125"/>
    </row>
    <row r="1658" spans="1:18" x14ac:dyDescent="0.3">
      <c r="A1658" s="100"/>
      <c r="B1658" s="101"/>
      <c r="C1658" s="119"/>
      <c r="D1658" s="102"/>
      <c r="E1658" s="120"/>
      <c r="F1658" s="103"/>
      <c r="G1658" s="94"/>
      <c r="H1658" s="105"/>
      <c r="I1658" s="117"/>
      <c r="J1658" s="99"/>
      <c r="K1658" s="123"/>
      <c r="L1658" s="117"/>
      <c r="M1658" s="95"/>
      <c r="N1658" s="117"/>
      <c r="O1658" s="117"/>
      <c r="P1658" s="106"/>
      <c r="Q1658" s="107"/>
      <c r="R1658" s="125"/>
    </row>
    <row r="1659" spans="1:18" x14ac:dyDescent="0.3">
      <c r="A1659" s="100"/>
      <c r="B1659" s="101"/>
      <c r="C1659" s="119"/>
      <c r="D1659" s="102"/>
      <c r="E1659" s="120"/>
      <c r="F1659" s="103"/>
      <c r="G1659" s="94"/>
      <c r="H1659" s="105"/>
      <c r="I1659" s="117"/>
      <c r="J1659" s="99"/>
      <c r="K1659" s="123"/>
      <c r="L1659" s="117"/>
      <c r="M1659" s="95"/>
      <c r="N1659" s="117"/>
      <c r="O1659" s="117"/>
      <c r="P1659" s="106"/>
      <c r="Q1659" s="107"/>
      <c r="R1659" s="125"/>
    </row>
    <row r="1660" spans="1:18" x14ac:dyDescent="0.3">
      <c r="A1660" s="100"/>
      <c r="B1660" s="101"/>
      <c r="C1660" s="119"/>
      <c r="D1660" s="102"/>
      <c r="E1660" s="120"/>
      <c r="F1660" s="103"/>
      <c r="G1660" s="94"/>
      <c r="H1660" s="105"/>
      <c r="I1660" s="117"/>
      <c r="J1660" s="99"/>
      <c r="K1660" s="123"/>
      <c r="L1660" s="117"/>
      <c r="M1660" s="95"/>
      <c r="N1660" s="117"/>
      <c r="O1660" s="117"/>
      <c r="P1660" s="106"/>
      <c r="Q1660" s="107"/>
      <c r="R1660" s="125"/>
    </row>
    <row r="1661" spans="1:18" x14ac:dyDescent="0.3">
      <c r="A1661" s="100"/>
      <c r="B1661" s="101"/>
      <c r="C1661" s="119"/>
      <c r="D1661" s="102"/>
      <c r="E1661" s="120"/>
      <c r="F1661" s="103"/>
      <c r="G1661" s="94"/>
      <c r="H1661" s="105"/>
      <c r="I1661" s="117"/>
      <c r="J1661" s="99"/>
      <c r="K1661" s="123"/>
      <c r="L1661" s="117"/>
      <c r="M1661" s="95"/>
      <c r="N1661" s="117"/>
      <c r="O1661" s="117"/>
      <c r="P1661" s="106"/>
      <c r="Q1661" s="107"/>
      <c r="R1661" s="125"/>
    </row>
    <row r="1662" spans="1:18" x14ac:dyDescent="0.3">
      <c r="A1662" s="100"/>
      <c r="B1662" s="101"/>
      <c r="C1662" s="119"/>
      <c r="D1662" s="102"/>
      <c r="E1662" s="120"/>
      <c r="F1662" s="103"/>
      <c r="G1662" s="94"/>
      <c r="H1662" s="105"/>
      <c r="I1662" s="117"/>
      <c r="J1662" s="99"/>
      <c r="K1662" s="123"/>
      <c r="L1662" s="117"/>
      <c r="M1662" s="95"/>
      <c r="N1662" s="117"/>
      <c r="O1662" s="117"/>
      <c r="P1662" s="106"/>
      <c r="Q1662" s="107"/>
      <c r="R1662" s="125"/>
    </row>
    <row r="1663" spans="1:18" x14ac:dyDescent="0.3">
      <c r="A1663" s="100"/>
      <c r="B1663" s="101"/>
      <c r="C1663" s="119"/>
      <c r="D1663" s="102"/>
      <c r="E1663" s="120"/>
      <c r="F1663" s="103"/>
      <c r="G1663" s="94"/>
      <c r="H1663" s="105"/>
      <c r="I1663" s="117"/>
      <c r="J1663" s="99"/>
      <c r="K1663" s="123"/>
      <c r="L1663" s="117"/>
      <c r="M1663" s="95"/>
      <c r="N1663" s="117"/>
      <c r="O1663" s="117"/>
      <c r="P1663" s="106"/>
      <c r="Q1663" s="107"/>
      <c r="R1663" s="125"/>
    </row>
    <row r="1664" spans="1:18" x14ac:dyDescent="0.3">
      <c r="A1664" s="100"/>
      <c r="B1664" s="101"/>
      <c r="C1664" s="119"/>
      <c r="D1664" s="102"/>
      <c r="E1664" s="120"/>
      <c r="F1664" s="103"/>
      <c r="G1664" s="94"/>
      <c r="H1664" s="105"/>
      <c r="I1664" s="117"/>
      <c r="J1664" s="99"/>
      <c r="K1664" s="123"/>
      <c r="L1664" s="117"/>
      <c r="M1664" s="95"/>
      <c r="N1664" s="117"/>
      <c r="O1664" s="117"/>
      <c r="P1664" s="106"/>
      <c r="Q1664" s="107"/>
      <c r="R1664" s="125"/>
    </row>
    <row r="1665" spans="1:18" x14ac:dyDescent="0.3">
      <c r="A1665" s="100"/>
      <c r="B1665" s="101"/>
      <c r="C1665" s="119"/>
      <c r="D1665" s="102"/>
      <c r="E1665" s="120"/>
      <c r="F1665" s="103"/>
      <c r="G1665" s="94"/>
      <c r="H1665" s="105"/>
      <c r="I1665" s="117"/>
      <c r="J1665" s="99"/>
      <c r="K1665" s="123"/>
      <c r="L1665" s="117"/>
      <c r="M1665" s="95"/>
      <c r="N1665" s="117"/>
      <c r="O1665" s="117"/>
      <c r="P1665" s="106"/>
      <c r="Q1665" s="107"/>
      <c r="R1665" s="125"/>
    </row>
    <row r="1666" spans="1:18" x14ac:dyDescent="0.3">
      <c r="A1666" s="100"/>
      <c r="B1666" s="101"/>
      <c r="C1666" s="119"/>
      <c r="D1666" s="102"/>
      <c r="E1666" s="120"/>
      <c r="F1666" s="103"/>
      <c r="G1666" s="94"/>
      <c r="H1666" s="105"/>
      <c r="I1666" s="117"/>
      <c r="J1666" s="99"/>
      <c r="K1666" s="123"/>
      <c r="L1666" s="117"/>
      <c r="M1666" s="95"/>
      <c r="N1666" s="117"/>
      <c r="O1666" s="117"/>
      <c r="P1666" s="106"/>
      <c r="Q1666" s="107"/>
      <c r="R1666" s="125"/>
    </row>
    <row r="1667" spans="1:18" x14ac:dyDescent="0.3">
      <c r="A1667" s="100"/>
      <c r="B1667" s="101"/>
      <c r="C1667" s="119"/>
      <c r="D1667" s="102"/>
      <c r="E1667" s="120"/>
      <c r="F1667" s="103"/>
      <c r="G1667" s="94"/>
      <c r="H1667" s="105"/>
      <c r="I1667" s="117"/>
      <c r="J1667" s="99"/>
      <c r="K1667" s="123"/>
      <c r="L1667" s="117"/>
      <c r="M1667" s="95"/>
      <c r="N1667" s="117"/>
      <c r="O1667" s="117"/>
      <c r="P1667" s="106"/>
      <c r="Q1667" s="107"/>
      <c r="R1667" s="125"/>
    </row>
    <row r="1668" spans="1:18" x14ac:dyDescent="0.3">
      <c r="A1668" s="100"/>
      <c r="B1668" s="101"/>
      <c r="C1668" s="119"/>
      <c r="D1668" s="102"/>
      <c r="E1668" s="120"/>
      <c r="F1668" s="103"/>
      <c r="G1668" s="94"/>
      <c r="H1668" s="105"/>
      <c r="I1668" s="117"/>
      <c r="J1668" s="99"/>
      <c r="K1668" s="123"/>
      <c r="L1668" s="117"/>
      <c r="M1668" s="95"/>
      <c r="N1668" s="117"/>
      <c r="O1668" s="117"/>
      <c r="P1668" s="106"/>
      <c r="Q1668" s="107"/>
      <c r="R1668" s="125"/>
    </row>
    <row r="1669" spans="1:18" x14ac:dyDescent="0.3">
      <c r="A1669" s="100"/>
      <c r="B1669" s="101"/>
      <c r="C1669" s="119"/>
      <c r="D1669" s="102"/>
      <c r="E1669" s="120"/>
      <c r="F1669" s="103"/>
      <c r="G1669" s="94"/>
      <c r="H1669" s="105"/>
      <c r="I1669" s="117"/>
      <c r="J1669" s="99"/>
      <c r="K1669" s="123"/>
      <c r="L1669" s="117"/>
      <c r="M1669" s="95"/>
      <c r="N1669" s="117"/>
      <c r="O1669" s="117"/>
      <c r="P1669" s="106"/>
      <c r="Q1669" s="107"/>
      <c r="R1669" s="125"/>
    </row>
    <row r="1670" spans="1:18" x14ac:dyDescent="0.3">
      <c r="A1670" s="100"/>
      <c r="B1670" s="101"/>
      <c r="C1670" s="119"/>
      <c r="D1670" s="102"/>
      <c r="E1670" s="120"/>
      <c r="F1670" s="103"/>
      <c r="G1670" s="94"/>
      <c r="H1670" s="105"/>
      <c r="I1670" s="117"/>
      <c r="J1670" s="99"/>
      <c r="K1670" s="123"/>
      <c r="L1670" s="117"/>
      <c r="M1670" s="95"/>
      <c r="N1670" s="117"/>
      <c r="O1670" s="117"/>
      <c r="P1670" s="106"/>
      <c r="Q1670" s="107"/>
      <c r="R1670" s="125"/>
    </row>
    <row r="1671" spans="1:18" x14ac:dyDescent="0.3">
      <c r="A1671" s="100"/>
      <c r="B1671" s="101"/>
      <c r="C1671" s="119"/>
      <c r="D1671" s="102"/>
      <c r="E1671" s="120"/>
      <c r="F1671" s="103"/>
      <c r="G1671" s="94"/>
      <c r="H1671" s="105"/>
      <c r="I1671" s="117"/>
      <c r="J1671" s="99"/>
      <c r="K1671" s="123"/>
      <c r="L1671" s="117"/>
      <c r="M1671" s="95"/>
      <c r="N1671" s="117"/>
      <c r="O1671" s="117"/>
      <c r="P1671" s="106"/>
      <c r="Q1671" s="107"/>
      <c r="R1671" s="125"/>
    </row>
    <row r="1672" spans="1:18" x14ac:dyDescent="0.3">
      <c r="A1672" s="100"/>
      <c r="B1672" s="101"/>
      <c r="C1672" s="119"/>
      <c r="D1672" s="102"/>
      <c r="E1672" s="120"/>
      <c r="F1672" s="103"/>
      <c r="G1672" s="94"/>
      <c r="H1672" s="105"/>
      <c r="I1672" s="117"/>
      <c r="J1672" s="99"/>
      <c r="K1672" s="123"/>
      <c r="L1672" s="117"/>
      <c r="M1672" s="95"/>
      <c r="N1672" s="117"/>
      <c r="O1672" s="117"/>
      <c r="P1672" s="106"/>
      <c r="Q1672" s="107"/>
      <c r="R1672" s="125"/>
    </row>
    <row r="1673" spans="1:18" x14ac:dyDescent="0.3">
      <c r="A1673" s="100"/>
      <c r="B1673" s="101"/>
      <c r="C1673" s="119"/>
      <c r="D1673" s="102"/>
      <c r="E1673" s="120"/>
      <c r="F1673" s="103"/>
      <c r="G1673" s="94"/>
      <c r="H1673" s="105"/>
      <c r="I1673" s="117"/>
      <c r="J1673" s="99"/>
      <c r="K1673" s="123"/>
      <c r="L1673" s="117"/>
      <c r="M1673" s="95"/>
      <c r="N1673" s="117"/>
      <c r="O1673" s="117"/>
      <c r="P1673" s="106"/>
      <c r="Q1673" s="107"/>
      <c r="R1673" s="125"/>
    </row>
    <row r="1674" spans="1:18" x14ac:dyDescent="0.3">
      <c r="A1674" s="100"/>
      <c r="B1674" s="101"/>
      <c r="C1674" s="119"/>
      <c r="D1674" s="102"/>
      <c r="E1674" s="120"/>
      <c r="F1674" s="103"/>
      <c r="G1674" s="94"/>
      <c r="H1674" s="105"/>
      <c r="I1674" s="117"/>
      <c r="J1674" s="99"/>
      <c r="K1674" s="123"/>
      <c r="L1674" s="117"/>
      <c r="M1674" s="95"/>
      <c r="N1674" s="117"/>
      <c r="O1674" s="117"/>
      <c r="P1674" s="106"/>
      <c r="Q1674" s="107"/>
      <c r="R1674" s="125"/>
    </row>
    <row r="1675" spans="1:18" x14ac:dyDescent="0.3">
      <c r="A1675" s="100"/>
      <c r="B1675" s="101"/>
      <c r="C1675" s="119"/>
      <c r="D1675" s="102"/>
      <c r="E1675" s="120"/>
      <c r="F1675" s="103"/>
      <c r="G1675" s="94"/>
      <c r="H1675" s="105"/>
      <c r="I1675" s="117"/>
      <c r="J1675" s="99"/>
      <c r="K1675" s="123"/>
      <c r="L1675" s="117"/>
      <c r="M1675" s="95"/>
      <c r="N1675" s="117"/>
      <c r="O1675" s="117"/>
      <c r="P1675" s="106"/>
      <c r="Q1675" s="107"/>
      <c r="R1675" s="125"/>
    </row>
    <row r="1676" spans="1:18" x14ac:dyDescent="0.3">
      <c r="A1676" s="100"/>
      <c r="B1676" s="101"/>
      <c r="C1676" s="119"/>
      <c r="D1676" s="102"/>
      <c r="E1676" s="120"/>
      <c r="F1676" s="103"/>
      <c r="G1676" s="94"/>
      <c r="H1676" s="105"/>
      <c r="I1676" s="117"/>
      <c r="J1676" s="99"/>
      <c r="K1676" s="123"/>
      <c r="L1676" s="117"/>
      <c r="M1676" s="95"/>
      <c r="N1676" s="117"/>
      <c r="O1676" s="117"/>
      <c r="P1676" s="106"/>
      <c r="Q1676" s="107"/>
      <c r="R1676" s="125"/>
    </row>
    <row r="1677" spans="1:18" x14ac:dyDescent="0.3">
      <c r="A1677" s="100"/>
      <c r="B1677" s="101"/>
      <c r="C1677" s="119"/>
      <c r="D1677" s="102"/>
      <c r="E1677" s="120"/>
      <c r="F1677" s="103"/>
      <c r="G1677" s="94"/>
      <c r="H1677" s="105"/>
      <c r="I1677" s="117"/>
      <c r="J1677" s="99"/>
      <c r="K1677" s="123"/>
      <c r="L1677" s="117"/>
      <c r="M1677" s="95"/>
      <c r="N1677" s="117"/>
      <c r="O1677" s="117"/>
      <c r="P1677" s="106"/>
      <c r="Q1677" s="107"/>
      <c r="R1677" s="125"/>
    </row>
    <row r="1678" spans="1:18" x14ac:dyDescent="0.3">
      <c r="A1678" s="100"/>
      <c r="B1678" s="101"/>
      <c r="C1678" s="119"/>
      <c r="D1678" s="102"/>
      <c r="E1678" s="120"/>
      <c r="F1678" s="103"/>
      <c r="G1678" s="94"/>
      <c r="H1678" s="105"/>
      <c r="I1678" s="117"/>
      <c r="J1678" s="99"/>
      <c r="K1678" s="123"/>
      <c r="L1678" s="117"/>
      <c r="M1678" s="95"/>
      <c r="N1678" s="117"/>
      <c r="O1678" s="117"/>
      <c r="P1678" s="106"/>
      <c r="Q1678" s="107"/>
      <c r="R1678" s="125"/>
    </row>
    <row r="1679" spans="1:18" x14ac:dyDescent="0.3">
      <c r="A1679" s="100"/>
      <c r="B1679" s="101"/>
      <c r="C1679" s="119"/>
      <c r="D1679" s="102"/>
      <c r="E1679" s="120"/>
      <c r="F1679" s="103"/>
      <c r="G1679" s="94"/>
      <c r="H1679" s="105"/>
      <c r="I1679" s="117"/>
      <c r="J1679" s="99"/>
      <c r="K1679" s="123"/>
      <c r="L1679" s="117"/>
      <c r="M1679" s="95"/>
      <c r="N1679" s="117"/>
      <c r="O1679" s="117"/>
      <c r="P1679" s="106"/>
      <c r="Q1679" s="107"/>
      <c r="R1679" s="125"/>
    </row>
    <row r="1680" spans="1:18" x14ac:dyDescent="0.3">
      <c r="A1680" s="100"/>
      <c r="B1680" s="101"/>
      <c r="C1680" s="119"/>
      <c r="D1680" s="102"/>
      <c r="E1680" s="120"/>
      <c r="F1680" s="103"/>
      <c r="G1680" s="94"/>
      <c r="H1680" s="105"/>
      <c r="I1680" s="117"/>
      <c r="J1680" s="99"/>
      <c r="K1680" s="123"/>
      <c r="L1680" s="117"/>
      <c r="M1680" s="95"/>
      <c r="N1680" s="117"/>
      <c r="O1680" s="117"/>
      <c r="P1680" s="106"/>
      <c r="Q1680" s="107"/>
      <c r="R1680" s="125"/>
    </row>
    <row r="1681" spans="1:18" x14ac:dyDescent="0.3">
      <c r="A1681" s="100"/>
      <c r="B1681" s="101"/>
      <c r="C1681" s="119"/>
      <c r="D1681" s="102"/>
      <c r="E1681" s="120"/>
      <c r="F1681" s="103"/>
      <c r="G1681" s="94"/>
      <c r="H1681" s="105"/>
      <c r="I1681" s="117"/>
      <c r="J1681" s="99"/>
      <c r="K1681" s="123"/>
      <c r="L1681" s="117"/>
      <c r="M1681" s="95"/>
      <c r="N1681" s="117"/>
      <c r="O1681" s="117"/>
      <c r="P1681" s="106"/>
      <c r="Q1681" s="107"/>
      <c r="R1681" s="125"/>
    </row>
    <row r="1682" spans="1:18" x14ac:dyDescent="0.3">
      <c r="A1682" s="100"/>
      <c r="B1682" s="101"/>
      <c r="C1682" s="119"/>
      <c r="D1682" s="102"/>
      <c r="E1682" s="120"/>
      <c r="F1682" s="103"/>
      <c r="G1682" s="94"/>
      <c r="H1682" s="105"/>
      <c r="I1682" s="117"/>
      <c r="J1682" s="99"/>
      <c r="K1682" s="123"/>
      <c r="L1682" s="117"/>
      <c r="M1682" s="95"/>
      <c r="N1682" s="117"/>
      <c r="O1682" s="117"/>
      <c r="P1682" s="106"/>
      <c r="Q1682" s="107"/>
      <c r="R1682" s="125"/>
    </row>
    <row r="1683" spans="1:18" x14ac:dyDescent="0.3">
      <c r="A1683" s="100"/>
      <c r="B1683" s="101"/>
      <c r="C1683" s="119"/>
      <c r="D1683" s="102"/>
      <c r="E1683" s="120"/>
      <c r="F1683" s="103"/>
      <c r="G1683" s="94"/>
      <c r="H1683" s="105"/>
      <c r="I1683" s="117"/>
      <c r="J1683" s="99"/>
      <c r="K1683" s="123"/>
      <c r="L1683" s="117"/>
      <c r="M1683" s="95"/>
      <c r="N1683" s="117"/>
      <c r="O1683" s="117"/>
      <c r="P1683" s="106"/>
      <c r="Q1683" s="107"/>
      <c r="R1683" s="125"/>
    </row>
    <row r="1684" spans="1:18" x14ac:dyDescent="0.3">
      <c r="A1684" s="100"/>
      <c r="B1684" s="101"/>
      <c r="C1684" s="119"/>
      <c r="D1684" s="102"/>
      <c r="E1684" s="120"/>
      <c r="F1684" s="103"/>
      <c r="G1684" s="94"/>
      <c r="H1684" s="105"/>
      <c r="I1684" s="117"/>
      <c r="J1684" s="99"/>
      <c r="K1684" s="123"/>
      <c r="L1684" s="117"/>
      <c r="M1684" s="95"/>
      <c r="N1684" s="117"/>
      <c r="O1684" s="117"/>
      <c r="P1684" s="106"/>
      <c r="Q1684" s="107"/>
      <c r="R1684" s="125"/>
    </row>
    <row r="1685" spans="1:18" x14ac:dyDescent="0.3">
      <c r="A1685" s="100"/>
      <c r="B1685" s="101"/>
      <c r="C1685" s="119"/>
      <c r="D1685" s="102"/>
      <c r="E1685" s="120"/>
      <c r="F1685" s="103"/>
      <c r="G1685" s="94"/>
      <c r="H1685" s="105"/>
      <c r="I1685" s="117"/>
      <c r="J1685" s="99"/>
      <c r="K1685" s="123"/>
      <c r="L1685" s="117"/>
      <c r="M1685" s="95"/>
      <c r="N1685" s="117"/>
      <c r="O1685" s="117"/>
      <c r="P1685" s="106"/>
      <c r="Q1685" s="107"/>
      <c r="R1685" s="125"/>
    </row>
    <row r="1686" spans="1:18" x14ac:dyDescent="0.3">
      <c r="A1686" s="100"/>
      <c r="B1686" s="101"/>
      <c r="C1686" s="119"/>
      <c r="D1686" s="102"/>
      <c r="E1686" s="120"/>
      <c r="F1686" s="103"/>
      <c r="G1686" s="94"/>
      <c r="H1686" s="105"/>
      <c r="I1686" s="117"/>
      <c r="J1686" s="99"/>
      <c r="K1686" s="123"/>
      <c r="L1686" s="117"/>
      <c r="M1686" s="95"/>
      <c r="N1686" s="117"/>
      <c r="O1686" s="117"/>
      <c r="P1686" s="106"/>
      <c r="Q1686" s="107"/>
      <c r="R1686" s="125"/>
    </row>
    <row r="1687" spans="1:18" x14ac:dyDescent="0.3">
      <c r="A1687" s="100"/>
      <c r="B1687" s="101"/>
      <c r="C1687" s="119"/>
      <c r="D1687" s="102"/>
      <c r="E1687" s="120"/>
      <c r="F1687" s="103"/>
      <c r="G1687" s="94"/>
      <c r="H1687" s="105"/>
      <c r="I1687" s="117"/>
      <c r="J1687" s="99"/>
      <c r="K1687" s="123"/>
      <c r="L1687" s="117"/>
      <c r="M1687" s="95"/>
      <c r="N1687" s="117"/>
      <c r="O1687" s="117"/>
      <c r="P1687" s="106"/>
      <c r="Q1687" s="107"/>
      <c r="R1687" s="125"/>
    </row>
    <row r="1688" spans="1:18" x14ac:dyDescent="0.3">
      <c r="A1688" s="100"/>
      <c r="B1688" s="101"/>
      <c r="C1688" s="119"/>
      <c r="D1688" s="102"/>
      <c r="E1688" s="120"/>
      <c r="F1688" s="103"/>
      <c r="G1688" s="94"/>
      <c r="H1688" s="105"/>
      <c r="I1688" s="117"/>
      <c r="J1688" s="99"/>
      <c r="K1688" s="123"/>
      <c r="L1688" s="117"/>
      <c r="M1688" s="95"/>
      <c r="N1688" s="117"/>
      <c r="O1688" s="117"/>
      <c r="P1688" s="106"/>
      <c r="Q1688" s="107"/>
      <c r="R1688" s="125"/>
    </row>
    <row r="1689" spans="1:18" x14ac:dyDescent="0.3">
      <c r="A1689" s="100"/>
      <c r="B1689" s="101"/>
      <c r="C1689" s="119"/>
      <c r="D1689" s="102"/>
      <c r="E1689" s="120"/>
      <c r="F1689" s="103"/>
      <c r="G1689" s="94"/>
      <c r="H1689" s="105"/>
      <c r="I1689" s="117"/>
      <c r="J1689" s="99"/>
      <c r="K1689" s="123"/>
      <c r="L1689" s="117"/>
      <c r="M1689" s="95"/>
      <c r="N1689" s="117"/>
      <c r="O1689" s="117"/>
      <c r="P1689" s="106"/>
      <c r="Q1689" s="107"/>
      <c r="R1689" s="125"/>
    </row>
    <row r="1690" spans="1:18" x14ac:dyDescent="0.3">
      <c r="A1690" s="100"/>
      <c r="B1690" s="101"/>
      <c r="C1690" s="119"/>
      <c r="D1690" s="102"/>
      <c r="E1690" s="120"/>
      <c r="F1690" s="103"/>
      <c r="G1690" s="94"/>
      <c r="H1690" s="105"/>
      <c r="I1690" s="117"/>
      <c r="J1690" s="99"/>
      <c r="K1690" s="123"/>
      <c r="L1690" s="117"/>
      <c r="M1690" s="95"/>
      <c r="N1690" s="117"/>
      <c r="O1690" s="117"/>
      <c r="P1690" s="106"/>
      <c r="Q1690" s="107"/>
      <c r="R1690" s="125"/>
    </row>
    <row r="1691" spans="1:18" x14ac:dyDescent="0.3">
      <c r="A1691" s="100"/>
      <c r="B1691" s="101"/>
      <c r="C1691" s="119"/>
      <c r="D1691" s="102"/>
      <c r="E1691" s="120"/>
      <c r="F1691" s="103"/>
      <c r="G1691" s="94"/>
      <c r="H1691" s="105"/>
      <c r="I1691" s="117"/>
      <c r="J1691" s="99"/>
      <c r="K1691" s="123"/>
      <c r="L1691" s="117"/>
      <c r="M1691" s="95"/>
      <c r="N1691" s="117"/>
      <c r="O1691" s="117"/>
      <c r="P1691" s="106"/>
      <c r="Q1691" s="107"/>
      <c r="R1691" s="125"/>
    </row>
    <row r="1692" spans="1:18" x14ac:dyDescent="0.3">
      <c r="A1692" s="100"/>
      <c r="B1692" s="101"/>
      <c r="C1692" s="119"/>
      <c r="D1692" s="102"/>
      <c r="E1692" s="120"/>
      <c r="F1692" s="103"/>
      <c r="G1692" s="94"/>
      <c r="H1692" s="105"/>
      <c r="I1692" s="117"/>
      <c r="J1692" s="99"/>
      <c r="K1692" s="123"/>
      <c r="L1692" s="117"/>
      <c r="M1692" s="95"/>
      <c r="N1692" s="117"/>
      <c r="O1692" s="117"/>
      <c r="P1692" s="106"/>
      <c r="Q1692" s="107"/>
      <c r="R1692" s="125"/>
    </row>
    <row r="1693" spans="1:18" x14ac:dyDescent="0.3">
      <c r="A1693" s="100"/>
      <c r="B1693" s="101"/>
      <c r="C1693" s="119"/>
      <c r="D1693" s="102"/>
      <c r="E1693" s="120"/>
      <c r="F1693" s="103"/>
      <c r="G1693" s="94"/>
      <c r="H1693" s="105"/>
      <c r="I1693" s="117"/>
      <c r="J1693" s="99"/>
      <c r="K1693" s="123"/>
      <c r="L1693" s="117"/>
      <c r="M1693" s="95"/>
      <c r="N1693" s="117"/>
      <c r="O1693" s="117"/>
      <c r="P1693" s="106"/>
      <c r="Q1693" s="107"/>
      <c r="R1693" s="125"/>
    </row>
    <row r="1694" spans="1:18" x14ac:dyDescent="0.3">
      <c r="A1694" s="100"/>
      <c r="B1694" s="101"/>
      <c r="C1694" s="119"/>
      <c r="D1694" s="102"/>
      <c r="E1694" s="120"/>
      <c r="F1694" s="103"/>
      <c r="G1694" s="94"/>
      <c r="H1694" s="105"/>
      <c r="I1694" s="117"/>
      <c r="J1694" s="99"/>
      <c r="K1694" s="123"/>
      <c r="L1694" s="117"/>
      <c r="M1694" s="95"/>
      <c r="N1694" s="117"/>
      <c r="O1694" s="117"/>
      <c r="P1694" s="106"/>
      <c r="Q1694" s="107"/>
      <c r="R1694" s="125"/>
    </row>
    <row r="1695" spans="1:18" x14ac:dyDescent="0.3">
      <c r="A1695" s="100"/>
      <c r="B1695" s="101"/>
      <c r="C1695" s="119"/>
      <c r="D1695" s="102"/>
      <c r="E1695" s="120"/>
      <c r="F1695" s="103"/>
      <c r="G1695" s="94"/>
      <c r="H1695" s="105"/>
      <c r="I1695" s="117"/>
      <c r="J1695" s="99"/>
      <c r="K1695" s="123"/>
      <c r="L1695" s="117"/>
      <c r="M1695" s="95"/>
      <c r="N1695" s="117"/>
      <c r="O1695" s="117"/>
      <c r="P1695" s="106"/>
      <c r="Q1695" s="107"/>
      <c r="R1695" s="125"/>
    </row>
    <row r="1696" spans="1:18" x14ac:dyDescent="0.3">
      <c r="A1696" s="100"/>
      <c r="B1696" s="101"/>
      <c r="C1696" s="119"/>
      <c r="D1696" s="102"/>
      <c r="E1696" s="120"/>
      <c r="F1696" s="103"/>
      <c r="G1696" s="94"/>
      <c r="H1696" s="105"/>
      <c r="I1696" s="117"/>
      <c r="J1696" s="99"/>
      <c r="K1696" s="123"/>
      <c r="L1696" s="117"/>
      <c r="M1696" s="95"/>
      <c r="N1696" s="117"/>
      <c r="O1696" s="117"/>
      <c r="P1696" s="106"/>
      <c r="Q1696" s="107"/>
      <c r="R1696" s="125"/>
    </row>
    <row r="1697" spans="1:18" x14ac:dyDescent="0.3">
      <c r="A1697" s="100"/>
      <c r="B1697" s="101"/>
      <c r="C1697" s="119"/>
      <c r="D1697" s="102"/>
      <c r="E1697" s="120"/>
      <c r="F1697" s="103"/>
      <c r="G1697" s="94"/>
      <c r="H1697" s="105"/>
      <c r="I1697" s="117"/>
      <c r="J1697" s="99"/>
      <c r="K1697" s="123"/>
      <c r="L1697" s="117"/>
      <c r="M1697" s="95"/>
      <c r="N1697" s="117"/>
      <c r="O1697" s="117"/>
      <c r="P1697" s="106"/>
      <c r="Q1697" s="107"/>
      <c r="R1697" s="125"/>
    </row>
    <row r="1698" spans="1:18" x14ac:dyDescent="0.3">
      <c r="A1698" s="100"/>
      <c r="B1698" s="101"/>
      <c r="C1698" s="119"/>
      <c r="D1698" s="102"/>
      <c r="E1698" s="120"/>
      <c r="F1698" s="103"/>
      <c r="G1698" s="94"/>
      <c r="H1698" s="105"/>
      <c r="I1698" s="117"/>
      <c r="J1698" s="99"/>
      <c r="K1698" s="123"/>
      <c r="L1698" s="117"/>
      <c r="M1698" s="95"/>
      <c r="N1698" s="117"/>
      <c r="O1698" s="117"/>
      <c r="P1698" s="106"/>
      <c r="Q1698" s="107"/>
      <c r="R1698" s="125"/>
    </row>
    <row r="1699" spans="1:18" x14ac:dyDescent="0.3">
      <c r="A1699" s="100"/>
      <c r="B1699" s="101"/>
      <c r="C1699" s="119"/>
      <c r="D1699" s="102"/>
      <c r="E1699" s="120"/>
      <c r="F1699" s="103"/>
      <c r="G1699" s="94"/>
      <c r="H1699" s="105"/>
      <c r="I1699" s="117"/>
      <c r="J1699" s="99"/>
      <c r="K1699" s="123"/>
      <c r="L1699" s="117"/>
      <c r="M1699" s="95"/>
      <c r="N1699" s="117"/>
      <c r="O1699" s="117"/>
      <c r="P1699" s="106"/>
      <c r="Q1699" s="107"/>
      <c r="R1699" s="125"/>
    </row>
    <row r="1700" spans="1:18" x14ac:dyDescent="0.3">
      <c r="A1700" s="100"/>
      <c r="B1700" s="101"/>
      <c r="C1700" s="119"/>
      <c r="D1700" s="102"/>
      <c r="E1700" s="120"/>
      <c r="F1700" s="103"/>
      <c r="G1700" s="94"/>
      <c r="H1700" s="105"/>
      <c r="I1700" s="117"/>
      <c r="J1700" s="99"/>
      <c r="K1700" s="123"/>
      <c r="L1700" s="117"/>
      <c r="M1700" s="95"/>
      <c r="N1700" s="117"/>
      <c r="O1700" s="117"/>
      <c r="P1700" s="106"/>
      <c r="Q1700" s="107"/>
      <c r="R1700" s="125"/>
    </row>
    <row r="1701" spans="1:18" x14ac:dyDescent="0.3">
      <c r="A1701" s="100"/>
      <c r="B1701" s="101"/>
      <c r="C1701" s="119"/>
      <c r="D1701" s="102"/>
      <c r="E1701" s="120"/>
      <c r="F1701" s="103"/>
      <c r="G1701" s="94"/>
      <c r="H1701" s="105"/>
      <c r="I1701" s="117"/>
      <c r="J1701" s="99"/>
      <c r="K1701" s="123"/>
      <c r="L1701" s="117"/>
      <c r="M1701" s="95"/>
      <c r="N1701" s="117"/>
      <c r="O1701" s="117"/>
      <c r="P1701" s="106"/>
      <c r="Q1701" s="107"/>
      <c r="R1701" s="125"/>
    </row>
    <row r="1702" spans="1:18" x14ac:dyDescent="0.3">
      <c r="A1702" s="100"/>
      <c r="B1702" s="101"/>
      <c r="C1702" s="119"/>
      <c r="D1702" s="102"/>
      <c r="E1702" s="120"/>
      <c r="F1702" s="103"/>
      <c r="G1702" s="94"/>
      <c r="H1702" s="105"/>
      <c r="I1702" s="117"/>
      <c r="J1702" s="99"/>
      <c r="K1702" s="123"/>
      <c r="L1702" s="117"/>
      <c r="M1702" s="95"/>
      <c r="N1702" s="117"/>
      <c r="O1702" s="117"/>
      <c r="P1702" s="106"/>
      <c r="Q1702" s="107"/>
      <c r="R1702" s="125"/>
    </row>
    <row r="1703" spans="1:18" x14ac:dyDescent="0.3">
      <c r="A1703" s="100"/>
      <c r="B1703" s="101"/>
      <c r="C1703" s="119"/>
      <c r="D1703" s="102"/>
      <c r="E1703" s="120"/>
      <c r="F1703" s="103"/>
      <c r="G1703" s="94"/>
      <c r="H1703" s="105"/>
      <c r="I1703" s="117"/>
      <c r="J1703" s="99"/>
      <c r="K1703" s="123"/>
      <c r="L1703" s="117"/>
      <c r="M1703" s="95"/>
      <c r="N1703" s="117"/>
      <c r="O1703" s="117"/>
      <c r="P1703" s="106"/>
      <c r="Q1703" s="107"/>
      <c r="R1703" s="125"/>
    </row>
    <row r="1704" spans="1:18" x14ac:dyDescent="0.3">
      <c r="A1704" s="100"/>
      <c r="B1704" s="101"/>
      <c r="C1704" s="119"/>
      <c r="D1704" s="102"/>
      <c r="E1704" s="120"/>
      <c r="F1704" s="103"/>
      <c r="G1704" s="94"/>
      <c r="H1704" s="105"/>
      <c r="I1704" s="117"/>
      <c r="J1704" s="99"/>
      <c r="K1704" s="123"/>
      <c r="L1704" s="117"/>
      <c r="M1704" s="95"/>
      <c r="N1704" s="117"/>
      <c r="O1704" s="117"/>
      <c r="P1704" s="106"/>
      <c r="Q1704" s="107"/>
      <c r="R1704" s="125"/>
    </row>
    <row r="1705" spans="1:18" x14ac:dyDescent="0.3">
      <c r="A1705" s="100"/>
      <c r="B1705" s="101"/>
      <c r="C1705" s="119"/>
      <c r="D1705" s="102"/>
      <c r="E1705" s="120"/>
      <c r="F1705" s="103"/>
      <c r="G1705" s="94"/>
      <c r="H1705" s="105"/>
      <c r="I1705" s="117"/>
      <c r="J1705" s="99"/>
      <c r="K1705" s="123"/>
      <c r="L1705" s="117"/>
      <c r="M1705" s="95"/>
      <c r="N1705" s="117"/>
      <c r="O1705" s="117"/>
      <c r="P1705" s="106"/>
      <c r="Q1705" s="107"/>
      <c r="R1705" s="125"/>
    </row>
    <row r="1706" spans="1:18" x14ac:dyDescent="0.3">
      <c r="A1706" s="100"/>
      <c r="B1706" s="101"/>
      <c r="C1706" s="119"/>
      <c r="D1706" s="102"/>
      <c r="E1706" s="120"/>
      <c r="F1706" s="103"/>
      <c r="G1706" s="94"/>
      <c r="H1706" s="105"/>
      <c r="I1706" s="117"/>
      <c r="J1706" s="99"/>
      <c r="K1706" s="123"/>
      <c r="L1706" s="117"/>
      <c r="M1706" s="95"/>
      <c r="N1706" s="117"/>
      <c r="O1706" s="117"/>
      <c r="P1706" s="106"/>
      <c r="Q1706" s="107"/>
      <c r="R1706" s="125"/>
    </row>
    <row r="1707" spans="1:18" x14ac:dyDescent="0.3">
      <c r="A1707" s="100"/>
      <c r="B1707" s="101"/>
      <c r="C1707" s="119"/>
      <c r="D1707" s="102"/>
      <c r="E1707" s="120"/>
      <c r="F1707" s="103"/>
      <c r="G1707" s="94"/>
      <c r="H1707" s="105"/>
      <c r="I1707" s="117"/>
      <c r="J1707" s="99"/>
      <c r="K1707" s="123"/>
      <c r="L1707" s="117"/>
      <c r="M1707" s="95"/>
      <c r="N1707" s="117"/>
      <c r="O1707" s="117"/>
      <c r="P1707" s="106"/>
      <c r="Q1707" s="107"/>
      <c r="R1707" s="125"/>
    </row>
    <row r="1708" spans="1:18" x14ac:dyDescent="0.3">
      <c r="A1708" s="100"/>
      <c r="B1708" s="101"/>
      <c r="C1708" s="119"/>
      <c r="D1708" s="102"/>
      <c r="E1708" s="120"/>
      <c r="F1708" s="103"/>
      <c r="G1708" s="94"/>
      <c r="H1708" s="105"/>
      <c r="I1708" s="117"/>
      <c r="J1708" s="99"/>
      <c r="K1708" s="123"/>
      <c r="L1708" s="117"/>
      <c r="M1708" s="95"/>
      <c r="N1708" s="117"/>
      <c r="O1708" s="117"/>
      <c r="P1708" s="106"/>
      <c r="Q1708" s="107"/>
      <c r="R1708" s="125"/>
    </row>
    <row r="1709" spans="1:18" x14ac:dyDescent="0.3">
      <c r="A1709" s="100"/>
      <c r="B1709" s="101"/>
      <c r="C1709" s="119"/>
      <c r="D1709" s="102"/>
      <c r="E1709" s="120"/>
      <c r="F1709" s="103"/>
      <c r="G1709" s="94"/>
      <c r="H1709" s="105"/>
      <c r="I1709" s="117"/>
      <c r="J1709" s="99"/>
      <c r="K1709" s="123"/>
      <c r="L1709" s="117"/>
      <c r="M1709" s="95"/>
      <c r="N1709" s="117"/>
      <c r="O1709" s="117"/>
      <c r="P1709" s="106"/>
      <c r="Q1709" s="107"/>
      <c r="R1709" s="125"/>
    </row>
    <row r="1710" spans="1:18" x14ac:dyDescent="0.3">
      <c r="A1710" s="100"/>
      <c r="B1710" s="101"/>
      <c r="C1710" s="119"/>
      <c r="D1710" s="102"/>
      <c r="E1710" s="120"/>
      <c r="F1710" s="103"/>
      <c r="G1710" s="94"/>
      <c r="H1710" s="105"/>
      <c r="I1710" s="117"/>
      <c r="J1710" s="99"/>
      <c r="K1710" s="123"/>
      <c r="L1710" s="117"/>
      <c r="M1710" s="95"/>
      <c r="N1710" s="117"/>
      <c r="O1710" s="117"/>
      <c r="P1710" s="106"/>
      <c r="Q1710" s="107"/>
      <c r="R1710" s="125"/>
    </row>
    <row r="1711" spans="1:18" x14ac:dyDescent="0.3">
      <c r="A1711" s="100"/>
      <c r="B1711" s="101"/>
      <c r="C1711" s="119"/>
      <c r="D1711" s="102"/>
      <c r="E1711" s="120"/>
      <c r="F1711" s="103"/>
      <c r="G1711" s="94"/>
      <c r="H1711" s="105"/>
      <c r="I1711" s="117"/>
      <c r="J1711" s="99"/>
      <c r="K1711" s="123"/>
      <c r="L1711" s="117"/>
      <c r="M1711" s="95"/>
      <c r="N1711" s="117"/>
      <c r="O1711" s="117"/>
      <c r="P1711" s="106"/>
      <c r="Q1711" s="107"/>
      <c r="R1711" s="125"/>
    </row>
    <row r="1712" spans="1:18" x14ac:dyDescent="0.3">
      <c r="A1712" s="100"/>
      <c r="B1712" s="101"/>
      <c r="C1712" s="119"/>
      <c r="D1712" s="102"/>
      <c r="E1712" s="120"/>
      <c r="F1712" s="103"/>
      <c r="G1712" s="94"/>
      <c r="H1712" s="105"/>
      <c r="I1712" s="117"/>
      <c r="J1712" s="99"/>
      <c r="K1712" s="123"/>
      <c r="L1712" s="117"/>
      <c r="M1712" s="95"/>
      <c r="N1712" s="117"/>
      <c r="O1712" s="117"/>
      <c r="P1712" s="106"/>
      <c r="Q1712" s="107"/>
      <c r="R1712" s="125"/>
    </row>
    <row r="1713" spans="1:18" x14ac:dyDescent="0.3">
      <c r="A1713" s="100"/>
      <c r="B1713" s="101"/>
      <c r="C1713" s="119"/>
      <c r="D1713" s="102"/>
      <c r="E1713" s="120"/>
      <c r="F1713" s="103"/>
      <c r="G1713" s="94"/>
      <c r="H1713" s="105"/>
      <c r="I1713" s="117"/>
      <c r="J1713" s="99"/>
      <c r="K1713" s="123"/>
      <c r="L1713" s="117"/>
      <c r="M1713" s="95"/>
      <c r="N1713" s="117"/>
      <c r="O1713" s="117"/>
      <c r="P1713" s="106"/>
      <c r="Q1713" s="107"/>
      <c r="R1713" s="125"/>
    </row>
    <row r="1714" spans="1:18" x14ac:dyDescent="0.3">
      <c r="A1714" s="100"/>
      <c r="B1714" s="101"/>
      <c r="C1714" s="119"/>
      <c r="D1714" s="102"/>
      <c r="E1714" s="120"/>
      <c r="F1714" s="103"/>
      <c r="G1714" s="94"/>
      <c r="H1714" s="105"/>
      <c r="I1714" s="117"/>
      <c r="J1714" s="99"/>
      <c r="K1714" s="123"/>
      <c r="L1714" s="117"/>
      <c r="M1714" s="95"/>
      <c r="N1714" s="117"/>
      <c r="O1714" s="117"/>
      <c r="P1714" s="106"/>
      <c r="Q1714" s="107"/>
      <c r="R1714" s="125"/>
    </row>
    <row r="1715" spans="1:18" x14ac:dyDescent="0.3">
      <c r="A1715" s="100"/>
      <c r="B1715" s="101"/>
      <c r="C1715" s="119"/>
      <c r="D1715" s="102"/>
      <c r="E1715" s="120"/>
      <c r="F1715" s="103"/>
      <c r="G1715" s="94"/>
      <c r="H1715" s="105"/>
      <c r="I1715" s="117"/>
      <c r="J1715" s="99"/>
      <c r="K1715" s="123"/>
      <c r="L1715" s="117"/>
      <c r="M1715" s="95"/>
      <c r="N1715" s="117"/>
      <c r="O1715" s="117"/>
      <c r="P1715" s="106"/>
      <c r="Q1715" s="107"/>
      <c r="R1715" s="125"/>
    </row>
    <row r="1716" spans="1:18" x14ac:dyDescent="0.3">
      <c r="A1716" s="100"/>
      <c r="B1716" s="101"/>
      <c r="C1716" s="119"/>
      <c r="D1716" s="102"/>
      <c r="E1716" s="120"/>
      <c r="F1716" s="103"/>
      <c r="G1716" s="94"/>
      <c r="H1716" s="105"/>
      <c r="I1716" s="117"/>
      <c r="J1716" s="99"/>
      <c r="K1716" s="123"/>
      <c r="L1716" s="117"/>
      <c r="M1716" s="95"/>
      <c r="N1716" s="117"/>
      <c r="O1716" s="117"/>
      <c r="P1716" s="106"/>
      <c r="Q1716" s="107"/>
      <c r="R1716" s="125"/>
    </row>
    <row r="1717" spans="1:18" x14ac:dyDescent="0.3">
      <c r="A1717" s="100"/>
      <c r="B1717" s="101"/>
      <c r="C1717" s="119"/>
      <c r="D1717" s="102"/>
      <c r="E1717" s="120"/>
      <c r="F1717" s="103"/>
      <c r="G1717" s="94"/>
      <c r="H1717" s="105"/>
      <c r="I1717" s="117"/>
      <c r="J1717" s="99"/>
      <c r="K1717" s="123"/>
      <c r="L1717" s="117"/>
      <c r="M1717" s="95"/>
      <c r="N1717" s="117"/>
      <c r="O1717" s="117"/>
      <c r="P1717" s="106"/>
      <c r="Q1717" s="107"/>
      <c r="R1717" s="125"/>
    </row>
    <row r="1718" spans="1:18" x14ac:dyDescent="0.3">
      <c r="A1718" s="100"/>
      <c r="B1718" s="101"/>
      <c r="C1718" s="119"/>
      <c r="D1718" s="102"/>
      <c r="E1718" s="120"/>
      <c r="F1718" s="103"/>
      <c r="G1718" s="94"/>
      <c r="H1718" s="105"/>
      <c r="I1718" s="117"/>
      <c r="J1718" s="99"/>
      <c r="K1718" s="123"/>
      <c r="L1718" s="117"/>
      <c r="M1718" s="95"/>
      <c r="N1718" s="117"/>
      <c r="O1718" s="117"/>
      <c r="P1718" s="106"/>
      <c r="Q1718" s="107"/>
      <c r="R1718" s="125"/>
    </row>
    <row r="1719" spans="1:18" x14ac:dyDescent="0.3">
      <c r="A1719" s="100"/>
      <c r="B1719" s="101"/>
      <c r="C1719" s="119"/>
      <c r="D1719" s="102"/>
      <c r="E1719" s="120"/>
      <c r="F1719" s="103"/>
      <c r="G1719" s="94"/>
      <c r="H1719" s="105"/>
      <c r="I1719" s="117"/>
      <c r="J1719" s="99"/>
      <c r="K1719" s="123"/>
      <c r="L1719" s="117"/>
      <c r="M1719" s="95"/>
      <c r="N1719" s="117"/>
      <c r="O1719" s="117"/>
      <c r="P1719" s="106"/>
      <c r="Q1719" s="107"/>
      <c r="R1719" s="125"/>
    </row>
    <row r="1720" spans="1:18" x14ac:dyDescent="0.3">
      <c r="A1720" s="100"/>
      <c r="B1720" s="101"/>
      <c r="C1720" s="119"/>
      <c r="D1720" s="102"/>
      <c r="E1720" s="120"/>
      <c r="F1720" s="103"/>
      <c r="G1720" s="94"/>
      <c r="H1720" s="105"/>
      <c r="I1720" s="117"/>
      <c r="J1720" s="99"/>
      <c r="K1720" s="123"/>
      <c r="L1720" s="117"/>
      <c r="M1720" s="95"/>
      <c r="N1720" s="117"/>
      <c r="O1720" s="117"/>
      <c r="P1720" s="106"/>
      <c r="Q1720" s="107"/>
      <c r="R1720" s="125"/>
    </row>
    <row r="1721" spans="1:18" x14ac:dyDescent="0.3">
      <c r="A1721" s="100"/>
      <c r="B1721" s="101"/>
      <c r="C1721" s="119"/>
      <c r="D1721" s="102"/>
      <c r="E1721" s="120"/>
      <c r="F1721" s="103"/>
      <c r="G1721" s="94"/>
      <c r="H1721" s="105"/>
      <c r="I1721" s="117"/>
      <c r="J1721" s="99"/>
      <c r="K1721" s="123"/>
      <c r="L1721" s="117"/>
      <c r="M1721" s="95"/>
      <c r="N1721" s="117"/>
      <c r="O1721" s="117"/>
      <c r="P1721" s="106"/>
      <c r="Q1721" s="107"/>
      <c r="R1721" s="125"/>
    </row>
    <row r="1722" spans="1:18" x14ac:dyDescent="0.3">
      <c r="A1722" s="100"/>
      <c r="B1722" s="101"/>
      <c r="C1722" s="119"/>
      <c r="D1722" s="102"/>
      <c r="E1722" s="120"/>
      <c r="F1722" s="103"/>
      <c r="G1722" s="94"/>
      <c r="H1722" s="105"/>
      <c r="I1722" s="117"/>
      <c r="J1722" s="99"/>
      <c r="K1722" s="123"/>
      <c r="L1722" s="117"/>
      <c r="M1722" s="95"/>
      <c r="N1722" s="117"/>
      <c r="O1722" s="117"/>
      <c r="P1722" s="106"/>
      <c r="Q1722" s="107"/>
      <c r="R1722" s="125"/>
    </row>
    <row r="1723" spans="1:18" x14ac:dyDescent="0.3">
      <c r="A1723" s="100"/>
      <c r="B1723" s="101"/>
      <c r="C1723" s="119"/>
      <c r="D1723" s="102"/>
      <c r="E1723" s="120"/>
      <c r="F1723" s="103"/>
      <c r="G1723" s="94"/>
      <c r="H1723" s="105"/>
      <c r="I1723" s="117"/>
      <c r="J1723" s="99"/>
      <c r="K1723" s="123"/>
      <c r="L1723" s="117"/>
      <c r="M1723" s="95"/>
      <c r="N1723" s="117"/>
      <c r="O1723" s="117"/>
      <c r="P1723" s="106"/>
      <c r="Q1723" s="107"/>
      <c r="R1723" s="125"/>
    </row>
    <row r="1724" spans="1:18" x14ac:dyDescent="0.3">
      <c r="A1724" s="100"/>
      <c r="B1724" s="101"/>
      <c r="C1724" s="119"/>
      <c r="D1724" s="102"/>
      <c r="E1724" s="120"/>
      <c r="F1724" s="103"/>
      <c r="G1724" s="94"/>
      <c r="H1724" s="105"/>
      <c r="I1724" s="117"/>
      <c r="J1724" s="99"/>
      <c r="K1724" s="123"/>
      <c r="L1724" s="117"/>
      <c r="M1724" s="95"/>
      <c r="N1724" s="117"/>
      <c r="O1724" s="117"/>
      <c r="P1724" s="106"/>
      <c r="Q1724" s="107"/>
      <c r="R1724" s="125"/>
    </row>
    <row r="1725" spans="1:18" x14ac:dyDescent="0.3">
      <c r="A1725" s="100"/>
      <c r="B1725" s="101"/>
      <c r="C1725" s="119"/>
      <c r="D1725" s="102"/>
      <c r="E1725" s="120"/>
      <c r="F1725" s="103"/>
      <c r="G1725" s="94"/>
      <c r="H1725" s="105"/>
      <c r="I1725" s="117"/>
      <c r="J1725" s="99"/>
      <c r="K1725" s="123"/>
      <c r="L1725" s="117"/>
      <c r="M1725" s="95"/>
      <c r="N1725" s="117"/>
      <c r="O1725" s="117"/>
      <c r="P1725" s="106"/>
      <c r="Q1725" s="107"/>
      <c r="R1725" s="125"/>
    </row>
    <row r="1726" spans="1:18" x14ac:dyDescent="0.3">
      <c r="A1726" s="100"/>
      <c r="B1726" s="101"/>
      <c r="C1726" s="119"/>
      <c r="D1726" s="102"/>
      <c r="E1726" s="120"/>
      <c r="F1726" s="103"/>
      <c r="G1726" s="94"/>
      <c r="H1726" s="105"/>
      <c r="I1726" s="117"/>
      <c r="J1726" s="99"/>
      <c r="K1726" s="123"/>
      <c r="L1726" s="117"/>
      <c r="M1726" s="95"/>
      <c r="N1726" s="117"/>
      <c r="O1726" s="117"/>
      <c r="P1726" s="106"/>
      <c r="Q1726" s="107"/>
      <c r="R1726" s="125"/>
    </row>
    <row r="1727" spans="1:18" x14ac:dyDescent="0.3">
      <c r="A1727" s="100"/>
      <c r="B1727" s="101"/>
      <c r="C1727" s="119"/>
      <c r="D1727" s="102"/>
      <c r="E1727" s="120"/>
      <c r="F1727" s="103"/>
      <c r="G1727" s="94"/>
      <c r="H1727" s="105"/>
      <c r="I1727" s="117"/>
      <c r="J1727" s="99"/>
      <c r="K1727" s="123"/>
      <c r="L1727" s="117"/>
      <c r="M1727" s="95"/>
      <c r="N1727" s="117"/>
      <c r="O1727" s="117"/>
      <c r="P1727" s="106"/>
      <c r="Q1727" s="107"/>
      <c r="R1727" s="125"/>
    </row>
    <row r="1728" spans="1:18" x14ac:dyDescent="0.3">
      <c r="A1728" s="100"/>
      <c r="B1728" s="101"/>
      <c r="C1728" s="119"/>
      <c r="D1728" s="102"/>
      <c r="E1728" s="120"/>
      <c r="F1728" s="103"/>
      <c r="G1728" s="94"/>
      <c r="H1728" s="105"/>
      <c r="I1728" s="117"/>
      <c r="J1728" s="99"/>
      <c r="K1728" s="123"/>
      <c r="L1728" s="117"/>
      <c r="M1728" s="95"/>
      <c r="N1728" s="117"/>
      <c r="O1728" s="117"/>
      <c r="P1728" s="106"/>
      <c r="Q1728" s="107"/>
      <c r="R1728" s="125"/>
    </row>
    <row r="1729" spans="1:18" x14ac:dyDescent="0.3">
      <c r="A1729" s="100"/>
      <c r="B1729" s="101"/>
      <c r="C1729" s="119"/>
      <c r="D1729" s="102"/>
      <c r="E1729" s="120"/>
      <c r="F1729" s="103"/>
      <c r="G1729" s="94"/>
      <c r="H1729" s="105"/>
      <c r="I1729" s="117"/>
      <c r="J1729" s="99"/>
      <c r="K1729" s="123"/>
      <c r="L1729" s="117"/>
      <c r="M1729" s="95"/>
      <c r="N1729" s="117"/>
      <c r="O1729" s="117"/>
      <c r="P1729" s="106"/>
      <c r="Q1729" s="107"/>
      <c r="R1729" s="125"/>
    </row>
    <row r="1730" spans="1:18" x14ac:dyDescent="0.3">
      <c r="A1730" s="100"/>
      <c r="B1730" s="101"/>
      <c r="C1730" s="119"/>
      <c r="D1730" s="102"/>
      <c r="E1730" s="120"/>
      <c r="F1730" s="103"/>
      <c r="G1730" s="94"/>
      <c r="H1730" s="105"/>
      <c r="I1730" s="117"/>
      <c r="J1730" s="99"/>
      <c r="K1730" s="123"/>
      <c r="L1730" s="117"/>
      <c r="M1730" s="95"/>
      <c r="N1730" s="117"/>
      <c r="O1730" s="117"/>
      <c r="P1730" s="106"/>
      <c r="Q1730" s="107"/>
      <c r="R1730" s="125"/>
    </row>
    <row r="1731" spans="1:18" x14ac:dyDescent="0.3">
      <c r="A1731" s="100"/>
      <c r="B1731" s="101"/>
      <c r="C1731" s="119"/>
      <c r="D1731" s="102"/>
      <c r="E1731" s="120"/>
      <c r="F1731" s="103"/>
      <c r="G1731" s="94"/>
      <c r="H1731" s="105"/>
      <c r="I1731" s="117"/>
      <c r="J1731" s="99"/>
      <c r="K1731" s="123"/>
      <c r="L1731" s="117"/>
      <c r="M1731" s="95"/>
      <c r="N1731" s="117"/>
      <c r="O1731" s="117"/>
      <c r="P1731" s="106"/>
      <c r="Q1731" s="107"/>
      <c r="R1731" s="125"/>
    </row>
    <row r="1732" spans="1:18" x14ac:dyDescent="0.3">
      <c r="A1732" s="100"/>
      <c r="B1732" s="101"/>
      <c r="C1732" s="119"/>
      <c r="D1732" s="102"/>
      <c r="E1732" s="120"/>
      <c r="F1732" s="103"/>
      <c r="G1732" s="94"/>
      <c r="H1732" s="105"/>
      <c r="I1732" s="117"/>
      <c r="J1732" s="99"/>
      <c r="K1732" s="123"/>
      <c r="L1732" s="117"/>
      <c r="M1732" s="95"/>
      <c r="N1732" s="117"/>
      <c r="O1732" s="117"/>
      <c r="P1732" s="106"/>
      <c r="Q1732" s="107"/>
      <c r="R1732" s="125"/>
    </row>
    <row r="1733" spans="1:18" x14ac:dyDescent="0.3">
      <c r="A1733" s="100"/>
      <c r="B1733" s="101"/>
      <c r="C1733" s="119"/>
      <c r="D1733" s="102"/>
      <c r="E1733" s="120"/>
      <c r="F1733" s="103"/>
      <c r="G1733" s="94"/>
      <c r="H1733" s="105"/>
      <c r="I1733" s="117"/>
      <c r="J1733" s="99"/>
      <c r="K1733" s="123"/>
      <c r="L1733" s="117"/>
      <c r="M1733" s="95"/>
      <c r="N1733" s="117"/>
      <c r="O1733" s="117"/>
      <c r="P1733" s="106"/>
      <c r="Q1733" s="107"/>
      <c r="R1733" s="125"/>
    </row>
    <row r="1734" spans="1:18" x14ac:dyDescent="0.3">
      <c r="A1734" s="100"/>
      <c r="B1734" s="101"/>
      <c r="C1734" s="119"/>
      <c r="D1734" s="102"/>
      <c r="E1734" s="120"/>
      <c r="F1734" s="103"/>
      <c r="G1734" s="94"/>
      <c r="H1734" s="105"/>
      <c r="I1734" s="117"/>
      <c r="J1734" s="99"/>
      <c r="K1734" s="123"/>
      <c r="L1734" s="117"/>
      <c r="M1734" s="95"/>
      <c r="N1734" s="117"/>
      <c r="O1734" s="117"/>
      <c r="P1734" s="106"/>
      <c r="Q1734" s="107"/>
      <c r="R1734" s="125"/>
    </row>
    <row r="1735" spans="1:18" x14ac:dyDescent="0.3">
      <c r="A1735" s="100"/>
      <c r="B1735" s="101"/>
      <c r="C1735" s="119"/>
      <c r="D1735" s="102"/>
      <c r="E1735" s="120"/>
      <c r="F1735" s="103"/>
      <c r="G1735" s="94"/>
      <c r="H1735" s="105"/>
      <c r="I1735" s="117"/>
      <c r="J1735" s="99"/>
      <c r="K1735" s="123"/>
      <c r="L1735" s="117"/>
      <c r="M1735" s="95"/>
      <c r="N1735" s="117"/>
      <c r="O1735" s="117"/>
      <c r="P1735" s="106"/>
      <c r="Q1735" s="107"/>
      <c r="R1735" s="125"/>
    </row>
    <row r="1736" spans="1:18" x14ac:dyDescent="0.3">
      <c r="A1736" s="100"/>
      <c r="B1736" s="101"/>
      <c r="C1736" s="119"/>
      <c r="D1736" s="102"/>
      <c r="E1736" s="120"/>
      <c r="F1736" s="103"/>
      <c r="G1736" s="94"/>
      <c r="H1736" s="105"/>
      <c r="I1736" s="117"/>
      <c r="J1736" s="99"/>
      <c r="K1736" s="123"/>
      <c r="L1736" s="117"/>
      <c r="M1736" s="95"/>
      <c r="N1736" s="117"/>
      <c r="O1736" s="117"/>
      <c r="P1736" s="106"/>
      <c r="Q1736" s="107"/>
      <c r="R1736" s="125"/>
    </row>
    <row r="1737" spans="1:18" x14ac:dyDescent="0.3">
      <c r="A1737" s="100"/>
      <c r="B1737" s="101"/>
      <c r="C1737" s="119"/>
      <c r="D1737" s="102"/>
      <c r="E1737" s="120"/>
      <c r="F1737" s="103"/>
      <c r="G1737" s="94"/>
      <c r="H1737" s="105"/>
      <c r="I1737" s="117"/>
      <c r="J1737" s="99"/>
      <c r="K1737" s="123"/>
      <c r="L1737" s="117"/>
      <c r="M1737" s="95"/>
      <c r="N1737" s="117"/>
      <c r="O1737" s="117"/>
      <c r="P1737" s="106"/>
      <c r="Q1737" s="107"/>
      <c r="R1737" s="125"/>
    </row>
    <row r="1738" spans="1:18" x14ac:dyDescent="0.3">
      <c r="A1738" s="100"/>
      <c r="B1738" s="101"/>
      <c r="C1738" s="119"/>
      <c r="D1738" s="102"/>
      <c r="E1738" s="120"/>
      <c r="F1738" s="103"/>
      <c r="G1738" s="94"/>
      <c r="H1738" s="105"/>
      <c r="I1738" s="117"/>
      <c r="J1738" s="99"/>
      <c r="K1738" s="123"/>
      <c r="L1738" s="117"/>
      <c r="M1738" s="95"/>
      <c r="N1738" s="117"/>
      <c r="O1738" s="117"/>
      <c r="P1738" s="106"/>
      <c r="Q1738" s="107"/>
      <c r="R1738" s="125"/>
    </row>
    <row r="1739" spans="1:18" x14ac:dyDescent="0.3">
      <c r="A1739" s="100"/>
      <c r="B1739" s="101"/>
      <c r="C1739" s="119"/>
      <c r="D1739" s="102"/>
      <c r="E1739" s="120"/>
      <c r="F1739" s="103"/>
      <c r="G1739" s="94"/>
      <c r="H1739" s="105"/>
      <c r="I1739" s="117"/>
      <c r="J1739" s="99"/>
      <c r="K1739" s="123"/>
      <c r="L1739" s="117"/>
      <c r="M1739" s="95"/>
      <c r="N1739" s="117"/>
      <c r="O1739" s="117"/>
      <c r="P1739" s="106"/>
      <c r="Q1739" s="107"/>
      <c r="R1739" s="125"/>
    </row>
    <row r="1740" spans="1:18" x14ac:dyDescent="0.3">
      <c r="A1740" s="100"/>
      <c r="B1740" s="101"/>
      <c r="C1740" s="119"/>
      <c r="D1740" s="102"/>
      <c r="E1740" s="120"/>
      <c r="F1740" s="103"/>
      <c r="G1740" s="94"/>
      <c r="H1740" s="105"/>
      <c r="I1740" s="117"/>
      <c r="J1740" s="99"/>
      <c r="K1740" s="123"/>
      <c r="L1740" s="117"/>
      <c r="M1740" s="95"/>
      <c r="N1740" s="117"/>
      <c r="O1740" s="117"/>
      <c r="P1740" s="106"/>
      <c r="Q1740" s="107"/>
      <c r="R1740" s="125"/>
    </row>
    <row r="1741" spans="1:18" x14ac:dyDescent="0.3">
      <c r="A1741" s="100"/>
      <c r="B1741" s="101"/>
      <c r="C1741" s="119"/>
      <c r="D1741" s="102"/>
      <c r="E1741" s="120"/>
      <c r="F1741" s="103"/>
      <c r="G1741" s="94"/>
      <c r="H1741" s="105"/>
      <c r="I1741" s="117"/>
      <c r="J1741" s="99"/>
      <c r="K1741" s="123"/>
      <c r="L1741" s="117"/>
      <c r="M1741" s="95"/>
      <c r="N1741" s="117"/>
      <c r="O1741" s="117"/>
      <c r="P1741" s="106"/>
      <c r="Q1741" s="107"/>
      <c r="R1741" s="125"/>
    </row>
    <row r="1742" spans="1:18" x14ac:dyDescent="0.3">
      <c r="A1742" s="100"/>
      <c r="B1742" s="101"/>
      <c r="C1742" s="119"/>
      <c r="D1742" s="102"/>
      <c r="E1742" s="120"/>
      <c r="F1742" s="103"/>
      <c r="G1742" s="94"/>
      <c r="H1742" s="105"/>
      <c r="I1742" s="117"/>
      <c r="J1742" s="99"/>
      <c r="K1742" s="123"/>
      <c r="L1742" s="117"/>
      <c r="M1742" s="95"/>
      <c r="N1742" s="117"/>
      <c r="O1742" s="117"/>
      <c r="P1742" s="106"/>
      <c r="Q1742" s="107"/>
      <c r="R1742" s="125"/>
    </row>
    <row r="1743" spans="1:18" x14ac:dyDescent="0.3">
      <c r="A1743" s="100"/>
      <c r="B1743" s="101"/>
      <c r="C1743" s="119"/>
      <c r="D1743" s="102"/>
      <c r="E1743" s="120"/>
      <c r="F1743" s="103"/>
      <c r="G1743" s="94"/>
      <c r="H1743" s="105"/>
      <c r="I1743" s="117"/>
      <c r="J1743" s="99"/>
      <c r="K1743" s="123"/>
      <c r="L1743" s="117"/>
      <c r="M1743" s="95"/>
      <c r="N1743" s="117"/>
      <c r="O1743" s="117"/>
      <c r="P1743" s="106"/>
      <c r="Q1743" s="107"/>
      <c r="R1743" s="125"/>
    </row>
    <row r="1744" spans="1:18" x14ac:dyDescent="0.3">
      <c r="A1744" s="100"/>
      <c r="B1744" s="101"/>
      <c r="C1744" s="119"/>
      <c r="D1744" s="102"/>
      <c r="E1744" s="120"/>
      <c r="F1744" s="103"/>
      <c r="G1744" s="94"/>
      <c r="H1744" s="105"/>
      <c r="I1744" s="117"/>
      <c r="J1744" s="99"/>
      <c r="K1744" s="123"/>
      <c r="L1744" s="117"/>
      <c r="M1744" s="95"/>
      <c r="N1744" s="117"/>
      <c r="O1744" s="117"/>
      <c r="P1744" s="106"/>
      <c r="Q1744" s="107"/>
      <c r="R1744" s="125"/>
    </row>
    <row r="1745" spans="1:18" x14ac:dyDescent="0.3">
      <c r="A1745" s="100"/>
      <c r="B1745" s="101"/>
      <c r="C1745" s="119"/>
      <c r="D1745" s="102"/>
      <c r="E1745" s="120"/>
      <c r="F1745" s="103"/>
      <c r="G1745" s="94"/>
      <c r="H1745" s="105"/>
      <c r="I1745" s="117"/>
      <c r="J1745" s="99"/>
      <c r="K1745" s="123"/>
      <c r="L1745" s="117"/>
      <c r="M1745" s="95"/>
      <c r="N1745" s="117"/>
      <c r="O1745" s="117"/>
      <c r="P1745" s="106"/>
      <c r="Q1745" s="107"/>
      <c r="R1745" s="125"/>
    </row>
    <row r="1746" spans="1:18" x14ac:dyDescent="0.3">
      <c r="A1746" s="100"/>
      <c r="B1746" s="101"/>
      <c r="C1746" s="119"/>
      <c r="D1746" s="102"/>
      <c r="E1746" s="120"/>
      <c r="F1746" s="103"/>
      <c r="G1746" s="94"/>
      <c r="H1746" s="105"/>
      <c r="I1746" s="117"/>
      <c r="J1746" s="99"/>
      <c r="K1746" s="123"/>
      <c r="L1746" s="117"/>
      <c r="M1746" s="95"/>
      <c r="N1746" s="117"/>
      <c r="O1746" s="117"/>
      <c r="P1746" s="106"/>
      <c r="Q1746" s="107"/>
      <c r="R1746" s="125"/>
    </row>
    <row r="1747" spans="1:18" x14ac:dyDescent="0.3">
      <c r="A1747" s="100"/>
      <c r="B1747" s="101"/>
      <c r="C1747" s="119"/>
      <c r="D1747" s="102"/>
      <c r="E1747" s="120"/>
      <c r="F1747" s="103"/>
      <c r="G1747" s="94"/>
      <c r="H1747" s="105"/>
      <c r="I1747" s="117"/>
      <c r="J1747" s="99"/>
      <c r="K1747" s="123"/>
      <c r="L1747" s="117"/>
      <c r="M1747" s="95"/>
      <c r="N1747" s="117"/>
      <c r="O1747" s="117"/>
      <c r="P1747" s="106"/>
      <c r="Q1747" s="107"/>
      <c r="R1747" s="125"/>
    </row>
    <row r="1748" spans="1:18" x14ac:dyDescent="0.3">
      <c r="A1748" s="100"/>
      <c r="B1748" s="101"/>
      <c r="C1748" s="119"/>
      <c r="D1748" s="102"/>
      <c r="E1748" s="120"/>
      <c r="F1748" s="103"/>
      <c r="G1748" s="94"/>
      <c r="H1748" s="105"/>
      <c r="I1748" s="117"/>
      <c r="J1748" s="99"/>
      <c r="K1748" s="123"/>
      <c r="L1748" s="117"/>
      <c r="M1748" s="95"/>
      <c r="N1748" s="117"/>
      <c r="O1748" s="117"/>
      <c r="P1748" s="106"/>
      <c r="Q1748" s="107"/>
      <c r="R1748" s="125"/>
    </row>
    <row r="1749" spans="1:18" x14ac:dyDescent="0.3">
      <c r="A1749" s="100"/>
      <c r="B1749" s="101"/>
      <c r="C1749" s="119"/>
      <c r="D1749" s="102"/>
      <c r="E1749" s="120"/>
      <c r="F1749" s="103"/>
      <c r="G1749" s="94"/>
      <c r="H1749" s="105"/>
      <c r="I1749" s="117"/>
      <c r="J1749" s="99"/>
      <c r="K1749" s="123"/>
      <c r="L1749" s="117"/>
      <c r="M1749" s="95"/>
      <c r="N1749" s="117"/>
      <c r="O1749" s="117"/>
      <c r="P1749" s="106"/>
      <c r="Q1749" s="107"/>
      <c r="R1749" s="125"/>
    </row>
    <row r="1750" spans="1:18" x14ac:dyDescent="0.3">
      <c r="A1750" s="100"/>
      <c r="B1750" s="101"/>
      <c r="C1750" s="119"/>
      <c r="D1750" s="102"/>
      <c r="E1750" s="120"/>
      <c r="F1750" s="103"/>
      <c r="G1750" s="94"/>
      <c r="H1750" s="105"/>
      <c r="I1750" s="117"/>
      <c r="J1750" s="99"/>
      <c r="K1750" s="123"/>
      <c r="L1750" s="117"/>
      <c r="M1750" s="95"/>
      <c r="N1750" s="117"/>
      <c r="O1750" s="117"/>
      <c r="P1750" s="106"/>
      <c r="Q1750" s="107"/>
      <c r="R1750" s="125"/>
    </row>
    <row r="1751" spans="1:18" x14ac:dyDescent="0.3">
      <c r="A1751" s="100"/>
      <c r="B1751" s="101"/>
      <c r="C1751" s="119"/>
      <c r="D1751" s="102"/>
      <c r="E1751" s="120"/>
      <c r="F1751" s="103"/>
      <c r="G1751" s="94"/>
      <c r="H1751" s="105"/>
      <c r="I1751" s="117"/>
      <c r="J1751" s="99"/>
      <c r="K1751" s="123"/>
      <c r="L1751" s="117"/>
      <c r="M1751" s="95"/>
      <c r="N1751" s="117"/>
      <c r="O1751" s="117"/>
      <c r="P1751" s="106"/>
      <c r="Q1751" s="107"/>
      <c r="R1751" s="125"/>
    </row>
    <row r="1752" spans="1:18" x14ac:dyDescent="0.3">
      <c r="A1752" s="100"/>
      <c r="B1752" s="101"/>
      <c r="C1752" s="119"/>
      <c r="D1752" s="102"/>
      <c r="E1752" s="120"/>
      <c r="F1752" s="103"/>
      <c r="G1752" s="94"/>
      <c r="H1752" s="105"/>
      <c r="I1752" s="117"/>
      <c r="J1752" s="99"/>
      <c r="K1752" s="123"/>
      <c r="L1752" s="117"/>
      <c r="M1752" s="95"/>
      <c r="N1752" s="117"/>
      <c r="O1752" s="117"/>
      <c r="P1752" s="106"/>
      <c r="Q1752" s="107"/>
      <c r="R1752" s="125"/>
    </row>
    <row r="1753" spans="1:18" x14ac:dyDescent="0.3">
      <c r="A1753" s="100"/>
      <c r="B1753" s="101"/>
      <c r="C1753" s="119"/>
      <c r="D1753" s="102"/>
      <c r="E1753" s="120"/>
      <c r="F1753" s="103"/>
      <c r="G1753" s="94"/>
      <c r="H1753" s="105"/>
      <c r="I1753" s="117"/>
      <c r="J1753" s="99"/>
      <c r="K1753" s="123"/>
      <c r="L1753" s="117"/>
      <c r="M1753" s="95"/>
      <c r="N1753" s="117"/>
      <c r="O1753" s="117"/>
      <c r="P1753" s="106"/>
      <c r="Q1753" s="107"/>
      <c r="R1753" s="125"/>
    </row>
    <row r="1754" spans="1:18" x14ac:dyDescent="0.3">
      <c r="A1754" s="100"/>
      <c r="B1754" s="101"/>
      <c r="C1754" s="119"/>
      <c r="D1754" s="102"/>
      <c r="E1754" s="120"/>
      <c r="F1754" s="103"/>
      <c r="G1754" s="94"/>
      <c r="H1754" s="105"/>
      <c r="I1754" s="117"/>
      <c r="J1754" s="99"/>
      <c r="K1754" s="123"/>
      <c r="L1754" s="117"/>
      <c r="M1754" s="95"/>
      <c r="N1754" s="117"/>
      <c r="O1754" s="117"/>
      <c r="P1754" s="106"/>
      <c r="Q1754" s="107"/>
      <c r="R1754" s="125"/>
    </row>
    <row r="1755" spans="1:18" x14ac:dyDescent="0.3">
      <c r="A1755" s="100"/>
      <c r="B1755" s="101"/>
      <c r="C1755" s="119"/>
      <c r="D1755" s="102"/>
      <c r="E1755" s="120"/>
      <c r="F1755" s="103"/>
      <c r="G1755" s="94"/>
      <c r="H1755" s="105"/>
      <c r="I1755" s="117"/>
      <c r="J1755" s="99"/>
      <c r="K1755" s="123"/>
      <c r="L1755" s="117"/>
      <c r="M1755" s="95"/>
      <c r="N1755" s="117"/>
      <c r="O1755" s="117"/>
      <c r="P1755" s="106"/>
      <c r="Q1755" s="107"/>
      <c r="R1755" s="125"/>
    </row>
    <row r="1756" spans="1:18" x14ac:dyDescent="0.3">
      <c r="A1756" s="100"/>
      <c r="B1756" s="101"/>
      <c r="C1756" s="119"/>
      <c r="D1756" s="102"/>
      <c r="E1756" s="120"/>
      <c r="F1756" s="103"/>
      <c r="G1756" s="94"/>
      <c r="H1756" s="105"/>
      <c r="I1756" s="117"/>
      <c r="J1756" s="99"/>
      <c r="K1756" s="123"/>
      <c r="L1756" s="117"/>
      <c r="M1756" s="95"/>
      <c r="N1756" s="117"/>
      <c r="O1756" s="117"/>
      <c r="P1756" s="106"/>
      <c r="Q1756" s="107"/>
      <c r="R1756" s="125"/>
    </row>
    <row r="1757" spans="1:18" x14ac:dyDescent="0.3">
      <c r="A1757" s="100"/>
      <c r="B1757" s="101"/>
      <c r="C1757" s="119"/>
      <c r="D1757" s="102"/>
      <c r="E1757" s="120"/>
      <c r="F1757" s="103"/>
      <c r="G1757" s="94"/>
      <c r="H1757" s="105"/>
      <c r="I1757" s="117"/>
      <c r="J1757" s="99"/>
      <c r="K1757" s="123"/>
      <c r="L1757" s="117"/>
      <c r="M1757" s="95"/>
      <c r="N1757" s="117"/>
      <c r="O1757" s="117"/>
      <c r="P1757" s="106"/>
      <c r="Q1757" s="107"/>
      <c r="R1757" s="125"/>
    </row>
    <row r="1758" spans="1:18" x14ac:dyDescent="0.3">
      <c r="A1758" s="100"/>
      <c r="B1758" s="101"/>
      <c r="C1758" s="119"/>
      <c r="D1758" s="102"/>
      <c r="E1758" s="120"/>
      <c r="F1758" s="103"/>
      <c r="G1758" s="94"/>
      <c r="H1758" s="105"/>
      <c r="I1758" s="117"/>
      <c r="J1758" s="99"/>
      <c r="K1758" s="123"/>
      <c r="L1758" s="117"/>
      <c r="M1758" s="95"/>
      <c r="N1758" s="117"/>
      <c r="O1758" s="117"/>
      <c r="P1758" s="106"/>
      <c r="Q1758" s="107"/>
      <c r="R1758" s="125"/>
    </row>
    <row r="1759" spans="1:18" x14ac:dyDescent="0.3">
      <c r="A1759" s="100"/>
      <c r="B1759" s="101"/>
      <c r="C1759" s="119"/>
      <c r="D1759" s="102"/>
      <c r="E1759" s="120"/>
      <c r="F1759" s="103"/>
      <c r="G1759" s="94"/>
      <c r="H1759" s="105"/>
      <c r="I1759" s="117"/>
      <c r="J1759" s="99"/>
      <c r="K1759" s="123"/>
      <c r="L1759" s="117"/>
      <c r="M1759" s="95"/>
      <c r="N1759" s="117"/>
      <c r="O1759" s="117"/>
      <c r="P1759" s="106"/>
      <c r="Q1759" s="107"/>
      <c r="R1759" s="125"/>
    </row>
    <row r="1760" spans="1:18" x14ac:dyDescent="0.3">
      <c r="A1760" s="100"/>
      <c r="B1760" s="101"/>
      <c r="C1760" s="119"/>
      <c r="D1760" s="102"/>
      <c r="E1760" s="120"/>
      <c r="F1760" s="103"/>
      <c r="G1760" s="94"/>
      <c r="H1760" s="105"/>
      <c r="I1760" s="117"/>
      <c r="J1760" s="99"/>
      <c r="K1760" s="123"/>
      <c r="L1760" s="117"/>
      <c r="M1760" s="95"/>
      <c r="N1760" s="117"/>
      <c r="O1760" s="117"/>
      <c r="P1760" s="106"/>
      <c r="Q1760" s="107"/>
      <c r="R1760" s="125"/>
    </row>
    <row r="1761" spans="1:18" x14ac:dyDescent="0.3">
      <c r="A1761" s="100"/>
      <c r="B1761" s="101"/>
      <c r="C1761" s="119"/>
      <c r="D1761" s="102"/>
      <c r="E1761" s="120"/>
      <c r="F1761" s="103"/>
      <c r="G1761" s="94"/>
      <c r="H1761" s="105"/>
      <c r="I1761" s="117"/>
      <c r="J1761" s="99"/>
      <c r="K1761" s="123"/>
      <c r="L1761" s="117"/>
      <c r="M1761" s="95"/>
      <c r="N1761" s="117"/>
      <c r="O1761" s="117"/>
      <c r="P1761" s="106"/>
      <c r="Q1761" s="107"/>
      <c r="R1761" s="125"/>
    </row>
    <row r="1762" spans="1:18" x14ac:dyDescent="0.3">
      <c r="A1762" s="100"/>
      <c r="B1762" s="101"/>
      <c r="C1762" s="119"/>
      <c r="D1762" s="102"/>
      <c r="E1762" s="120"/>
      <c r="F1762" s="103"/>
      <c r="G1762" s="94"/>
      <c r="H1762" s="105"/>
      <c r="I1762" s="117"/>
      <c r="J1762" s="99"/>
      <c r="K1762" s="123"/>
      <c r="L1762" s="117"/>
      <c r="M1762" s="95"/>
      <c r="N1762" s="117"/>
      <c r="O1762" s="117"/>
      <c r="P1762" s="106"/>
      <c r="Q1762" s="107"/>
      <c r="R1762" s="125"/>
    </row>
    <row r="1763" spans="1:18" x14ac:dyDescent="0.3">
      <c r="A1763" s="100"/>
      <c r="B1763" s="101"/>
      <c r="C1763" s="119"/>
      <c r="D1763" s="102"/>
      <c r="E1763" s="120"/>
      <c r="F1763" s="103"/>
      <c r="G1763" s="94"/>
      <c r="H1763" s="105"/>
      <c r="I1763" s="117"/>
      <c r="J1763" s="99"/>
      <c r="K1763" s="123"/>
      <c r="L1763" s="117"/>
      <c r="M1763" s="95"/>
      <c r="N1763" s="117"/>
      <c r="O1763" s="117"/>
      <c r="P1763" s="106"/>
      <c r="Q1763" s="107"/>
      <c r="R1763" s="125"/>
    </row>
    <row r="1764" spans="1:18" x14ac:dyDescent="0.3">
      <c r="A1764" s="100"/>
      <c r="B1764" s="101"/>
      <c r="C1764" s="119"/>
      <c r="D1764" s="102"/>
      <c r="E1764" s="120"/>
      <c r="F1764" s="103"/>
      <c r="G1764" s="94"/>
      <c r="H1764" s="105"/>
      <c r="I1764" s="117"/>
      <c r="J1764" s="99"/>
      <c r="K1764" s="123"/>
      <c r="L1764" s="117"/>
      <c r="M1764" s="95"/>
      <c r="N1764" s="117"/>
      <c r="O1764" s="117"/>
      <c r="P1764" s="106"/>
      <c r="Q1764" s="107"/>
      <c r="R1764" s="125"/>
    </row>
    <row r="1765" spans="1:18" x14ac:dyDescent="0.3">
      <c r="A1765" s="100"/>
      <c r="B1765" s="101"/>
      <c r="C1765" s="119"/>
      <c r="D1765" s="102"/>
      <c r="E1765" s="120"/>
      <c r="F1765" s="103"/>
      <c r="G1765" s="94"/>
      <c r="H1765" s="105"/>
      <c r="I1765" s="117"/>
      <c r="J1765" s="99"/>
      <c r="K1765" s="123"/>
      <c r="L1765" s="117"/>
      <c r="M1765" s="95"/>
      <c r="N1765" s="117"/>
      <c r="O1765" s="117"/>
      <c r="P1765" s="106"/>
      <c r="Q1765" s="107"/>
      <c r="R1765" s="125"/>
    </row>
    <row r="1766" spans="1:18" x14ac:dyDescent="0.3">
      <c r="A1766" s="100"/>
      <c r="B1766" s="101"/>
      <c r="C1766" s="119"/>
      <c r="D1766" s="102"/>
      <c r="E1766" s="120"/>
      <c r="F1766" s="103"/>
      <c r="G1766" s="94"/>
      <c r="H1766" s="105"/>
      <c r="I1766" s="117"/>
      <c r="J1766" s="99"/>
      <c r="K1766" s="123"/>
      <c r="L1766" s="117"/>
      <c r="M1766" s="95"/>
      <c r="N1766" s="117"/>
      <c r="O1766" s="117"/>
      <c r="P1766" s="106"/>
      <c r="Q1766" s="107"/>
      <c r="R1766" s="125"/>
    </row>
    <row r="1767" spans="1:18" x14ac:dyDescent="0.3">
      <c r="A1767" s="100"/>
      <c r="B1767" s="101"/>
      <c r="C1767" s="119"/>
      <c r="D1767" s="102"/>
      <c r="E1767" s="120"/>
      <c r="F1767" s="103"/>
      <c r="G1767" s="94"/>
      <c r="H1767" s="105"/>
      <c r="I1767" s="117"/>
      <c r="J1767" s="99"/>
      <c r="K1767" s="123"/>
      <c r="L1767" s="117"/>
      <c r="M1767" s="95"/>
      <c r="N1767" s="117"/>
      <c r="O1767" s="117"/>
      <c r="P1767" s="106"/>
      <c r="Q1767" s="107"/>
      <c r="R1767" s="125"/>
    </row>
    <row r="1768" spans="1:18" x14ac:dyDescent="0.3">
      <c r="A1768" s="100"/>
      <c r="B1768" s="101"/>
      <c r="C1768" s="119"/>
      <c r="D1768" s="102"/>
      <c r="E1768" s="120"/>
      <c r="F1768" s="103"/>
      <c r="G1768" s="94"/>
      <c r="H1768" s="105"/>
      <c r="I1768" s="117"/>
      <c r="J1768" s="99"/>
      <c r="K1768" s="123"/>
      <c r="L1768" s="117"/>
      <c r="M1768" s="95"/>
      <c r="N1768" s="117"/>
      <c r="O1768" s="117"/>
      <c r="P1768" s="106"/>
      <c r="Q1768" s="107"/>
      <c r="R1768" s="125"/>
    </row>
    <row r="1769" spans="1:18" x14ac:dyDescent="0.3">
      <c r="A1769" s="100"/>
      <c r="B1769" s="101"/>
      <c r="C1769" s="119"/>
      <c r="D1769" s="102"/>
      <c r="E1769" s="120"/>
      <c r="F1769" s="103"/>
      <c r="G1769" s="94"/>
      <c r="H1769" s="105"/>
      <c r="I1769" s="117"/>
      <c r="J1769" s="99"/>
      <c r="K1769" s="123"/>
      <c r="L1769" s="117"/>
      <c r="M1769" s="95"/>
      <c r="N1769" s="117"/>
      <c r="O1769" s="117"/>
      <c r="P1769" s="106"/>
      <c r="Q1769" s="107"/>
      <c r="R1769" s="125"/>
    </row>
    <row r="1770" spans="1:18" x14ac:dyDescent="0.3">
      <c r="A1770" s="100"/>
      <c r="B1770" s="101"/>
      <c r="C1770" s="119"/>
      <c r="D1770" s="102"/>
      <c r="E1770" s="120"/>
      <c r="F1770" s="103"/>
      <c r="G1770" s="94"/>
      <c r="H1770" s="105"/>
      <c r="I1770" s="117"/>
      <c r="J1770" s="99"/>
      <c r="K1770" s="123"/>
      <c r="L1770" s="117"/>
      <c r="M1770" s="95"/>
      <c r="N1770" s="117"/>
      <c r="O1770" s="117"/>
      <c r="P1770" s="106"/>
      <c r="Q1770" s="107"/>
      <c r="R1770" s="125"/>
    </row>
    <row r="1771" spans="1:18" x14ac:dyDescent="0.3">
      <c r="A1771" s="100"/>
      <c r="B1771" s="101"/>
      <c r="C1771" s="119"/>
      <c r="D1771" s="102"/>
      <c r="E1771" s="120"/>
      <c r="F1771" s="103"/>
      <c r="G1771" s="94"/>
      <c r="H1771" s="105"/>
      <c r="I1771" s="117"/>
      <c r="J1771" s="99"/>
      <c r="K1771" s="123"/>
      <c r="L1771" s="117"/>
      <c r="M1771" s="95"/>
      <c r="N1771" s="117"/>
      <c r="O1771" s="117"/>
      <c r="P1771" s="106"/>
      <c r="Q1771" s="107"/>
      <c r="R1771" s="125"/>
    </row>
    <row r="1772" spans="1:18" x14ac:dyDescent="0.3">
      <c r="A1772" s="100"/>
      <c r="B1772" s="101"/>
      <c r="C1772" s="119"/>
      <c r="D1772" s="102"/>
      <c r="E1772" s="120"/>
      <c r="F1772" s="103"/>
      <c r="G1772" s="94"/>
      <c r="H1772" s="105"/>
      <c r="I1772" s="117"/>
      <c r="J1772" s="99"/>
      <c r="K1772" s="123"/>
      <c r="L1772" s="117"/>
      <c r="M1772" s="95"/>
      <c r="N1772" s="117"/>
      <c r="O1772" s="117"/>
      <c r="P1772" s="106"/>
      <c r="Q1772" s="107"/>
      <c r="R1772" s="125"/>
    </row>
    <row r="1773" spans="1:18" x14ac:dyDescent="0.3">
      <c r="A1773" s="100"/>
      <c r="B1773" s="101"/>
      <c r="C1773" s="119"/>
      <c r="D1773" s="102"/>
      <c r="E1773" s="120"/>
      <c r="F1773" s="103"/>
      <c r="G1773" s="94"/>
      <c r="H1773" s="105"/>
      <c r="I1773" s="117"/>
      <c r="J1773" s="99"/>
      <c r="K1773" s="123"/>
      <c r="L1773" s="117"/>
      <c r="M1773" s="95"/>
      <c r="N1773" s="117"/>
      <c r="O1773" s="117"/>
      <c r="P1773" s="106"/>
      <c r="Q1773" s="107"/>
      <c r="R1773" s="125"/>
    </row>
    <row r="1774" spans="1:18" x14ac:dyDescent="0.3">
      <c r="A1774" s="100"/>
      <c r="B1774" s="101"/>
      <c r="C1774" s="119"/>
      <c r="D1774" s="102"/>
      <c r="E1774" s="120"/>
      <c r="F1774" s="103"/>
      <c r="G1774" s="94"/>
      <c r="H1774" s="105"/>
      <c r="I1774" s="117"/>
      <c r="J1774" s="99"/>
      <c r="K1774" s="123"/>
      <c r="L1774" s="117"/>
      <c r="M1774" s="95"/>
      <c r="N1774" s="117"/>
      <c r="O1774" s="117"/>
      <c r="P1774" s="106"/>
      <c r="Q1774" s="107"/>
      <c r="R1774" s="125"/>
    </row>
    <row r="1775" spans="1:18" x14ac:dyDescent="0.3">
      <c r="A1775" s="100"/>
      <c r="B1775" s="101"/>
      <c r="C1775" s="119"/>
      <c r="D1775" s="102"/>
      <c r="E1775" s="120"/>
      <c r="F1775" s="103"/>
      <c r="G1775" s="94"/>
      <c r="H1775" s="105"/>
      <c r="I1775" s="117"/>
      <c r="J1775" s="99"/>
      <c r="K1775" s="123"/>
      <c r="L1775" s="117"/>
      <c r="M1775" s="95"/>
      <c r="N1775" s="117"/>
      <c r="O1775" s="117"/>
      <c r="P1775" s="106"/>
      <c r="Q1775" s="107"/>
      <c r="R1775" s="125"/>
    </row>
    <row r="1776" spans="1:18" x14ac:dyDescent="0.3">
      <c r="A1776" s="100"/>
      <c r="B1776" s="101"/>
      <c r="C1776" s="119"/>
      <c r="D1776" s="102"/>
      <c r="E1776" s="120"/>
      <c r="F1776" s="103"/>
      <c r="G1776" s="94"/>
      <c r="H1776" s="105"/>
      <c r="I1776" s="117"/>
      <c r="J1776" s="99"/>
      <c r="K1776" s="123"/>
      <c r="L1776" s="117"/>
      <c r="M1776" s="95"/>
      <c r="N1776" s="117"/>
      <c r="O1776" s="117"/>
      <c r="P1776" s="106"/>
      <c r="Q1776" s="107"/>
      <c r="R1776" s="125"/>
    </row>
    <row r="1777" spans="1:18" x14ac:dyDescent="0.3">
      <c r="A1777" s="100"/>
      <c r="B1777" s="101"/>
      <c r="C1777" s="119"/>
      <c r="D1777" s="102"/>
      <c r="E1777" s="120"/>
      <c r="F1777" s="103"/>
      <c r="G1777" s="94"/>
      <c r="H1777" s="105"/>
      <c r="I1777" s="117"/>
      <c r="J1777" s="99"/>
      <c r="K1777" s="123"/>
      <c r="L1777" s="117"/>
      <c r="M1777" s="95"/>
      <c r="N1777" s="117"/>
      <c r="O1777" s="117"/>
      <c r="P1777" s="106"/>
      <c r="Q1777" s="107"/>
      <c r="R1777" s="125"/>
    </row>
    <row r="1778" spans="1:18" x14ac:dyDescent="0.3">
      <c r="A1778" s="100"/>
      <c r="B1778" s="101"/>
      <c r="C1778" s="119"/>
      <c r="D1778" s="102"/>
      <c r="E1778" s="120"/>
      <c r="F1778" s="103"/>
      <c r="G1778" s="94"/>
      <c r="H1778" s="105"/>
      <c r="I1778" s="117"/>
      <c r="J1778" s="99"/>
      <c r="K1778" s="123"/>
      <c r="L1778" s="117"/>
      <c r="M1778" s="95"/>
      <c r="N1778" s="117"/>
      <c r="O1778" s="117"/>
      <c r="P1778" s="106"/>
      <c r="Q1778" s="107"/>
      <c r="R1778" s="125"/>
    </row>
    <row r="1779" spans="1:18" x14ac:dyDescent="0.3">
      <c r="A1779" s="100"/>
      <c r="B1779" s="101"/>
      <c r="C1779" s="119"/>
      <c r="D1779" s="102"/>
      <c r="E1779" s="120"/>
      <c r="F1779" s="103"/>
      <c r="G1779" s="94"/>
      <c r="H1779" s="105"/>
      <c r="I1779" s="117"/>
      <c r="J1779" s="99"/>
      <c r="K1779" s="123"/>
      <c r="L1779" s="117"/>
      <c r="M1779" s="95"/>
      <c r="N1779" s="117"/>
      <c r="O1779" s="117"/>
      <c r="P1779" s="106"/>
      <c r="Q1779" s="107"/>
      <c r="R1779" s="125"/>
    </row>
    <row r="1780" spans="1:18" x14ac:dyDescent="0.3">
      <c r="A1780" s="100"/>
      <c r="B1780" s="101"/>
      <c r="C1780" s="119"/>
      <c r="D1780" s="102"/>
      <c r="E1780" s="120"/>
      <c r="F1780" s="103"/>
      <c r="G1780" s="94"/>
      <c r="H1780" s="105"/>
      <c r="I1780" s="117"/>
      <c r="J1780" s="99"/>
      <c r="K1780" s="123"/>
      <c r="L1780" s="117"/>
      <c r="M1780" s="95"/>
      <c r="N1780" s="117"/>
      <c r="O1780" s="117"/>
      <c r="P1780" s="106"/>
      <c r="Q1780" s="107"/>
      <c r="R1780" s="125"/>
    </row>
    <row r="1781" spans="1:18" x14ac:dyDescent="0.3">
      <c r="A1781" s="100"/>
      <c r="B1781" s="101"/>
      <c r="C1781" s="119"/>
      <c r="D1781" s="102"/>
      <c r="E1781" s="120"/>
      <c r="F1781" s="103"/>
      <c r="G1781" s="94"/>
      <c r="H1781" s="105"/>
      <c r="I1781" s="117"/>
      <c r="J1781" s="99"/>
      <c r="K1781" s="123"/>
      <c r="L1781" s="117"/>
      <c r="M1781" s="95"/>
      <c r="N1781" s="117"/>
      <c r="O1781" s="117"/>
      <c r="P1781" s="106"/>
      <c r="Q1781" s="107"/>
      <c r="R1781" s="125"/>
    </row>
    <row r="1782" spans="1:18" x14ac:dyDescent="0.3">
      <c r="A1782" s="100"/>
      <c r="B1782" s="101"/>
      <c r="C1782" s="119"/>
      <c r="D1782" s="102"/>
      <c r="E1782" s="120"/>
      <c r="F1782" s="103"/>
      <c r="G1782" s="94"/>
      <c r="H1782" s="105"/>
      <c r="I1782" s="117"/>
      <c r="J1782" s="99"/>
      <c r="K1782" s="123"/>
      <c r="L1782" s="117"/>
      <c r="M1782" s="95"/>
      <c r="N1782" s="117"/>
      <c r="O1782" s="117"/>
      <c r="P1782" s="106"/>
      <c r="Q1782" s="107"/>
      <c r="R1782" s="125"/>
    </row>
    <row r="1783" spans="1:18" x14ac:dyDescent="0.3">
      <c r="A1783" s="100"/>
      <c r="B1783" s="101"/>
      <c r="C1783" s="119"/>
      <c r="D1783" s="102"/>
      <c r="E1783" s="120"/>
      <c r="F1783" s="103"/>
      <c r="G1783" s="94"/>
      <c r="H1783" s="105"/>
      <c r="I1783" s="117"/>
      <c r="J1783" s="99"/>
      <c r="K1783" s="123"/>
      <c r="L1783" s="117"/>
      <c r="M1783" s="95"/>
      <c r="N1783" s="117"/>
      <c r="O1783" s="117"/>
      <c r="P1783" s="106"/>
      <c r="Q1783" s="107"/>
      <c r="R1783" s="125"/>
    </row>
    <row r="1784" spans="1:18" x14ac:dyDescent="0.3">
      <c r="A1784" s="100"/>
      <c r="B1784" s="101"/>
      <c r="C1784" s="119"/>
      <c r="D1784" s="102"/>
      <c r="E1784" s="120"/>
      <c r="F1784" s="103"/>
      <c r="G1784" s="94"/>
      <c r="H1784" s="105"/>
      <c r="I1784" s="117"/>
      <c r="J1784" s="99"/>
      <c r="K1784" s="123"/>
      <c r="L1784" s="117"/>
      <c r="M1784" s="95"/>
      <c r="N1784" s="117"/>
      <c r="O1784" s="117"/>
      <c r="P1784" s="106"/>
      <c r="Q1784" s="107"/>
      <c r="R1784" s="125"/>
    </row>
    <row r="1785" spans="1:18" x14ac:dyDescent="0.3">
      <c r="A1785" s="100"/>
      <c r="B1785" s="101"/>
      <c r="C1785" s="119"/>
      <c r="D1785" s="102"/>
      <c r="E1785" s="120"/>
      <c r="F1785" s="103"/>
      <c r="G1785" s="94"/>
      <c r="H1785" s="105"/>
      <c r="I1785" s="117"/>
      <c r="J1785" s="99"/>
      <c r="K1785" s="123"/>
      <c r="L1785" s="117"/>
      <c r="M1785" s="95"/>
      <c r="N1785" s="117"/>
      <c r="O1785" s="117"/>
      <c r="P1785" s="106"/>
      <c r="Q1785" s="107"/>
      <c r="R1785" s="125"/>
    </row>
    <row r="1786" spans="1:18" x14ac:dyDescent="0.3">
      <c r="A1786" s="100"/>
      <c r="B1786" s="101"/>
      <c r="C1786" s="119"/>
      <c r="D1786" s="102"/>
      <c r="E1786" s="120"/>
      <c r="F1786" s="103"/>
      <c r="G1786" s="94"/>
      <c r="H1786" s="105"/>
      <c r="I1786" s="117"/>
      <c r="J1786" s="99"/>
      <c r="K1786" s="123"/>
      <c r="L1786" s="117"/>
      <c r="M1786" s="95"/>
      <c r="N1786" s="117"/>
      <c r="O1786" s="117"/>
      <c r="P1786" s="106"/>
      <c r="Q1786" s="107"/>
      <c r="R1786" s="125"/>
    </row>
    <row r="1787" spans="1:18" x14ac:dyDescent="0.3">
      <c r="A1787" s="100"/>
      <c r="B1787" s="101"/>
      <c r="C1787" s="119"/>
      <c r="D1787" s="102"/>
      <c r="E1787" s="120"/>
      <c r="F1787" s="103"/>
      <c r="G1787" s="94"/>
      <c r="H1787" s="105"/>
      <c r="I1787" s="117"/>
      <c r="J1787" s="99"/>
      <c r="K1787" s="123"/>
      <c r="L1787" s="117"/>
      <c r="M1787" s="95"/>
      <c r="N1787" s="117"/>
      <c r="O1787" s="117"/>
      <c r="P1787" s="106"/>
      <c r="Q1787" s="107"/>
      <c r="R1787" s="125"/>
    </row>
    <row r="1788" spans="1:18" x14ac:dyDescent="0.3">
      <c r="A1788" s="100"/>
      <c r="B1788" s="101"/>
      <c r="C1788" s="119"/>
      <c r="D1788" s="102"/>
      <c r="E1788" s="120"/>
      <c r="F1788" s="103"/>
      <c r="G1788" s="94"/>
      <c r="H1788" s="105"/>
      <c r="I1788" s="117"/>
      <c r="J1788" s="99"/>
      <c r="K1788" s="123"/>
      <c r="L1788" s="117"/>
      <c r="M1788" s="95"/>
      <c r="N1788" s="117"/>
      <c r="O1788" s="117"/>
      <c r="P1788" s="106"/>
      <c r="Q1788" s="107"/>
      <c r="R1788" s="125"/>
    </row>
    <row r="1789" spans="1:18" x14ac:dyDescent="0.3">
      <c r="A1789" s="100"/>
      <c r="B1789" s="101"/>
      <c r="C1789" s="119"/>
      <c r="D1789" s="102"/>
      <c r="E1789" s="120"/>
      <c r="F1789" s="103"/>
      <c r="G1789" s="94"/>
      <c r="H1789" s="105"/>
      <c r="I1789" s="117"/>
      <c r="J1789" s="99"/>
      <c r="K1789" s="123"/>
      <c r="L1789" s="117"/>
      <c r="M1789" s="95"/>
      <c r="N1789" s="117"/>
      <c r="O1789" s="117"/>
      <c r="P1789" s="106"/>
      <c r="Q1789" s="107"/>
      <c r="R1789" s="125"/>
    </row>
    <row r="1790" spans="1:18" x14ac:dyDescent="0.3">
      <c r="A1790" s="100"/>
      <c r="B1790" s="101"/>
      <c r="C1790" s="119"/>
      <c r="D1790" s="102"/>
      <c r="E1790" s="120"/>
      <c r="F1790" s="103"/>
      <c r="G1790" s="94"/>
      <c r="H1790" s="105"/>
      <c r="I1790" s="117"/>
      <c r="J1790" s="99"/>
      <c r="K1790" s="123"/>
      <c r="L1790" s="117"/>
      <c r="M1790" s="95"/>
      <c r="N1790" s="117"/>
      <c r="O1790" s="117"/>
      <c r="P1790" s="106"/>
      <c r="Q1790" s="107"/>
      <c r="R1790" s="125"/>
    </row>
    <row r="1791" spans="1:18" x14ac:dyDescent="0.3">
      <c r="A1791" s="100"/>
      <c r="B1791" s="101"/>
      <c r="C1791" s="119"/>
      <c r="D1791" s="102"/>
      <c r="E1791" s="120"/>
      <c r="F1791" s="103"/>
      <c r="G1791" s="94"/>
      <c r="H1791" s="105"/>
      <c r="I1791" s="117"/>
      <c r="J1791" s="99"/>
      <c r="K1791" s="123"/>
      <c r="L1791" s="117"/>
      <c r="M1791" s="95"/>
      <c r="N1791" s="117"/>
      <c r="O1791" s="117"/>
      <c r="P1791" s="106"/>
      <c r="Q1791" s="107"/>
      <c r="R1791" s="125"/>
    </row>
    <row r="1792" spans="1:18" x14ac:dyDescent="0.3">
      <c r="A1792" s="100"/>
      <c r="B1792" s="101"/>
      <c r="C1792" s="119"/>
      <c r="D1792" s="102"/>
      <c r="E1792" s="120"/>
      <c r="F1792" s="103"/>
      <c r="G1792" s="94"/>
      <c r="H1792" s="105"/>
      <c r="I1792" s="117"/>
      <c r="J1792" s="99"/>
      <c r="K1792" s="123"/>
      <c r="L1792" s="117"/>
      <c r="M1792" s="95"/>
      <c r="N1792" s="117"/>
      <c r="O1792" s="117"/>
      <c r="P1792" s="106"/>
      <c r="Q1792" s="107"/>
      <c r="R1792" s="125"/>
    </row>
    <row r="1793" spans="1:18" x14ac:dyDescent="0.3">
      <c r="A1793" s="100"/>
      <c r="B1793" s="101"/>
      <c r="C1793" s="119"/>
      <c r="D1793" s="102"/>
      <c r="E1793" s="120"/>
      <c r="F1793" s="103"/>
      <c r="G1793" s="94"/>
      <c r="H1793" s="105"/>
      <c r="I1793" s="117"/>
      <c r="J1793" s="99"/>
      <c r="K1793" s="123"/>
      <c r="L1793" s="117"/>
      <c r="M1793" s="95"/>
      <c r="N1793" s="117"/>
      <c r="O1793" s="117"/>
      <c r="P1793" s="106"/>
      <c r="Q1793" s="107"/>
      <c r="R1793" s="125"/>
    </row>
    <row r="1794" spans="1:18" x14ac:dyDescent="0.3">
      <c r="A1794" s="100"/>
      <c r="B1794" s="101"/>
      <c r="C1794" s="119"/>
      <c r="D1794" s="102"/>
      <c r="E1794" s="120"/>
      <c r="F1794" s="103"/>
      <c r="G1794" s="94"/>
      <c r="H1794" s="105"/>
      <c r="I1794" s="117"/>
      <c r="J1794" s="99"/>
      <c r="K1794" s="123"/>
      <c r="L1794" s="117"/>
      <c r="M1794" s="95"/>
      <c r="N1794" s="117"/>
      <c r="O1794" s="117"/>
      <c r="P1794" s="106"/>
      <c r="Q1794" s="107"/>
      <c r="R1794" s="125"/>
    </row>
    <row r="1795" spans="1:18" x14ac:dyDescent="0.3">
      <c r="A1795" s="100"/>
      <c r="B1795" s="101"/>
      <c r="C1795" s="119"/>
      <c r="D1795" s="102"/>
      <c r="E1795" s="120"/>
      <c r="F1795" s="103"/>
      <c r="G1795" s="94"/>
      <c r="H1795" s="105"/>
      <c r="I1795" s="117"/>
      <c r="J1795" s="99"/>
      <c r="K1795" s="123"/>
      <c r="L1795" s="117"/>
      <c r="M1795" s="95"/>
      <c r="N1795" s="117"/>
      <c r="O1795" s="117"/>
      <c r="P1795" s="106"/>
      <c r="Q1795" s="107"/>
      <c r="R1795" s="125"/>
    </row>
    <row r="1796" spans="1:18" x14ac:dyDescent="0.3">
      <c r="A1796" s="100"/>
      <c r="B1796" s="101"/>
      <c r="C1796" s="119"/>
      <c r="D1796" s="102"/>
      <c r="E1796" s="120"/>
      <c r="F1796" s="103"/>
      <c r="G1796" s="94"/>
      <c r="H1796" s="105"/>
      <c r="I1796" s="117"/>
      <c r="J1796" s="99"/>
      <c r="K1796" s="123"/>
      <c r="L1796" s="117"/>
      <c r="M1796" s="95"/>
      <c r="N1796" s="117"/>
      <c r="O1796" s="117"/>
      <c r="P1796" s="106"/>
      <c r="Q1796" s="107"/>
      <c r="R1796" s="125"/>
    </row>
    <row r="1797" spans="1:18" x14ac:dyDescent="0.3">
      <c r="A1797" s="100"/>
      <c r="B1797" s="101"/>
      <c r="C1797" s="119"/>
      <c r="D1797" s="102"/>
      <c r="E1797" s="120"/>
      <c r="F1797" s="103"/>
      <c r="G1797" s="94"/>
      <c r="H1797" s="105"/>
      <c r="I1797" s="117"/>
      <c r="J1797" s="99"/>
      <c r="K1797" s="123"/>
      <c r="L1797" s="117"/>
      <c r="M1797" s="95"/>
      <c r="N1797" s="117"/>
      <c r="O1797" s="117"/>
      <c r="P1797" s="106"/>
      <c r="Q1797" s="107"/>
      <c r="R1797" s="125"/>
    </row>
    <row r="1798" spans="1:18" x14ac:dyDescent="0.3">
      <c r="A1798" s="100"/>
      <c r="B1798" s="101"/>
      <c r="C1798" s="119"/>
      <c r="D1798" s="102"/>
      <c r="E1798" s="120"/>
      <c r="F1798" s="103"/>
      <c r="G1798" s="94"/>
      <c r="H1798" s="105"/>
      <c r="I1798" s="117"/>
      <c r="J1798" s="99"/>
      <c r="K1798" s="123"/>
      <c r="L1798" s="117"/>
      <c r="M1798" s="95"/>
      <c r="N1798" s="117"/>
      <c r="O1798" s="117"/>
      <c r="P1798" s="106"/>
      <c r="Q1798" s="107"/>
      <c r="R1798" s="125"/>
    </row>
    <row r="1799" spans="1:18" x14ac:dyDescent="0.3">
      <c r="A1799" s="100"/>
      <c r="B1799" s="101"/>
      <c r="C1799" s="119"/>
      <c r="D1799" s="102"/>
      <c r="E1799" s="120"/>
      <c r="F1799" s="103"/>
      <c r="G1799" s="94"/>
      <c r="H1799" s="105"/>
      <c r="I1799" s="117"/>
      <c r="J1799" s="99"/>
      <c r="K1799" s="123"/>
      <c r="L1799" s="117"/>
      <c r="M1799" s="95"/>
      <c r="N1799" s="117"/>
      <c r="O1799" s="117"/>
      <c r="P1799" s="106"/>
      <c r="Q1799" s="107"/>
      <c r="R1799" s="125"/>
    </row>
    <row r="1800" spans="1:18" x14ac:dyDescent="0.3">
      <c r="A1800" s="100"/>
      <c r="B1800" s="101"/>
      <c r="C1800" s="119"/>
      <c r="D1800" s="102"/>
      <c r="E1800" s="120"/>
      <c r="F1800" s="103"/>
      <c r="G1800" s="94"/>
      <c r="H1800" s="105"/>
      <c r="I1800" s="117"/>
      <c r="J1800" s="99"/>
      <c r="K1800" s="123"/>
      <c r="L1800" s="117"/>
      <c r="M1800" s="95"/>
      <c r="N1800" s="117"/>
      <c r="O1800" s="117"/>
      <c r="P1800" s="106"/>
      <c r="Q1800" s="107"/>
      <c r="R1800" s="125"/>
    </row>
    <row r="1801" spans="1:18" x14ac:dyDescent="0.3">
      <c r="A1801" s="100"/>
      <c r="B1801" s="101"/>
      <c r="C1801" s="119"/>
      <c r="D1801" s="102"/>
      <c r="E1801" s="120"/>
      <c r="F1801" s="103"/>
      <c r="G1801" s="94"/>
      <c r="H1801" s="105"/>
      <c r="I1801" s="117"/>
      <c r="J1801" s="99"/>
      <c r="K1801" s="123"/>
      <c r="L1801" s="117"/>
      <c r="M1801" s="95"/>
      <c r="N1801" s="117"/>
      <c r="O1801" s="117"/>
      <c r="P1801" s="106"/>
      <c r="Q1801" s="107"/>
      <c r="R1801" s="125"/>
    </row>
    <row r="1802" spans="1:18" x14ac:dyDescent="0.3">
      <c r="A1802" s="100"/>
      <c r="B1802" s="101"/>
      <c r="C1802" s="119"/>
      <c r="D1802" s="102"/>
      <c r="E1802" s="120"/>
      <c r="F1802" s="103"/>
      <c r="G1802" s="94"/>
      <c r="H1802" s="105"/>
      <c r="I1802" s="117"/>
      <c r="J1802" s="99"/>
      <c r="K1802" s="123"/>
      <c r="L1802" s="117"/>
      <c r="M1802" s="95"/>
      <c r="N1802" s="117"/>
      <c r="O1802" s="117"/>
      <c r="P1802" s="106"/>
      <c r="Q1802" s="107"/>
      <c r="R1802" s="125"/>
    </row>
    <row r="1803" spans="1:18" x14ac:dyDescent="0.3">
      <c r="A1803" s="100"/>
      <c r="B1803" s="101"/>
      <c r="C1803" s="119"/>
      <c r="D1803" s="102"/>
      <c r="E1803" s="120"/>
      <c r="F1803" s="103"/>
      <c r="G1803" s="94"/>
      <c r="H1803" s="105"/>
      <c r="I1803" s="117"/>
      <c r="J1803" s="99"/>
      <c r="K1803" s="123"/>
      <c r="L1803" s="117"/>
      <c r="M1803" s="95"/>
      <c r="N1803" s="117"/>
      <c r="O1803" s="117"/>
      <c r="P1803" s="106"/>
      <c r="Q1803" s="107"/>
      <c r="R1803" s="125"/>
    </row>
    <row r="1804" spans="1:18" x14ac:dyDescent="0.3">
      <c r="A1804" s="100"/>
      <c r="B1804" s="101"/>
      <c r="C1804" s="119"/>
      <c r="D1804" s="102"/>
      <c r="E1804" s="120"/>
      <c r="F1804" s="103"/>
      <c r="G1804" s="94"/>
      <c r="H1804" s="105"/>
      <c r="I1804" s="117"/>
      <c r="J1804" s="99"/>
      <c r="K1804" s="123"/>
      <c r="L1804" s="117"/>
      <c r="M1804" s="95"/>
      <c r="N1804" s="117"/>
      <c r="O1804" s="117"/>
      <c r="P1804" s="106"/>
      <c r="Q1804" s="107"/>
      <c r="R1804" s="125"/>
    </row>
    <row r="1805" spans="1:18" x14ac:dyDescent="0.3">
      <c r="A1805" s="100"/>
      <c r="B1805" s="101"/>
      <c r="C1805" s="119"/>
      <c r="D1805" s="102"/>
      <c r="E1805" s="120"/>
      <c r="F1805" s="103"/>
      <c r="G1805" s="94"/>
      <c r="H1805" s="105"/>
      <c r="I1805" s="117"/>
      <c r="J1805" s="99"/>
      <c r="K1805" s="123"/>
      <c r="L1805" s="117"/>
      <c r="M1805" s="95"/>
      <c r="N1805" s="117"/>
      <c r="O1805" s="117"/>
      <c r="P1805" s="106"/>
      <c r="Q1805" s="107"/>
      <c r="R1805" s="125"/>
    </row>
    <row r="1806" spans="1:18" x14ac:dyDescent="0.3">
      <c r="A1806" s="100"/>
      <c r="B1806" s="101"/>
      <c r="C1806" s="119"/>
      <c r="D1806" s="102"/>
      <c r="E1806" s="120"/>
      <c r="F1806" s="103"/>
      <c r="G1806" s="94"/>
      <c r="H1806" s="105"/>
      <c r="I1806" s="117"/>
      <c r="J1806" s="99"/>
      <c r="K1806" s="123"/>
      <c r="L1806" s="117"/>
      <c r="M1806" s="95"/>
      <c r="N1806" s="117"/>
      <c r="O1806" s="117"/>
      <c r="P1806" s="106"/>
      <c r="Q1806" s="107"/>
      <c r="R1806" s="125"/>
    </row>
    <row r="1807" spans="1:18" x14ac:dyDescent="0.3">
      <c r="A1807" s="100"/>
      <c r="B1807" s="101"/>
      <c r="C1807" s="119"/>
      <c r="D1807" s="102"/>
      <c r="E1807" s="120"/>
      <c r="F1807" s="103"/>
      <c r="G1807" s="94"/>
      <c r="H1807" s="105"/>
      <c r="I1807" s="117"/>
      <c r="J1807" s="99"/>
      <c r="K1807" s="123"/>
      <c r="L1807" s="117"/>
      <c r="M1807" s="95"/>
      <c r="N1807" s="117"/>
      <c r="O1807" s="117"/>
      <c r="P1807" s="106"/>
      <c r="Q1807" s="107"/>
      <c r="R1807" s="125"/>
    </row>
    <row r="1808" spans="1:18" x14ac:dyDescent="0.3">
      <c r="A1808" s="100"/>
      <c r="B1808" s="101"/>
      <c r="C1808" s="119"/>
      <c r="D1808" s="102"/>
      <c r="E1808" s="120"/>
      <c r="F1808" s="103"/>
      <c r="G1808" s="94"/>
      <c r="H1808" s="105"/>
      <c r="I1808" s="117"/>
      <c r="J1808" s="99"/>
      <c r="K1808" s="123"/>
      <c r="L1808" s="117"/>
      <c r="M1808" s="95"/>
      <c r="N1808" s="117"/>
      <c r="O1808" s="117"/>
      <c r="P1808" s="106"/>
      <c r="Q1808" s="107"/>
      <c r="R1808" s="125"/>
    </row>
    <row r="1809" spans="1:18" x14ac:dyDescent="0.3">
      <c r="A1809" s="100"/>
      <c r="B1809" s="101"/>
      <c r="C1809" s="119"/>
      <c r="D1809" s="102"/>
      <c r="E1809" s="120"/>
      <c r="F1809" s="103"/>
      <c r="G1809" s="94"/>
      <c r="H1809" s="105"/>
      <c r="I1809" s="117"/>
      <c r="J1809" s="99"/>
      <c r="K1809" s="123"/>
      <c r="L1809" s="117"/>
      <c r="M1809" s="95"/>
      <c r="N1809" s="117"/>
      <c r="O1809" s="117"/>
      <c r="P1809" s="106"/>
      <c r="Q1809" s="107"/>
      <c r="R1809" s="125"/>
    </row>
    <row r="1810" spans="1:18" x14ac:dyDescent="0.3">
      <c r="A1810" s="100"/>
      <c r="B1810" s="101"/>
      <c r="C1810" s="119"/>
      <c r="D1810" s="102"/>
      <c r="E1810" s="120"/>
      <c r="F1810" s="103"/>
      <c r="G1810" s="94"/>
      <c r="H1810" s="105"/>
      <c r="I1810" s="117"/>
      <c r="J1810" s="99"/>
      <c r="K1810" s="123"/>
      <c r="L1810" s="117"/>
      <c r="M1810" s="95"/>
      <c r="N1810" s="117"/>
      <c r="O1810" s="117"/>
      <c r="P1810" s="106"/>
      <c r="Q1810" s="107"/>
      <c r="R1810" s="125"/>
    </row>
    <row r="1811" spans="1:18" x14ac:dyDescent="0.3">
      <c r="A1811" s="100"/>
      <c r="B1811" s="101"/>
      <c r="C1811" s="119"/>
      <c r="D1811" s="102"/>
      <c r="E1811" s="120"/>
      <c r="F1811" s="103"/>
      <c r="G1811" s="94"/>
      <c r="H1811" s="105"/>
      <c r="I1811" s="117"/>
      <c r="J1811" s="99"/>
      <c r="K1811" s="123"/>
      <c r="L1811" s="117"/>
      <c r="M1811" s="95"/>
      <c r="N1811" s="117"/>
      <c r="O1811" s="117"/>
      <c r="P1811" s="106"/>
      <c r="Q1811" s="107"/>
      <c r="R1811" s="125"/>
    </row>
    <row r="1812" spans="1:18" x14ac:dyDescent="0.3">
      <c r="A1812" s="100"/>
      <c r="B1812" s="101"/>
      <c r="C1812" s="119"/>
      <c r="D1812" s="102"/>
      <c r="E1812" s="120"/>
      <c r="F1812" s="103"/>
      <c r="G1812" s="94"/>
      <c r="H1812" s="105"/>
      <c r="I1812" s="117"/>
      <c r="J1812" s="99"/>
      <c r="K1812" s="123"/>
      <c r="L1812" s="117"/>
      <c r="M1812" s="95"/>
      <c r="N1812" s="117"/>
      <c r="O1812" s="117"/>
      <c r="P1812" s="106"/>
      <c r="Q1812" s="107"/>
      <c r="R1812" s="125"/>
    </row>
    <row r="1813" spans="1:18" x14ac:dyDescent="0.3">
      <c r="A1813" s="100"/>
      <c r="B1813" s="101"/>
      <c r="C1813" s="119"/>
      <c r="D1813" s="102"/>
      <c r="E1813" s="120"/>
      <c r="F1813" s="103"/>
      <c r="G1813" s="94"/>
      <c r="H1813" s="105"/>
      <c r="I1813" s="117"/>
      <c r="J1813" s="99"/>
      <c r="K1813" s="123"/>
      <c r="L1813" s="117"/>
      <c r="M1813" s="95"/>
      <c r="N1813" s="117"/>
      <c r="O1813" s="117"/>
      <c r="P1813" s="106"/>
      <c r="Q1813" s="107"/>
      <c r="R1813" s="125"/>
    </row>
    <row r="1814" spans="1:18" x14ac:dyDescent="0.3">
      <c r="A1814" s="100"/>
      <c r="B1814" s="101"/>
      <c r="C1814" s="119"/>
      <c r="D1814" s="102"/>
      <c r="E1814" s="120"/>
      <c r="F1814" s="103"/>
      <c r="G1814" s="94"/>
      <c r="H1814" s="105"/>
      <c r="I1814" s="117"/>
      <c r="J1814" s="99"/>
      <c r="K1814" s="123"/>
      <c r="L1814" s="117"/>
      <c r="M1814" s="95"/>
      <c r="N1814" s="117"/>
      <c r="O1814" s="117"/>
      <c r="P1814" s="106"/>
      <c r="Q1814" s="107"/>
      <c r="R1814" s="125"/>
    </row>
    <row r="1815" spans="1:18" x14ac:dyDescent="0.3">
      <c r="A1815" s="100"/>
      <c r="B1815" s="101"/>
      <c r="C1815" s="119"/>
      <c r="D1815" s="102"/>
      <c r="E1815" s="120"/>
      <c r="F1815" s="103"/>
      <c r="G1815" s="94"/>
      <c r="H1815" s="105"/>
      <c r="I1815" s="117"/>
      <c r="J1815" s="99"/>
      <c r="K1815" s="123"/>
      <c r="L1815" s="117"/>
      <c r="M1815" s="95"/>
      <c r="N1815" s="117"/>
      <c r="O1815" s="117"/>
      <c r="P1815" s="106"/>
      <c r="Q1815" s="107"/>
      <c r="R1815" s="125"/>
    </row>
    <row r="1816" spans="1:18" x14ac:dyDescent="0.3">
      <c r="A1816" s="100"/>
      <c r="B1816" s="101"/>
      <c r="C1816" s="119"/>
      <c r="D1816" s="102"/>
      <c r="E1816" s="120"/>
      <c r="F1816" s="103"/>
      <c r="G1816" s="94"/>
      <c r="H1816" s="105"/>
      <c r="I1816" s="117"/>
      <c r="J1816" s="99"/>
      <c r="K1816" s="123"/>
      <c r="L1816" s="117"/>
      <c r="M1816" s="95"/>
      <c r="N1816" s="117"/>
      <c r="O1816" s="117"/>
      <c r="P1816" s="106"/>
      <c r="Q1816" s="107"/>
      <c r="R1816" s="125"/>
    </row>
    <row r="1817" spans="1:18" x14ac:dyDescent="0.3">
      <c r="A1817" s="100"/>
      <c r="B1817" s="101"/>
      <c r="C1817" s="119"/>
      <c r="D1817" s="102"/>
      <c r="E1817" s="120"/>
      <c r="F1817" s="103"/>
      <c r="G1817" s="94"/>
      <c r="H1817" s="105"/>
      <c r="I1817" s="117"/>
      <c r="J1817" s="99"/>
      <c r="K1817" s="123"/>
      <c r="L1817" s="117"/>
      <c r="M1817" s="95"/>
      <c r="N1817" s="117"/>
      <c r="O1817" s="117"/>
      <c r="P1817" s="106"/>
      <c r="Q1817" s="107"/>
      <c r="R1817" s="125"/>
    </row>
    <row r="1818" spans="1:18" x14ac:dyDescent="0.3">
      <c r="A1818" s="100"/>
      <c r="B1818" s="101"/>
      <c r="C1818" s="119"/>
      <c r="D1818" s="102"/>
      <c r="E1818" s="120"/>
      <c r="F1818" s="103"/>
      <c r="G1818" s="94"/>
      <c r="H1818" s="105"/>
      <c r="I1818" s="117"/>
      <c r="J1818" s="99"/>
      <c r="K1818" s="123"/>
      <c r="L1818" s="117"/>
      <c r="M1818" s="95"/>
      <c r="N1818" s="117"/>
      <c r="O1818" s="117"/>
      <c r="P1818" s="106"/>
      <c r="Q1818" s="107"/>
      <c r="R1818" s="125"/>
    </row>
    <row r="1819" spans="1:18" x14ac:dyDescent="0.3">
      <c r="A1819" s="100"/>
      <c r="B1819" s="101"/>
      <c r="C1819" s="119"/>
      <c r="D1819" s="102"/>
      <c r="E1819" s="120"/>
      <c r="F1819" s="103"/>
      <c r="G1819" s="94"/>
      <c r="H1819" s="105"/>
      <c r="I1819" s="117"/>
      <c r="J1819" s="99"/>
      <c r="K1819" s="123"/>
      <c r="L1819" s="117"/>
      <c r="M1819" s="95"/>
      <c r="N1819" s="117"/>
      <c r="O1819" s="117"/>
      <c r="P1819" s="106"/>
      <c r="Q1819" s="107"/>
      <c r="R1819" s="125"/>
    </row>
    <row r="1820" spans="1:18" x14ac:dyDescent="0.3">
      <c r="A1820" s="100"/>
      <c r="B1820" s="101"/>
      <c r="C1820" s="119"/>
      <c r="D1820" s="102"/>
      <c r="E1820" s="120"/>
      <c r="F1820" s="103"/>
      <c r="G1820" s="94"/>
      <c r="H1820" s="105"/>
      <c r="I1820" s="117"/>
      <c r="J1820" s="99"/>
      <c r="K1820" s="123"/>
      <c r="L1820" s="117"/>
      <c r="M1820" s="95"/>
      <c r="N1820" s="117"/>
      <c r="O1820" s="117"/>
      <c r="P1820" s="106"/>
      <c r="Q1820" s="107"/>
      <c r="R1820" s="125"/>
    </row>
    <row r="1821" spans="1:18" x14ac:dyDescent="0.3">
      <c r="A1821" s="100"/>
      <c r="B1821" s="101"/>
      <c r="C1821" s="119"/>
      <c r="D1821" s="102"/>
      <c r="E1821" s="120"/>
      <c r="F1821" s="103"/>
      <c r="G1821" s="94"/>
      <c r="H1821" s="105"/>
      <c r="I1821" s="117"/>
      <c r="J1821" s="99"/>
      <c r="K1821" s="123"/>
      <c r="L1821" s="117"/>
      <c r="M1821" s="95"/>
      <c r="N1821" s="117"/>
      <c r="O1821" s="117"/>
      <c r="P1821" s="106"/>
      <c r="Q1821" s="107"/>
      <c r="R1821" s="125"/>
    </row>
    <row r="1822" spans="1:18" x14ac:dyDescent="0.3">
      <c r="A1822" s="100"/>
      <c r="B1822" s="101"/>
      <c r="C1822" s="119"/>
      <c r="D1822" s="102"/>
      <c r="E1822" s="120"/>
      <c r="F1822" s="103"/>
      <c r="G1822" s="94"/>
      <c r="H1822" s="105"/>
      <c r="I1822" s="117"/>
      <c r="J1822" s="99"/>
      <c r="K1822" s="123"/>
      <c r="L1822" s="117"/>
      <c r="M1822" s="95"/>
      <c r="N1822" s="117"/>
      <c r="O1822" s="117"/>
      <c r="P1822" s="106"/>
      <c r="Q1822" s="107"/>
      <c r="R1822" s="125"/>
    </row>
    <row r="1823" spans="1:18" x14ac:dyDescent="0.3">
      <c r="A1823" s="100"/>
      <c r="B1823" s="101"/>
      <c r="C1823" s="119"/>
      <c r="D1823" s="102"/>
      <c r="E1823" s="120"/>
      <c r="F1823" s="103"/>
      <c r="G1823" s="94"/>
      <c r="H1823" s="105"/>
      <c r="I1823" s="117"/>
      <c r="J1823" s="99"/>
      <c r="K1823" s="123"/>
      <c r="L1823" s="117"/>
      <c r="M1823" s="95"/>
      <c r="N1823" s="117"/>
      <c r="O1823" s="117"/>
      <c r="P1823" s="106"/>
      <c r="Q1823" s="107"/>
      <c r="R1823" s="125"/>
    </row>
    <row r="1824" spans="1:18" x14ac:dyDescent="0.3">
      <c r="A1824" s="100"/>
      <c r="B1824" s="101"/>
      <c r="C1824" s="119"/>
      <c r="D1824" s="102"/>
      <c r="E1824" s="120"/>
      <c r="F1824" s="103"/>
      <c r="G1824" s="94"/>
      <c r="H1824" s="105"/>
      <c r="I1824" s="117"/>
      <c r="J1824" s="99"/>
      <c r="K1824" s="123"/>
      <c r="L1824" s="117"/>
      <c r="M1824" s="95"/>
      <c r="N1824" s="117"/>
      <c r="O1824" s="117"/>
      <c r="P1824" s="106"/>
      <c r="Q1824" s="107"/>
      <c r="R1824" s="125"/>
    </row>
    <row r="1825" spans="1:18" x14ac:dyDescent="0.3">
      <c r="A1825" s="100"/>
      <c r="B1825" s="101"/>
      <c r="C1825" s="119"/>
      <c r="D1825" s="102"/>
      <c r="E1825" s="120"/>
      <c r="F1825" s="103"/>
      <c r="G1825" s="94"/>
      <c r="H1825" s="105"/>
      <c r="I1825" s="117"/>
      <c r="J1825" s="99"/>
      <c r="K1825" s="123"/>
      <c r="L1825" s="117"/>
      <c r="M1825" s="95"/>
      <c r="N1825" s="117"/>
      <c r="O1825" s="117"/>
      <c r="P1825" s="106"/>
      <c r="Q1825" s="107"/>
      <c r="R1825" s="125"/>
    </row>
    <row r="1826" spans="1:18" x14ac:dyDescent="0.3">
      <c r="A1826" s="100"/>
      <c r="B1826" s="101"/>
      <c r="C1826" s="119"/>
      <c r="D1826" s="102"/>
      <c r="E1826" s="120"/>
      <c r="F1826" s="103"/>
      <c r="G1826" s="94"/>
      <c r="H1826" s="105"/>
      <c r="I1826" s="117"/>
      <c r="J1826" s="99"/>
      <c r="K1826" s="123"/>
      <c r="L1826" s="117"/>
      <c r="M1826" s="95"/>
      <c r="N1826" s="117"/>
      <c r="O1826" s="117"/>
      <c r="P1826" s="106"/>
      <c r="Q1826" s="107"/>
      <c r="R1826" s="125"/>
    </row>
    <row r="1827" spans="1:18" x14ac:dyDescent="0.3">
      <c r="A1827" s="100"/>
      <c r="B1827" s="101"/>
      <c r="C1827" s="119"/>
      <c r="D1827" s="102"/>
      <c r="E1827" s="120"/>
      <c r="F1827" s="103"/>
      <c r="G1827" s="94"/>
      <c r="H1827" s="105"/>
      <c r="I1827" s="117"/>
      <c r="J1827" s="99"/>
      <c r="K1827" s="123"/>
      <c r="L1827" s="117"/>
      <c r="M1827" s="95"/>
      <c r="N1827" s="117"/>
      <c r="O1827" s="117"/>
      <c r="P1827" s="106"/>
      <c r="Q1827" s="107"/>
      <c r="R1827" s="125"/>
    </row>
    <row r="1828" spans="1:18" x14ac:dyDescent="0.3">
      <c r="A1828" s="100"/>
      <c r="B1828" s="101"/>
      <c r="C1828" s="119"/>
      <c r="D1828" s="102"/>
      <c r="E1828" s="120"/>
      <c r="F1828" s="103"/>
      <c r="G1828" s="94"/>
      <c r="H1828" s="105"/>
      <c r="I1828" s="117"/>
      <c r="J1828" s="99"/>
      <c r="K1828" s="123"/>
      <c r="L1828" s="117"/>
      <c r="M1828" s="95"/>
      <c r="N1828" s="117"/>
      <c r="O1828" s="117"/>
      <c r="P1828" s="106"/>
      <c r="Q1828" s="107"/>
      <c r="R1828" s="125"/>
    </row>
    <row r="1829" spans="1:18" x14ac:dyDescent="0.3">
      <c r="A1829" s="100"/>
      <c r="B1829" s="101"/>
      <c r="C1829" s="119"/>
      <c r="D1829" s="102"/>
      <c r="E1829" s="120"/>
      <c r="F1829" s="103"/>
      <c r="G1829" s="94"/>
      <c r="H1829" s="105"/>
      <c r="I1829" s="117"/>
      <c r="J1829" s="99"/>
      <c r="K1829" s="123"/>
      <c r="L1829" s="117"/>
      <c r="M1829" s="95"/>
      <c r="N1829" s="117"/>
      <c r="O1829" s="117"/>
      <c r="P1829" s="106"/>
      <c r="Q1829" s="107"/>
      <c r="R1829" s="125"/>
    </row>
    <row r="1830" spans="1:18" x14ac:dyDescent="0.3">
      <c r="A1830" s="100"/>
      <c r="B1830" s="101"/>
      <c r="C1830" s="119"/>
      <c r="D1830" s="102"/>
      <c r="E1830" s="120"/>
      <c r="F1830" s="103"/>
      <c r="G1830" s="94"/>
      <c r="H1830" s="105"/>
      <c r="I1830" s="117"/>
      <c r="J1830" s="99"/>
      <c r="K1830" s="123"/>
      <c r="L1830" s="117"/>
      <c r="M1830" s="95"/>
      <c r="N1830" s="117"/>
      <c r="O1830" s="117"/>
      <c r="P1830" s="106"/>
      <c r="Q1830" s="107"/>
      <c r="R1830" s="125"/>
    </row>
    <row r="1831" spans="1:18" x14ac:dyDescent="0.3">
      <c r="A1831" s="100"/>
      <c r="B1831" s="101"/>
      <c r="C1831" s="119"/>
      <c r="D1831" s="102"/>
      <c r="E1831" s="120"/>
      <c r="F1831" s="103"/>
      <c r="G1831" s="94"/>
      <c r="H1831" s="105"/>
      <c r="I1831" s="117"/>
      <c r="J1831" s="99"/>
      <c r="K1831" s="123"/>
      <c r="L1831" s="117"/>
      <c r="M1831" s="95"/>
      <c r="N1831" s="117"/>
      <c r="O1831" s="117"/>
      <c r="P1831" s="106"/>
      <c r="Q1831" s="107"/>
      <c r="R1831" s="125"/>
    </row>
    <row r="1832" spans="1:18" x14ac:dyDescent="0.3">
      <c r="A1832" s="100"/>
      <c r="B1832" s="101"/>
      <c r="C1832" s="119"/>
      <c r="D1832" s="102"/>
      <c r="E1832" s="120"/>
      <c r="F1832" s="103"/>
      <c r="G1832" s="94"/>
      <c r="H1832" s="105"/>
      <c r="I1832" s="117"/>
      <c r="J1832" s="99"/>
      <c r="K1832" s="123"/>
      <c r="L1832" s="117"/>
      <c r="M1832" s="95"/>
      <c r="N1832" s="117"/>
      <c r="O1832" s="117"/>
      <c r="P1832" s="106"/>
      <c r="Q1832" s="107"/>
      <c r="R1832" s="125"/>
    </row>
    <row r="1833" spans="1:18" x14ac:dyDescent="0.3">
      <c r="A1833" s="100"/>
      <c r="B1833" s="101"/>
      <c r="C1833" s="119"/>
      <c r="D1833" s="102"/>
      <c r="E1833" s="120"/>
      <c r="F1833" s="103"/>
      <c r="G1833" s="94"/>
      <c r="H1833" s="105"/>
      <c r="I1833" s="117"/>
      <c r="J1833" s="99"/>
      <c r="K1833" s="123"/>
      <c r="L1833" s="117"/>
      <c r="M1833" s="95"/>
      <c r="N1833" s="117"/>
      <c r="O1833" s="117"/>
      <c r="P1833" s="106"/>
      <c r="Q1833" s="107"/>
      <c r="R1833" s="125"/>
    </row>
    <row r="1834" spans="1:18" x14ac:dyDescent="0.3">
      <c r="A1834" s="100"/>
      <c r="B1834" s="101"/>
      <c r="C1834" s="119"/>
      <c r="D1834" s="102"/>
      <c r="E1834" s="120"/>
      <c r="F1834" s="103"/>
      <c r="G1834" s="94"/>
      <c r="H1834" s="105"/>
      <c r="I1834" s="117"/>
      <c r="J1834" s="99"/>
      <c r="K1834" s="123"/>
      <c r="L1834" s="117"/>
      <c r="M1834" s="95"/>
      <c r="N1834" s="117"/>
      <c r="O1834" s="117"/>
      <c r="P1834" s="106"/>
      <c r="Q1834" s="107"/>
      <c r="R1834" s="125"/>
    </row>
    <row r="1835" spans="1:18" x14ac:dyDescent="0.3">
      <c r="A1835" s="100"/>
      <c r="B1835" s="101"/>
      <c r="C1835" s="119"/>
      <c r="D1835" s="102"/>
      <c r="E1835" s="120"/>
      <c r="F1835" s="103"/>
      <c r="G1835" s="94"/>
      <c r="H1835" s="105"/>
      <c r="I1835" s="117"/>
      <c r="J1835" s="99"/>
      <c r="K1835" s="123"/>
      <c r="L1835" s="117"/>
      <c r="M1835" s="95"/>
      <c r="N1835" s="117"/>
      <c r="O1835" s="117"/>
      <c r="P1835" s="106"/>
      <c r="Q1835" s="107"/>
      <c r="R1835" s="125"/>
    </row>
    <row r="1836" spans="1:18" x14ac:dyDescent="0.3">
      <c r="A1836" s="100"/>
      <c r="B1836" s="101"/>
      <c r="C1836" s="119"/>
      <c r="D1836" s="102"/>
      <c r="E1836" s="120"/>
      <c r="F1836" s="103"/>
      <c r="G1836" s="94"/>
      <c r="H1836" s="105"/>
      <c r="I1836" s="117"/>
      <c r="J1836" s="99"/>
      <c r="K1836" s="123"/>
      <c r="L1836" s="117"/>
      <c r="M1836" s="95"/>
      <c r="N1836" s="117"/>
      <c r="O1836" s="117"/>
      <c r="P1836" s="106"/>
      <c r="Q1836" s="107"/>
      <c r="R1836" s="125"/>
    </row>
    <row r="1837" spans="1:18" x14ac:dyDescent="0.3">
      <c r="A1837" s="100"/>
      <c r="B1837" s="101"/>
      <c r="C1837" s="119"/>
      <c r="D1837" s="102"/>
      <c r="E1837" s="120"/>
      <c r="F1837" s="103"/>
      <c r="G1837" s="94"/>
      <c r="H1837" s="105"/>
      <c r="I1837" s="117"/>
      <c r="J1837" s="99"/>
      <c r="K1837" s="123"/>
      <c r="L1837" s="117"/>
      <c r="M1837" s="95"/>
      <c r="N1837" s="117"/>
      <c r="O1837" s="117"/>
      <c r="P1837" s="106"/>
      <c r="Q1837" s="107"/>
      <c r="R1837" s="125"/>
    </row>
    <row r="1838" spans="1:18" x14ac:dyDescent="0.3">
      <c r="A1838" s="100"/>
      <c r="B1838" s="101"/>
      <c r="C1838" s="119"/>
      <c r="D1838" s="102"/>
      <c r="E1838" s="120"/>
      <c r="F1838" s="103"/>
      <c r="G1838" s="94"/>
      <c r="H1838" s="105"/>
      <c r="I1838" s="117"/>
      <c r="J1838" s="99"/>
      <c r="K1838" s="123"/>
      <c r="L1838" s="117"/>
      <c r="M1838" s="95"/>
      <c r="N1838" s="117"/>
      <c r="O1838" s="117"/>
      <c r="P1838" s="106"/>
      <c r="Q1838" s="107"/>
      <c r="R1838" s="125"/>
    </row>
    <row r="1839" spans="1:18" x14ac:dyDescent="0.3">
      <c r="A1839" s="100"/>
      <c r="B1839" s="101"/>
      <c r="C1839" s="119"/>
      <c r="D1839" s="102"/>
      <c r="E1839" s="120"/>
      <c r="F1839" s="103"/>
      <c r="G1839" s="94"/>
      <c r="H1839" s="105"/>
      <c r="I1839" s="117"/>
      <c r="J1839" s="99"/>
      <c r="K1839" s="123"/>
      <c r="L1839" s="117"/>
      <c r="M1839" s="95"/>
      <c r="N1839" s="117"/>
      <c r="O1839" s="117"/>
      <c r="P1839" s="106"/>
      <c r="Q1839" s="107"/>
      <c r="R1839" s="125"/>
    </row>
    <row r="1840" spans="1:18" x14ac:dyDescent="0.3">
      <c r="A1840" s="100"/>
      <c r="B1840" s="101"/>
      <c r="C1840" s="119"/>
      <c r="D1840" s="102"/>
      <c r="E1840" s="120"/>
      <c r="F1840" s="103"/>
      <c r="G1840" s="94"/>
      <c r="H1840" s="105"/>
      <c r="I1840" s="117"/>
      <c r="J1840" s="99"/>
      <c r="K1840" s="123"/>
      <c r="L1840" s="117"/>
      <c r="M1840" s="95"/>
      <c r="N1840" s="117"/>
      <c r="O1840" s="117"/>
      <c r="P1840" s="106"/>
      <c r="Q1840" s="107"/>
      <c r="R1840" s="125"/>
    </row>
    <row r="1841" spans="1:18" x14ac:dyDescent="0.3">
      <c r="A1841" s="100"/>
      <c r="B1841" s="101"/>
      <c r="C1841" s="119"/>
      <c r="D1841" s="102"/>
      <c r="E1841" s="120"/>
      <c r="F1841" s="103"/>
      <c r="G1841" s="94"/>
      <c r="H1841" s="105"/>
      <c r="I1841" s="117"/>
      <c r="J1841" s="99"/>
      <c r="K1841" s="123"/>
      <c r="L1841" s="117"/>
      <c r="M1841" s="95"/>
      <c r="N1841" s="117"/>
      <c r="O1841" s="117"/>
      <c r="P1841" s="106"/>
      <c r="Q1841" s="107"/>
      <c r="R1841" s="125"/>
    </row>
    <row r="1842" spans="1:18" x14ac:dyDescent="0.3">
      <c r="A1842" s="100"/>
      <c r="B1842" s="101"/>
      <c r="C1842" s="119"/>
      <c r="D1842" s="102"/>
      <c r="E1842" s="120"/>
      <c r="F1842" s="103"/>
      <c r="G1842" s="94"/>
      <c r="H1842" s="105"/>
      <c r="I1842" s="117"/>
      <c r="J1842" s="99"/>
      <c r="K1842" s="123"/>
      <c r="L1842" s="117"/>
      <c r="M1842" s="95"/>
      <c r="N1842" s="117"/>
      <c r="O1842" s="117"/>
      <c r="P1842" s="106"/>
      <c r="Q1842" s="107"/>
      <c r="R1842" s="125"/>
    </row>
    <row r="1843" spans="1:18" x14ac:dyDescent="0.3">
      <c r="A1843" s="100"/>
      <c r="B1843" s="101"/>
      <c r="C1843" s="119"/>
      <c r="D1843" s="102"/>
      <c r="E1843" s="120"/>
      <c r="F1843" s="103"/>
      <c r="G1843" s="94"/>
      <c r="H1843" s="105"/>
      <c r="I1843" s="117"/>
      <c r="J1843" s="99"/>
      <c r="K1843" s="123"/>
      <c r="L1843" s="117"/>
      <c r="M1843" s="95"/>
      <c r="N1843" s="117"/>
      <c r="O1843" s="117"/>
      <c r="P1843" s="106"/>
      <c r="Q1843" s="107"/>
      <c r="R1843" s="125"/>
    </row>
    <row r="1844" spans="1:18" x14ac:dyDescent="0.3">
      <c r="A1844" s="100"/>
      <c r="B1844" s="101"/>
      <c r="C1844" s="119"/>
      <c r="D1844" s="102"/>
      <c r="E1844" s="120"/>
      <c r="F1844" s="103"/>
      <c r="G1844" s="94"/>
      <c r="H1844" s="105"/>
      <c r="I1844" s="117"/>
      <c r="J1844" s="99"/>
      <c r="K1844" s="123"/>
      <c r="L1844" s="117"/>
      <c r="M1844" s="95"/>
      <c r="N1844" s="117"/>
      <c r="O1844" s="117"/>
      <c r="P1844" s="106"/>
      <c r="Q1844" s="107"/>
      <c r="R1844" s="125"/>
    </row>
    <row r="1845" spans="1:18" x14ac:dyDescent="0.3">
      <c r="A1845" s="100"/>
      <c r="B1845" s="101"/>
      <c r="C1845" s="119"/>
      <c r="D1845" s="102"/>
      <c r="E1845" s="120"/>
      <c r="F1845" s="103"/>
      <c r="G1845" s="94"/>
      <c r="H1845" s="105"/>
      <c r="I1845" s="117"/>
      <c r="J1845" s="99"/>
      <c r="K1845" s="123"/>
      <c r="L1845" s="117"/>
      <c r="M1845" s="95"/>
      <c r="N1845" s="117"/>
      <c r="O1845" s="117"/>
      <c r="P1845" s="106"/>
      <c r="Q1845" s="107"/>
      <c r="R1845" s="125"/>
    </row>
    <row r="1846" spans="1:18" x14ac:dyDescent="0.3">
      <c r="A1846" s="100"/>
      <c r="B1846" s="101"/>
      <c r="C1846" s="119"/>
      <c r="D1846" s="102"/>
      <c r="E1846" s="120"/>
      <c r="F1846" s="103"/>
      <c r="G1846" s="94"/>
      <c r="H1846" s="105"/>
      <c r="I1846" s="117"/>
      <c r="J1846" s="99"/>
      <c r="K1846" s="123"/>
      <c r="L1846" s="117"/>
      <c r="M1846" s="95"/>
      <c r="N1846" s="117"/>
      <c r="O1846" s="117"/>
      <c r="P1846" s="106"/>
      <c r="Q1846" s="107"/>
      <c r="R1846" s="125"/>
    </row>
    <row r="1847" spans="1:18" x14ac:dyDescent="0.3">
      <c r="A1847" s="100"/>
      <c r="B1847" s="101"/>
      <c r="C1847" s="119"/>
      <c r="D1847" s="102"/>
      <c r="E1847" s="120"/>
      <c r="F1847" s="103"/>
      <c r="G1847" s="94"/>
      <c r="H1847" s="105"/>
      <c r="I1847" s="117"/>
      <c r="J1847" s="99"/>
      <c r="K1847" s="123"/>
      <c r="L1847" s="117"/>
      <c r="M1847" s="95"/>
      <c r="N1847" s="117"/>
      <c r="O1847" s="117"/>
      <c r="P1847" s="106"/>
      <c r="Q1847" s="107"/>
      <c r="R1847" s="125"/>
    </row>
    <row r="1848" spans="1:18" x14ac:dyDescent="0.3">
      <c r="A1848" s="100"/>
      <c r="B1848" s="101"/>
      <c r="C1848" s="119"/>
      <c r="D1848" s="102"/>
      <c r="E1848" s="120"/>
      <c r="F1848" s="103"/>
      <c r="G1848" s="94"/>
      <c r="H1848" s="105"/>
      <c r="I1848" s="117"/>
      <c r="J1848" s="99"/>
      <c r="K1848" s="123"/>
      <c r="L1848" s="117"/>
      <c r="M1848" s="95"/>
      <c r="N1848" s="117"/>
      <c r="O1848" s="117"/>
      <c r="P1848" s="106"/>
      <c r="Q1848" s="107"/>
      <c r="R1848" s="125"/>
    </row>
    <row r="1849" spans="1:18" x14ac:dyDescent="0.3">
      <c r="A1849" s="100"/>
      <c r="B1849" s="101"/>
      <c r="C1849" s="119"/>
      <c r="D1849" s="102"/>
      <c r="E1849" s="120"/>
      <c r="F1849" s="103"/>
      <c r="G1849" s="94"/>
      <c r="H1849" s="105"/>
      <c r="I1849" s="117"/>
      <c r="J1849" s="99"/>
      <c r="K1849" s="123"/>
      <c r="L1849" s="117"/>
      <c r="M1849" s="95"/>
      <c r="N1849" s="117"/>
      <c r="O1849" s="117"/>
      <c r="P1849" s="106"/>
      <c r="Q1849" s="107"/>
      <c r="R1849" s="125"/>
    </row>
    <row r="1850" spans="1:18" x14ac:dyDescent="0.3">
      <c r="A1850" s="100"/>
      <c r="B1850" s="101"/>
      <c r="C1850" s="119"/>
      <c r="D1850" s="102"/>
      <c r="E1850" s="120"/>
      <c r="F1850" s="103"/>
      <c r="G1850" s="94"/>
      <c r="H1850" s="105"/>
      <c r="I1850" s="117"/>
      <c r="J1850" s="99"/>
      <c r="K1850" s="123"/>
      <c r="L1850" s="117"/>
      <c r="M1850" s="95"/>
      <c r="N1850" s="117"/>
      <c r="O1850" s="117"/>
      <c r="P1850" s="106"/>
      <c r="Q1850" s="107"/>
      <c r="R1850" s="125"/>
    </row>
    <row r="1851" spans="1:18" x14ac:dyDescent="0.3">
      <c r="A1851" s="100"/>
      <c r="B1851" s="101"/>
      <c r="C1851" s="119"/>
      <c r="D1851" s="102"/>
      <c r="E1851" s="120"/>
      <c r="F1851" s="103"/>
      <c r="G1851" s="94"/>
      <c r="H1851" s="105"/>
      <c r="I1851" s="117"/>
      <c r="J1851" s="99"/>
      <c r="K1851" s="123"/>
      <c r="L1851" s="117"/>
      <c r="M1851" s="95"/>
      <c r="N1851" s="117"/>
      <c r="O1851" s="117"/>
      <c r="P1851" s="106"/>
      <c r="Q1851" s="107"/>
      <c r="R1851" s="125"/>
    </row>
    <row r="1852" spans="1:18" x14ac:dyDescent="0.3">
      <c r="A1852" s="100"/>
      <c r="B1852" s="101"/>
      <c r="C1852" s="119"/>
      <c r="D1852" s="102"/>
      <c r="E1852" s="120"/>
      <c r="F1852" s="103"/>
      <c r="G1852" s="94"/>
      <c r="H1852" s="105"/>
      <c r="I1852" s="117"/>
      <c r="J1852" s="99"/>
      <c r="K1852" s="123"/>
      <c r="L1852" s="117"/>
      <c r="M1852" s="95"/>
      <c r="N1852" s="117"/>
      <c r="O1852" s="117"/>
      <c r="P1852" s="106"/>
      <c r="Q1852" s="107"/>
      <c r="R1852" s="125"/>
    </row>
    <row r="1853" spans="1:18" x14ac:dyDescent="0.3">
      <c r="A1853" s="100"/>
      <c r="B1853" s="101"/>
      <c r="C1853" s="119"/>
      <c r="D1853" s="102"/>
      <c r="E1853" s="120"/>
      <c r="F1853" s="103"/>
      <c r="G1853" s="94"/>
      <c r="H1853" s="105"/>
      <c r="I1853" s="117"/>
      <c r="J1853" s="99"/>
      <c r="K1853" s="123"/>
      <c r="L1853" s="117"/>
      <c r="M1853" s="95"/>
      <c r="N1853" s="117"/>
      <c r="O1853" s="117"/>
      <c r="P1853" s="106"/>
      <c r="Q1853" s="107"/>
      <c r="R1853" s="125"/>
    </row>
    <row r="1854" spans="1:18" x14ac:dyDescent="0.3">
      <c r="A1854" s="100"/>
      <c r="B1854" s="101"/>
      <c r="C1854" s="119"/>
      <c r="D1854" s="102"/>
      <c r="E1854" s="120"/>
      <c r="F1854" s="103"/>
      <c r="G1854" s="94"/>
      <c r="H1854" s="105"/>
      <c r="I1854" s="117"/>
      <c r="J1854" s="99"/>
      <c r="K1854" s="123"/>
      <c r="L1854" s="117"/>
      <c r="M1854" s="95"/>
      <c r="N1854" s="117"/>
      <c r="O1854" s="117"/>
      <c r="P1854" s="106"/>
      <c r="Q1854" s="107"/>
      <c r="R1854" s="125"/>
    </row>
    <row r="1855" spans="1:18" x14ac:dyDescent="0.3">
      <c r="A1855" s="100"/>
      <c r="B1855" s="101"/>
      <c r="C1855" s="119"/>
      <c r="D1855" s="102"/>
      <c r="E1855" s="120"/>
      <c r="F1855" s="103"/>
      <c r="G1855" s="94"/>
      <c r="H1855" s="105"/>
      <c r="I1855" s="117"/>
      <c r="J1855" s="99"/>
      <c r="K1855" s="123"/>
      <c r="L1855" s="117"/>
      <c r="M1855" s="95"/>
      <c r="N1855" s="117"/>
      <c r="O1855" s="117"/>
      <c r="P1855" s="106"/>
      <c r="Q1855" s="107"/>
      <c r="R1855" s="125"/>
    </row>
    <row r="1856" spans="1:18" x14ac:dyDescent="0.3">
      <c r="A1856" s="100"/>
      <c r="B1856" s="101"/>
      <c r="C1856" s="119"/>
      <c r="D1856" s="102"/>
      <c r="E1856" s="120"/>
      <c r="F1856" s="103"/>
      <c r="G1856" s="94"/>
      <c r="H1856" s="105"/>
      <c r="I1856" s="117"/>
      <c r="J1856" s="99"/>
      <c r="K1856" s="123"/>
      <c r="L1856" s="117"/>
      <c r="M1856" s="95"/>
      <c r="N1856" s="117"/>
      <c r="O1856" s="117"/>
      <c r="P1856" s="106"/>
      <c r="Q1856" s="107"/>
      <c r="R1856" s="125"/>
    </row>
    <row r="1857" spans="1:18" x14ac:dyDescent="0.3">
      <c r="A1857" s="100"/>
      <c r="B1857" s="101"/>
      <c r="C1857" s="119"/>
      <c r="D1857" s="102"/>
      <c r="E1857" s="120"/>
      <c r="F1857" s="103"/>
      <c r="G1857" s="94"/>
      <c r="H1857" s="105"/>
      <c r="I1857" s="117"/>
      <c r="J1857" s="99"/>
      <c r="K1857" s="123"/>
      <c r="L1857" s="117"/>
      <c r="M1857" s="95"/>
      <c r="N1857" s="117"/>
      <c r="O1857" s="117"/>
      <c r="P1857" s="106"/>
      <c r="Q1857" s="107"/>
      <c r="R1857" s="125"/>
    </row>
    <row r="1858" spans="1:18" x14ac:dyDescent="0.3">
      <c r="A1858" s="100"/>
      <c r="B1858" s="101"/>
      <c r="C1858" s="119"/>
      <c r="D1858" s="102"/>
      <c r="E1858" s="120"/>
      <c r="F1858" s="103"/>
      <c r="G1858" s="94"/>
      <c r="H1858" s="105"/>
      <c r="I1858" s="117"/>
      <c r="J1858" s="99"/>
      <c r="K1858" s="123"/>
      <c r="L1858" s="117"/>
      <c r="M1858" s="95"/>
      <c r="N1858" s="117"/>
      <c r="O1858" s="117"/>
      <c r="P1858" s="106"/>
      <c r="Q1858" s="107"/>
      <c r="R1858" s="125"/>
    </row>
    <row r="1859" spans="1:18" x14ac:dyDescent="0.3">
      <c r="A1859" s="100"/>
      <c r="B1859" s="101"/>
      <c r="C1859" s="119"/>
      <c r="D1859" s="102"/>
      <c r="E1859" s="120"/>
      <c r="F1859" s="103"/>
      <c r="G1859" s="94"/>
      <c r="H1859" s="105"/>
      <c r="I1859" s="117"/>
      <c r="J1859" s="99"/>
      <c r="K1859" s="123"/>
      <c r="L1859" s="117"/>
      <c r="M1859" s="95"/>
      <c r="N1859" s="117"/>
      <c r="O1859" s="117"/>
      <c r="P1859" s="106"/>
      <c r="Q1859" s="107"/>
      <c r="R1859" s="125"/>
    </row>
    <row r="1860" spans="1:18" x14ac:dyDescent="0.3">
      <c r="A1860" s="100"/>
      <c r="B1860" s="101"/>
      <c r="C1860" s="119"/>
      <c r="D1860" s="102"/>
      <c r="E1860" s="120"/>
      <c r="F1860" s="103"/>
      <c r="G1860" s="94"/>
      <c r="H1860" s="105"/>
      <c r="I1860" s="117"/>
      <c r="J1860" s="99"/>
      <c r="K1860" s="123"/>
      <c r="L1860" s="117"/>
      <c r="M1860" s="95"/>
      <c r="N1860" s="117"/>
      <c r="O1860" s="117"/>
      <c r="P1860" s="106"/>
      <c r="Q1860" s="107"/>
      <c r="R1860" s="125"/>
    </row>
    <row r="1861" spans="1:18" x14ac:dyDescent="0.3">
      <c r="A1861" s="100"/>
      <c r="B1861" s="101"/>
      <c r="C1861" s="119"/>
      <c r="D1861" s="102"/>
      <c r="E1861" s="120"/>
      <c r="F1861" s="103"/>
      <c r="G1861" s="94"/>
      <c r="H1861" s="105"/>
      <c r="I1861" s="117"/>
      <c r="J1861" s="99"/>
      <c r="K1861" s="123"/>
      <c r="L1861" s="117"/>
      <c r="M1861" s="95"/>
      <c r="N1861" s="117"/>
      <c r="O1861" s="117"/>
      <c r="P1861" s="106"/>
      <c r="Q1861" s="107"/>
      <c r="R1861" s="125"/>
    </row>
    <row r="1862" spans="1:18" x14ac:dyDescent="0.3">
      <c r="A1862" s="100"/>
      <c r="B1862" s="101"/>
      <c r="C1862" s="119"/>
      <c r="D1862" s="102"/>
      <c r="E1862" s="120"/>
      <c r="F1862" s="103"/>
      <c r="G1862" s="94"/>
      <c r="H1862" s="105"/>
      <c r="I1862" s="117"/>
      <c r="J1862" s="99"/>
      <c r="K1862" s="123"/>
      <c r="L1862" s="117"/>
      <c r="M1862" s="95"/>
      <c r="N1862" s="117"/>
      <c r="O1862" s="117"/>
      <c r="P1862" s="106"/>
      <c r="Q1862" s="107"/>
      <c r="R1862" s="125"/>
    </row>
    <row r="1863" spans="1:18" x14ac:dyDescent="0.3">
      <c r="A1863" s="100"/>
      <c r="B1863" s="101"/>
      <c r="C1863" s="119"/>
      <c r="D1863" s="102"/>
      <c r="E1863" s="120"/>
      <c r="F1863" s="103"/>
      <c r="G1863" s="94"/>
      <c r="H1863" s="105"/>
      <c r="I1863" s="117"/>
      <c r="J1863" s="99"/>
      <c r="K1863" s="123"/>
      <c r="L1863" s="117"/>
      <c r="M1863" s="95"/>
      <c r="N1863" s="117"/>
      <c r="O1863" s="117"/>
      <c r="P1863" s="106"/>
      <c r="Q1863" s="107"/>
      <c r="R1863" s="125"/>
    </row>
    <row r="1864" spans="1:18" x14ac:dyDescent="0.3">
      <c r="A1864" s="100"/>
      <c r="B1864" s="101"/>
      <c r="C1864" s="119"/>
      <c r="D1864" s="102"/>
      <c r="E1864" s="120"/>
      <c r="F1864" s="103"/>
      <c r="G1864" s="94"/>
      <c r="H1864" s="105"/>
      <c r="I1864" s="117"/>
      <c r="J1864" s="99"/>
      <c r="K1864" s="123"/>
      <c r="L1864" s="117"/>
      <c r="M1864" s="95"/>
      <c r="N1864" s="117"/>
      <c r="O1864" s="117"/>
      <c r="P1864" s="106"/>
      <c r="Q1864" s="107"/>
      <c r="R1864" s="125"/>
    </row>
    <row r="1865" spans="1:18" x14ac:dyDescent="0.3">
      <c r="A1865" s="100"/>
      <c r="B1865" s="101"/>
      <c r="C1865" s="119"/>
      <c r="D1865" s="102"/>
      <c r="E1865" s="120"/>
      <c r="F1865" s="103"/>
      <c r="G1865" s="94"/>
      <c r="H1865" s="105"/>
      <c r="I1865" s="117"/>
      <c r="J1865" s="99"/>
      <c r="K1865" s="123"/>
      <c r="L1865" s="117"/>
      <c r="M1865" s="95"/>
      <c r="N1865" s="117"/>
      <c r="O1865" s="117"/>
      <c r="P1865" s="106"/>
      <c r="Q1865" s="107"/>
      <c r="R1865" s="125"/>
    </row>
    <row r="1866" spans="1:18" x14ac:dyDescent="0.3">
      <c r="A1866" s="100"/>
      <c r="B1866" s="101"/>
      <c r="C1866" s="119"/>
      <c r="D1866" s="102"/>
      <c r="E1866" s="120"/>
      <c r="F1866" s="103"/>
      <c r="G1866" s="94"/>
      <c r="H1866" s="105"/>
      <c r="I1866" s="117"/>
      <c r="J1866" s="99"/>
      <c r="K1866" s="123"/>
      <c r="L1866" s="117"/>
      <c r="M1866" s="95"/>
      <c r="N1866" s="117"/>
      <c r="O1866" s="117"/>
      <c r="P1866" s="106"/>
      <c r="Q1866" s="107"/>
      <c r="R1866" s="125"/>
    </row>
    <row r="1867" spans="1:18" x14ac:dyDescent="0.3">
      <c r="A1867" s="100"/>
      <c r="B1867" s="101"/>
      <c r="C1867" s="119"/>
      <c r="D1867" s="102"/>
      <c r="E1867" s="120"/>
      <c r="F1867" s="103"/>
      <c r="G1867" s="94"/>
      <c r="H1867" s="105"/>
      <c r="I1867" s="117"/>
      <c r="J1867" s="99"/>
      <c r="K1867" s="123"/>
      <c r="L1867" s="117"/>
      <c r="M1867" s="95"/>
      <c r="N1867" s="117"/>
      <c r="O1867" s="117"/>
      <c r="P1867" s="106"/>
      <c r="Q1867" s="107"/>
      <c r="R1867" s="125"/>
    </row>
    <row r="1868" spans="1:18" x14ac:dyDescent="0.3">
      <c r="A1868" s="100"/>
      <c r="B1868" s="101"/>
      <c r="C1868" s="119"/>
      <c r="D1868" s="102"/>
      <c r="E1868" s="120"/>
      <c r="F1868" s="103"/>
      <c r="G1868" s="94"/>
      <c r="H1868" s="105"/>
      <c r="I1868" s="117"/>
      <c r="J1868" s="99"/>
      <c r="K1868" s="123"/>
      <c r="L1868" s="117"/>
      <c r="M1868" s="95"/>
      <c r="N1868" s="117"/>
      <c r="O1868" s="117"/>
      <c r="P1868" s="106"/>
      <c r="Q1868" s="107"/>
      <c r="R1868" s="125"/>
    </row>
    <row r="1869" spans="1:18" x14ac:dyDescent="0.3">
      <c r="A1869" s="100"/>
      <c r="B1869" s="101"/>
      <c r="C1869" s="119"/>
      <c r="D1869" s="102"/>
      <c r="E1869" s="120"/>
      <c r="F1869" s="103"/>
      <c r="G1869" s="94"/>
      <c r="H1869" s="105"/>
      <c r="I1869" s="117"/>
      <c r="J1869" s="99"/>
      <c r="K1869" s="123"/>
      <c r="L1869" s="117"/>
      <c r="M1869" s="95"/>
      <c r="N1869" s="117"/>
      <c r="O1869" s="117"/>
      <c r="P1869" s="106"/>
      <c r="Q1869" s="107"/>
      <c r="R1869" s="125"/>
    </row>
    <row r="1870" spans="1:18" x14ac:dyDescent="0.3">
      <c r="A1870" s="100"/>
      <c r="B1870" s="101"/>
      <c r="C1870" s="119"/>
      <c r="D1870" s="102"/>
      <c r="E1870" s="120"/>
      <c r="F1870" s="103"/>
      <c r="G1870" s="94"/>
      <c r="H1870" s="105"/>
      <c r="I1870" s="117"/>
      <c r="J1870" s="99"/>
      <c r="K1870" s="123"/>
      <c r="L1870" s="117"/>
      <c r="M1870" s="95"/>
      <c r="N1870" s="117"/>
      <c r="O1870" s="117"/>
      <c r="P1870" s="106"/>
      <c r="Q1870" s="107"/>
      <c r="R1870" s="125"/>
    </row>
    <row r="1871" spans="1:18" x14ac:dyDescent="0.3">
      <c r="A1871" s="100"/>
      <c r="B1871" s="101"/>
      <c r="C1871" s="119"/>
      <c r="D1871" s="102"/>
      <c r="E1871" s="120"/>
      <c r="F1871" s="103"/>
      <c r="G1871" s="94"/>
      <c r="H1871" s="105"/>
      <c r="I1871" s="117"/>
      <c r="J1871" s="99"/>
      <c r="K1871" s="123"/>
      <c r="L1871" s="117"/>
      <c r="M1871" s="95"/>
      <c r="N1871" s="117"/>
      <c r="O1871" s="117"/>
      <c r="P1871" s="106"/>
      <c r="Q1871" s="107"/>
      <c r="R1871" s="125"/>
    </row>
    <row r="1872" spans="1:18" x14ac:dyDescent="0.3">
      <c r="A1872" s="100"/>
      <c r="B1872" s="101"/>
      <c r="C1872" s="119"/>
      <c r="D1872" s="102"/>
      <c r="E1872" s="120"/>
      <c r="F1872" s="103"/>
      <c r="G1872" s="94"/>
      <c r="H1872" s="105"/>
      <c r="I1872" s="117"/>
      <c r="J1872" s="99"/>
      <c r="K1872" s="123"/>
      <c r="L1872" s="117"/>
      <c r="M1872" s="95"/>
      <c r="N1872" s="117"/>
      <c r="O1872" s="117"/>
      <c r="P1872" s="106"/>
      <c r="Q1872" s="107"/>
      <c r="R1872" s="125"/>
    </row>
    <row r="1873" spans="1:18" x14ac:dyDescent="0.3">
      <c r="A1873" s="100"/>
      <c r="B1873" s="101"/>
      <c r="C1873" s="119"/>
      <c r="D1873" s="102"/>
      <c r="E1873" s="120"/>
      <c r="F1873" s="103"/>
      <c r="G1873" s="94"/>
      <c r="H1873" s="105"/>
      <c r="I1873" s="117"/>
      <c r="J1873" s="99"/>
      <c r="K1873" s="123"/>
      <c r="L1873" s="117"/>
      <c r="M1873" s="95"/>
      <c r="N1873" s="117"/>
      <c r="O1873" s="117"/>
      <c r="P1873" s="106"/>
      <c r="Q1873" s="107"/>
      <c r="R1873" s="125"/>
    </row>
    <row r="1874" spans="1:18" x14ac:dyDescent="0.3">
      <c r="A1874" s="100"/>
      <c r="B1874" s="101"/>
      <c r="C1874" s="119"/>
      <c r="D1874" s="102"/>
      <c r="E1874" s="120"/>
      <c r="F1874" s="103"/>
      <c r="G1874" s="94"/>
      <c r="H1874" s="105"/>
      <c r="I1874" s="117"/>
      <c r="J1874" s="99"/>
      <c r="K1874" s="123"/>
      <c r="L1874" s="117"/>
      <c r="M1874" s="95"/>
      <c r="N1874" s="117"/>
      <c r="O1874" s="117"/>
      <c r="P1874" s="106"/>
      <c r="Q1874" s="107"/>
      <c r="R1874" s="125"/>
    </row>
    <row r="1875" spans="1:18" x14ac:dyDescent="0.3">
      <c r="A1875" s="100"/>
      <c r="B1875" s="101"/>
      <c r="C1875" s="119"/>
      <c r="D1875" s="102"/>
      <c r="E1875" s="120"/>
      <c r="F1875" s="103"/>
      <c r="G1875" s="94"/>
      <c r="H1875" s="105"/>
      <c r="I1875" s="117"/>
      <c r="J1875" s="99"/>
      <c r="K1875" s="123"/>
      <c r="L1875" s="117"/>
      <c r="M1875" s="95"/>
      <c r="N1875" s="117"/>
      <c r="O1875" s="117"/>
      <c r="P1875" s="106"/>
      <c r="Q1875" s="107"/>
      <c r="R1875" s="125"/>
    </row>
    <row r="1876" spans="1:18" x14ac:dyDescent="0.3">
      <c r="A1876" s="100"/>
      <c r="B1876" s="101"/>
      <c r="C1876" s="119"/>
      <c r="D1876" s="102"/>
      <c r="E1876" s="120"/>
      <c r="F1876" s="103"/>
      <c r="G1876" s="94"/>
      <c r="H1876" s="105"/>
      <c r="I1876" s="117"/>
      <c r="J1876" s="99"/>
      <c r="K1876" s="123"/>
      <c r="L1876" s="117"/>
      <c r="M1876" s="95"/>
      <c r="N1876" s="117"/>
      <c r="O1876" s="117"/>
      <c r="P1876" s="106"/>
      <c r="Q1876" s="107"/>
      <c r="R1876" s="125"/>
    </row>
    <row r="1877" spans="1:18" x14ac:dyDescent="0.3">
      <c r="A1877" s="100"/>
      <c r="B1877" s="101"/>
      <c r="C1877" s="119"/>
      <c r="D1877" s="102"/>
      <c r="E1877" s="120"/>
      <c r="F1877" s="103"/>
      <c r="G1877" s="94"/>
      <c r="H1877" s="105"/>
      <c r="I1877" s="117"/>
      <c r="J1877" s="99"/>
      <c r="K1877" s="123"/>
      <c r="L1877" s="117"/>
      <c r="M1877" s="95"/>
      <c r="N1877" s="117"/>
      <c r="O1877" s="117"/>
      <c r="P1877" s="106"/>
      <c r="Q1877" s="107"/>
      <c r="R1877" s="125"/>
    </row>
    <row r="1878" spans="1:18" x14ac:dyDescent="0.3">
      <c r="A1878" s="100"/>
      <c r="B1878" s="101"/>
      <c r="C1878" s="119"/>
      <c r="D1878" s="102"/>
      <c r="E1878" s="120"/>
      <c r="F1878" s="103"/>
      <c r="G1878" s="94"/>
      <c r="H1878" s="105"/>
      <c r="I1878" s="117"/>
      <c r="J1878" s="99"/>
      <c r="K1878" s="123"/>
      <c r="L1878" s="117"/>
      <c r="M1878" s="95"/>
      <c r="N1878" s="117"/>
      <c r="O1878" s="117"/>
      <c r="P1878" s="106"/>
      <c r="Q1878" s="107"/>
      <c r="R1878" s="125"/>
    </row>
    <row r="1879" spans="1:18" x14ac:dyDescent="0.3">
      <c r="A1879" s="100"/>
      <c r="B1879" s="101"/>
      <c r="C1879" s="119"/>
      <c r="D1879" s="102"/>
      <c r="E1879" s="120"/>
      <c r="F1879" s="103"/>
      <c r="G1879" s="94"/>
      <c r="H1879" s="105"/>
      <c r="I1879" s="117"/>
      <c r="J1879" s="99"/>
      <c r="K1879" s="123"/>
      <c r="L1879" s="117"/>
      <c r="M1879" s="95"/>
      <c r="N1879" s="117"/>
      <c r="O1879" s="117"/>
      <c r="P1879" s="106"/>
      <c r="Q1879" s="107"/>
      <c r="R1879" s="125"/>
    </row>
    <row r="1880" spans="1:18" x14ac:dyDescent="0.3">
      <c r="A1880" s="100"/>
      <c r="B1880" s="101"/>
      <c r="C1880" s="119"/>
      <c r="D1880" s="102"/>
      <c r="E1880" s="120"/>
      <c r="F1880" s="103"/>
      <c r="G1880" s="94"/>
      <c r="H1880" s="105"/>
      <c r="I1880" s="117"/>
      <c r="J1880" s="99"/>
      <c r="K1880" s="123"/>
      <c r="L1880" s="117"/>
      <c r="M1880" s="95"/>
      <c r="N1880" s="117"/>
      <c r="O1880" s="117"/>
      <c r="P1880" s="106"/>
      <c r="Q1880" s="107"/>
      <c r="R1880" s="125"/>
    </row>
    <row r="1881" spans="1:18" x14ac:dyDescent="0.3">
      <c r="A1881" s="100"/>
      <c r="B1881" s="101"/>
      <c r="C1881" s="119"/>
      <c r="D1881" s="102"/>
      <c r="E1881" s="120"/>
      <c r="F1881" s="103"/>
      <c r="G1881" s="94"/>
      <c r="H1881" s="105"/>
      <c r="I1881" s="117"/>
      <c r="J1881" s="99"/>
      <c r="K1881" s="123"/>
      <c r="L1881" s="117"/>
      <c r="M1881" s="95"/>
      <c r="N1881" s="117"/>
      <c r="O1881" s="117"/>
      <c r="P1881" s="106"/>
      <c r="Q1881" s="107"/>
      <c r="R1881" s="125"/>
    </row>
    <row r="1882" spans="1:18" x14ac:dyDescent="0.3">
      <c r="A1882" s="100"/>
      <c r="B1882" s="101"/>
      <c r="C1882" s="119"/>
      <c r="D1882" s="102"/>
      <c r="E1882" s="120"/>
      <c r="F1882" s="103"/>
      <c r="G1882" s="94"/>
      <c r="H1882" s="105"/>
      <c r="I1882" s="117"/>
      <c r="J1882" s="99"/>
      <c r="K1882" s="123"/>
      <c r="L1882" s="117"/>
      <c r="M1882" s="95"/>
      <c r="N1882" s="117"/>
      <c r="O1882" s="117"/>
      <c r="P1882" s="106"/>
      <c r="Q1882" s="107"/>
      <c r="R1882" s="125"/>
    </row>
    <row r="1883" spans="1:18" x14ac:dyDescent="0.3">
      <c r="A1883" s="100"/>
      <c r="B1883" s="101"/>
      <c r="C1883" s="119"/>
      <c r="D1883" s="102"/>
      <c r="E1883" s="120"/>
      <c r="F1883" s="103"/>
      <c r="G1883" s="94"/>
      <c r="H1883" s="105"/>
      <c r="I1883" s="117"/>
      <c r="J1883" s="99"/>
      <c r="K1883" s="123"/>
      <c r="L1883" s="117"/>
      <c r="M1883" s="95"/>
      <c r="N1883" s="117"/>
      <c r="O1883" s="117"/>
      <c r="P1883" s="106"/>
      <c r="Q1883" s="107"/>
      <c r="R1883" s="125"/>
    </row>
    <row r="1884" spans="1:18" x14ac:dyDescent="0.3">
      <c r="A1884" s="100"/>
      <c r="B1884" s="101"/>
      <c r="C1884" s="119"/>
      <c r="D1884" s="102"/>
      <c r="E1884" s="120"/>
      <c r="F1884" s="103"/>
      <c r="G1884" s="94"/>
      <c r="H1884" s="105"/>
      <c r="I1884" s="117"/>
      <c r="J1884" s="99"/>
      <c r="K1884" s="123"/>
      <c r="L1884" s="117"/>
      <c r="M1884" s="95"/>
      <c r="N1884" s="117"/>
      <c r="O1884" s="117"/>
      <c r="P1884" s="106"/>
      <c r="Q1884" s="107"/>
      <c r="R1884" s="125"/>
    </row>
    <row r="1885" spans="1:18" x14ac:dyDescent="0.3">
      <c r="A1885" s="100"/>
      <c r="B1885" s="101"/>
      <c r="C1885" s="119"/>
      <c r="D1885" s="102"/>
      <c r="E1885" s="120"/>
      <c r="F1885" s="103"/>
      <c r="G1885" s="94"/>
      <c r="H1885" s="105"/>
      <c r="I1885" s="117"/>
      <c r="J1885" s="99"/>
      <c r="K1885" s="123"/>
      <c r="L1885" s="117"/>
      <c r="M1885" s="95"/>
      <c r="N1885" s="117"/>
      <c r="O1885" s="117"/>
      <c r="P1885" s="106"/>
      <c r="Q1885" s="107"/>
      <c r="R1885" s="125"/>
    </row>
    <row r="1886" spans="1:18" x14ac:dyDescent="0.3">
      <c r="A1886" s="100"/>
      <c r="B1886" s="101"/>
      <c r="C1886" s="119"/>
      <c r="D1886" s="102"/>
      <c r="E1886" s="120"/>
      <c r="F1886" s="103"/>
      <c r="G1886" s="94"/>
      <c r="H1886" s="105"/>
      <c r="I1886" s="117"/>
      <c r="J1886" s="99"/>
      <c r="K1886" s="123"/>
      <c r="L1886" s="117"/>
      <c r="M1886" s="95"/>
      <c r="N1886" s="117"/>
      <c r="O1886" s="117"/>
      <c r="P1886" s="106"/>
      <c r="Q1886" s="107"/>
      <c r="R1886" s="125"/>
    </row>
    <row r="1887" spans="1:18" x14ac:dyDescent="0.3">
      <c r="A1887" s="100"/>
      <c r="B1887" s="101"/>
      <c r="C1887" s="119"/>
      <c r="D1887" s="102"/>
      <c r="E1887" s="120"/>
      <c r="F1887" s="103"/>
      <c r="G1887" s="94"/>
      <c r="H1887" s="105"/>
      <c r="I1887" s="117"/>
      <c r="J1887" s="99"/>
      <c r="K1887" s="123"/>
      <c r="L1887" s="117"/>
      <c r="M1887" s="95"/>
      <c r="N1887" s="117"/>
      <c r="O1887" s="117"/>
      <c r="P1887" s="106"/>
      <c r="Q1887" s="107"/>
      <c r="R1887" s="125"/>
    </row>
    <row r="1888" spans="1:18" x14ac:dyDescent="0.3">
      <c r="A1888" s="100"/>
      <c r="B1888" s="101"/>
      <c r="C1888" s="119"/>
      <c r="D1888" s="102"/>
      <c r="E1888" s="120"/>
      <c r="F1888" s="103"/>
      <c r="G1888" s="94"/>
      <c r="H1888" s="105"/>
      <c r="I1888" s="117"/>
      <c r="J1888" s="99"/>
      <c r="K1888" s="123"/>
      <c r="L1888" s="117"/>
      <c r="M1888" s="95"/>
      <c r="N1888" s="117"/>
      <c r="O1888" s="117"/>
      <c r="P1888" s="106"/>
      <c r="Q1888" s="107"/>
      <c r="R1888" s="125"/>
    </row>
    <row r="1889" spans="1:18" x14ac:dyDescent="0.3">
      <c r="A1889" s="100"/>
      <c r="B1889" s="101"/>
      <c r="C1889" s="119"/>
      <c r="D1889" s="102"/>
      <c r="E1889" s="120"/>
      <c r="F1889" s="103"/>
      <c r="G1889" s="94"/>
      <c r="H1889" s="105"/>
      <c r="I1889" s="117"/>
      <c r="J1889" s="99"/>
      <c r="K1889" s="123"/>
      <c r="L1889" s="117"/>
      <c r="M1889" s="95"/>
      <c r="N1889" s="117"/>
      <c r="O1889" s="117"/>
      <c r="P1889" s="106"/>
      <c r="Q1889" s="107"/>
      <c r="R1889" s="125"/>
    </row>
    <row r="1890" spans="1:18" x14ac:dyDescent="0.3">
      <c r="A1890" s="100"/>
      <c r="B1890" s="101"/>
      <c r="C1890" s="119"/>
      <c r="D1890" s="102"/>
      <c r="E1890" s="120"/>
      <c r="F1890" s="103"/>
      <c r="G1890" s="94"/>
      <c r="H1890" s="105"/>
      <c r="I1890" s="117"/>
      <c r="J1890" s="99"/>
      <c r="K1890" s="123"/>
      <c r="L1890" s="117"/>
      <c r="M1890" s="95"/>
      <c r="N1890" s="117"/>
      <c r="O1890" s="117"/>
      <c r="P1890" s="106"/>
      <c r="Q1890" s="107"/>
      <c r="R1890" s="125"/>
    </row>
    <row r="1891" spans="1:18" x14ac:dyDescent="0.3">
      <c r="A1891" s="100"/>
      <c r="B1891" s="101"/>
      <c r="C1891" s="119"/>
      <c r="D1891" s="102"/>
      <c r="E1891" s="120"/>
      <c r="F1891" s="103"/>
      <c r="G1891" s="94"/>
      <c r="H1891" s="105"/>
      <c r="I1891" s="117"/>
      <c r="J1891" s="99"/>
      <c r="K1891" s="123"/>
      <c r="L1891" s="117"/>
      <c r="M1891" s="95"/>
      <c r="N1891" s="117"/>
      <c r="O1891" s="117"/>
      <c r="P1891" s="106"/>
      <c r="Q1891" s="107"/>
      <c r="R1891" s="125"/>
    </row>
    <row r="1892" spans="1:18" x14ac:dyDescent="0.3">
      <c r="A1892" s="100"/>
      <c r="B1892" s="101"/>
      <c r="C1892" s="119"/>
      <c r="D1892" s="102"/>
      <c r="E1892" s="120"/>
      <c r="F1892" s="103"/>
      <c r="G1892" s="94"/>
      <c r="H1892" s="105"/>
      <c r="I1892" s="117"/>
      <c r="J1892" s="99"/>
      <c r="K1892" s="123"/>
      <c r="L1892" s="117"/>
      <c r="M1892" s="95"/>
      <c r="N1892" s="117"/>
      <c r="O1892" s="117"/>
      <c r="P1892" s="106"/>
      <c r="Q1892" s="107"/>
      <c r="R1892" s="125"/>
    </row>
    <row r="1893" spans="1:18" x14ac:dyDescent="0.3">
      <c r="A1893" s="100"/>
      <c r="B1893" s="101"/>
      <c r="C1893" s="119"/>
      <c r="D1893" s="102"/>
      <c r="E1893" s="120"/>
      <c r="F1893" s="103"/>
      <c r="G1893" s="94"/>
      <c r="H1893" s="105"/>
      <c r="I1893" s="117"/>
      <c r="J1893" s="99"/>
      <c r="K1893" s="123"/>
      <c r="L1893" s="117"/>
      <c r="M1893" s="95"/>
      <c r="N1893" s="117"/>
      <c r="O1893" s="117"/>
      <c r="P1893" s="106"/>
      <c r="Q1893" s="107"/>
      <c r="R1893" s="125"/>
    </row>
    <row r="1894" spans="1:18" x14ac:dyDescent="0.3">
      <c r="A1894" s="100"/>
      <c r="B1894" s="101"/>
      <c r="C1894" s="119"/>
      <c r="D1894" s="102"/>
      <c r="E1894" s="120"/>
      <c r="F1894" s="103"/>
      <c r="G1894" s="94"/>
      <c r="H1894" s="105"/>
      <c r="I1894" s="117"/>
      <c r="J1894" s="99"/>
      <c r="K1894" s="123"/>
      <c r="L1894" s="117"/>
      <c r="M1894" s="95"/>
      <c r="N1894" s="117"/>
      <c r="O1894" s="117"/>
      <c r="P1894" s="106"/>
      <c r="Q1894" s="107"/>
      <c r="R1894" s="125"/>
    </row>
    <row r="1895" spans="1:18" x14ac:dyDescent="0.3">
      <c r="A1895" s="100"/>
      <c r="B1895" s="101"/>
      <c r="C1895" s="119"/>
      <c r="D1895" s="102"/>
      <c r="E1895" s="120"/>
      <c r="F1895" s="103"/>
      <c r="G1895" s="94"/>
      <c r="H1895" s="105"/>
      <c r="I1895" s="117"/>
      <c r="J1895" s="99"/>
      <c r="K1895" s="123"/>
      <c r="L1895" s="117"/>
      <c r="M1895" s="95"/>
      <c r="N1895" s="117"/>
      <c r="O1895" s="117"/>
      <c r="P1895" s="106"/>
      <c r="Q1895" s="107"/>
      <c r="R1895" s="125"/>
    </row>
    <row r="1896" spans="1:18" x14ac:dyDescent="0.3">
      <c r="A1896" s="100"/>
      <c r="B1896" s="101"/>
      <c r="C1896" s="119"/>
      <c r="D1896" s="102"/>
      <c r="E1896" s="120"/>
      <c r="F1896" s="103"/>
      <c r="G1896" s="94"/>
      <c r="H1896" s="105"/>
      <c r="I1896" s="117"/>
      <c r="J1896" s="99"/>
      <c r="K1896" s="123"/>
      <c r="L1896" s="117"/>
      <c r="M1896" s="95"/>
      <c r="N1896" s="117"/>
      <c r="O1896" s="117"/>
      <c r="P1896" s="106"/>
      <c r="Q1896" s="107"/>
      <c r="R1896" s="125"/>
    </row>
    <row r="1897" spans="1:18" x14ac:dyDescent="0.3">
      <c r="A1897" s="100"/>
      <c r="B1897" s="101"/>
      <c r="C1897" s="119"/>
      <c r="D1897" s="102"/>
      <c r="E1897" s="120"/>
      <c r="F1897" s="103"/>
      <c r="G1897" s="94"/>
      <c r="H1897" s="105"/>
      <c r="I1897" s="117"/>
      <c r="J1897" s="99"/>
      <c r="K1897" s="123"/>
      <c r="L1897" s="117"/>
      <c r="M1897" s="95"/>
      <c r="N1897" s="117"/>
      <c r="O1897" s="117"/>
      <c r="P1897" s="106"/>
      <c r="Q1897" s="107"/>
      <c r="R1897" s="125"/>
    </row>
    <row r="1898" spans="1:18" x14ac:dyDescent="0.3">
      <c r="A1898" s="100"/>
      <c r="B1898" s="101"/>
      <c r="C1898" s="119"/>
      <c r="D1898" s="102"/>
      <c r="E1898" s="120"/>
      <c r="F1898" s="103"/>
      <c r="G1898" s="94"/>
      <c r="H1898" s="105"/>
      <c r="I1898" s="117"/>
      <c r="J1898" s="99"/>
      <c r="K1898" s="123"/>
      <c r="L1898" s="117"/>
      <c r="M1898" s="95"/>
      <c r="N1898" s="117"/>
      <c r="O1898" s="117"/>
      <c r="P1898" s="106"/>
      <c r="Q1898" s="107"/>
      <c r="R1898" s="125"/>
    </row>
    <row r="1899" spans="1:18" x14ac:dyDescent="0.3">
      <c r="A1899" s="100"/>
      <c r="B1899" s="101"/>
      <c r="C1899" s="119"/>
      <c r="D1899" s="102"/>
      <c r="E1899" s="120"/>
      <c r="F1899" s="103"/>
      <c r="G1899" s="94"/>
      <c r="H1899" s="105"/>
      <c r="I1899" s="117"/>
      <c r="J1899" s="99"/>
      <c r="K1899" s="123"/>
      <c r="L1899" s="117"/>
      <c r="M1899" s="95"/>
      <c r="N1899" s="117"/>
      <c r="O1899" s="117"/>
      <c r="P1899" s="106"/>
      <c r="Q1899" s="107"/>
      <c r="R1899" s="125"/>
    </row>
    <row r="1900" spans="1:18" x14ac:dyDescent="0.3">
      <c r="A1900" s="100"/>
      <c r="B1900" s="101"/>
      <c r="C1900" s="119"/>
      <c r="D1900" s="102"/>
      <c r="E1900" s="120"/>
      <c r="F1900" s="103"/>
      <c r="G1900" s="94"/>
      <c r="H1900" s="105"/>
      <c r="I1900" s="117"/>
      <c r="J1900" s="99"/>
      <c r="K1900" s="123"/>
      <c r="L1900" s="117"/>
      <c r="M1900" s="95"/>
      <c r="N1900" s="117"/>
      <c r="O1900" s="117"/>
      <c r="P1900" s="106"/>
      <c r="Q1900" s="107"/>
      <c r="R1900" s="125"/>
    </row>
    <row r="1901" spans="1:18" x14ac:dyDescent="0.3">
      <c r="A1901" s="100"/>
      <c r="B1901" s="101"/>
      <c r="C1901" s="119"/>
      <c r="D1901" s="102"/>
      <c r="E1901" s="120"/>
      <c r="F1901" s="103"/>
      <c r="G1901" s="94"/>
      <c r="H1901" s="105"/>
      <c r="I1901" s="117"/>
      <c r="J1901" s="99"/>
      <c r="K1901" s="123"/>
      <c r="L1901" s="117"/>
      <c r="M1901" s="95"/>
      <c r="N1901" s="117"/>
      <c r="O1901" s="117"/>
      <c r="P1901" s="106"/>
      <c r="Q1901" s="107"/>
      <c r="R1901" s="125"/>
    </row>
    <row r="1902" spans="1:18" x14ac:dyDescent="0.3">
      <c r="A1902" s="100"/>
      <c r="B1902" s="101"/>
      <c r="C1902" s="119"/>
      <c r="D1902" s="102"/>
      <c r="E1902" s="120"/>
      <c r="F1902" s="103"/>
      <c r="G1902" s="94"/>
      <c r="H1902" s="105"/>
      <c r="I1902" s="117"/>
      <c r="J1902" s="99"/>
      <c r="K1902" s="123"/>
      <c r="L1902" s="117"/>
      <c r="M1902" s="95"/>
      <c r="N1902" s="117"/>
      <c r="O1902" s="117"/>
      <c r="P1902" s="106"/>
      <c r="Q1902" s="107"/>
      <c r="R1902" s="125"/>
    </row>
    <row r="1903" spans="1:18" x14ac:dyDescent="0.3">
      <c r="A1903" s="100"/>
      <c r="B1903" s="101"/>
      <c r="C1903" s="119"/>
      <c r="D1903" s="102"/>
      <c r="E1903" s="120"/>
      <c r="F1903" s="103"/>
      <c r="G1903" s="94"/>
      <c r="H1903" s="105"/>
      <c r="I1903" s="117"/>
      <c r="J1903" s="99"/>
      <c r="K1903" s="123"/>
      <c r="L1903" s="117"/>
      <c r="M1903" s="95"/>
      <c r="N1903" s="117"/>
      <c r="O1903" s="117"/>
      <c r="P1903" s="106"/>
      <c r="Q1903" s="107"/>
      <c r="R1903" s="125"/>
    </row>
    <row r="1904" spans="1:18" x14ac:dyDescent="0.3">
      <c r="A1904" s="100"/>
      <c r="B1904" s="101"/>
      <c r="C1904" s="119"/>
      <c r="D1904" s="102"/>
      <c r="E1904" s="120"/>
      <c r="F1904" s="103"/>
      <c r="G1904" s="94"/>
      <c r="H1904" s="105"/>
      <c r="I1904" s="117"/>
      <c r="J1904" s="99"/>
      <c r="K1904" s="123"/>
      <c r="L1904" s="117"/>
      <c r="M1904" s="95"/>
      <c r="N1904" s="117"/>
      <c r="O1904" s="117"/>
      <c r="P1904" s="106"/>
      <c r="Q1904" s="107"/>
      <c r="R1904" s="125"/>
    </row>
    <row r="1905" spans="1:18" x14ac:dyDescent="0.3">
      <c r="A1905" s="100"/>
      <c r="B1905" s="101"/>
      <c r="C1905" s="119"/>
      <c r="D1905" s="102"/>
      <c r="E1905" s="120"/>
      <c r="F1905" s="103"/>
      <c r="G1905" s="94"/>
      <c r="H1905" s="105"/>
      <c r="I1905" s="117"/>
      <c r="J1905" s="99"/>
      <c r="K1905" s="123"/>
      <c r="L1905" s="117"/>
      <c r="M1905" s="95"/>
      <c r="N1905" s="117"/>
      <c r="O1905" s="117"/>
      <c r="P1905" s="106"/>
      <c r="Q1905" s="107"/>
      <c r="R1905" s="125"/>
    </row>
    <row r="1906" spans="1:18" x14ac:dyDescent="0.3">
      <c r="A1906" s="100"/>
      <c r="B1906" s="101"/>
      <c r="C1906" s="119"/>
      <c r="D1906" s="102"/>
      <c r="E1906" s="120"/>
      <c r="F1906" s="103"/>
      <c r="G1906" s="94"/>
      <c r="H1906" s="105"/>
      <c r="I1906" s="117"/>
      <c r="J1906" s="99"/>
      <c r="K1906" s="123"/>
      <c r="L1906" s="117"/>
      <c r="M1906" s="95"/>
      <c r="N1906" s="117"/>
      <c r="O1906" s="117"/>
      <c r="P1906" s="106"/>
      <c r="Q1906" s="107"/>
      <c r="R1906" s="125"/>
    </row>
    <row r="1907" spans="1:18" x14ac:dyDescent="0.3">
      <c r="A1907" s="100"/>
      <c r="B1907" s="101"/>
      <c r="C1907" s="119"/>
      <c r="D1907" s="102"/>
      <c r="E1907" s="120"/>
      <c r="F1907" s="103"/>
      <c r="G1907" s="94"/>
      <c r="H1907" s="105"/>
      <c r="I1907" s="117"/>
      <c r="J1907" s="99"/>
      <c r="K1907" s="123"/>
      <c r="L1907" s="117"/>
      <c r="M1907" s="95"/>
      <c r="N1907" s="117"/>
      <c r="O1907" s="117"/>
      <c r="P1907" s="106"/>
      <c r="Q1907" s="107"/>
      <c r="R1907" s="125"/>
    </row>
    <row r="1908" spans="1:18" x14ac:dyDescent="0.3">
      <c r="A1908" s="100"/>
      <c r="B1908" s="101"/>
      <c r="C1908" s="119"/>
      <c r="D1908" s="102"/>
      <c r="E1908" s="120"/>
      <c r="F1908" s="103"/>
      <c r="G1908" s="94"/>
      <c r="H1908" s="105"/>
      <c r="I1908" s="117"/>
      <c r="J1908" s="99"/>
      <c r="K1908" s="123"/>
      <c r="L1908" s="117"/>
      <c r="M1908" s="95"/>
      <c r="N1908" s="117"/>
      <c r="O1908" s="117"/>
      <c r="P1908" s="106"/>
      <c r="Q1908" s="107"/>
      <c r="R1908" s="125"/>
    </row>
    <row r="1909" spans="1:18" x14ac:dyDescent="0.3">
      <c r="A1909" s="100"/>
      <c r="B1909" s="101"/>
      <c r="C1909" s="119"/>
      <c r="D1909" s="102"/>
      <c r="E1909" s="120"/>
      <c r="F1909" s="103"/>
      <c r="G1909" s="94"/>
      <c r="H1909" s="105"/>
      <c r="I1909" s="117"/>
      <c r="J1909" s="99"/>
      <c r="K1909" s="123"/>
      <c r="L1909" s="117"/>
      <c r="M1909" s="95"/>
      <c r="N1909" s="117"/>
      <c r="O1909" s="117"/>
      <c r="P1909" s="106"/>
      <c r="Q1909" s="107"/>
      <c r="R1909" s="125"/>
    </row>
    <row r="1910" spans="1:18" x14ac:dyDescent="0.3">
      <c r="A1910" s="100"/>
      <c r="B1910" s="101"/>
      <c r="C1910" s="119"/>
      <c r="D1910" s="102"/>
      <c r="E1910" s="120"/>
      <c r="F1910" s="103"/>
      <c r="G1910" s="94"/>
      <c r="H1910" s="105"/>
      <c r="I1910" s="117"/>
      <c r="J1910" s="99"/>
      <c r="K1910" s="123"/>
      <c r="L1910" s="117"/>
      <c r="M1910" s="95"/>
      <c r="N1910" s="117"/>
      <c r="O1910" s="117"/>
      <c r="P1910" s="106"/>
      <c r="Q1910" s="107"/>
      <c r="R1910" s="125"/>
    </row>
    <row r="1911" spans="1:18" x14ac:dyDescent="0.3">
      <c r="A1911" s="100"/>
      <c r="B1911" s="101"/>
      <c r="C1911" s="119"/>
      <c r="D1911" s="102"/>
      <c r="E1911" s="120"/>
      <c r="F1911" s="103"/>
      <c r="G1911" s="94"/>
      <c r="H1911" s="105"/>
      <c r="I1911" s="117"/>
      <c r="J1911" s="99"/>
      <c r="K1911" s="123"/>
      <c r="L1911" s="117"/>
      <c r="M1911" s="95"/>
      <c r="N1911" s="117"/>
      <c r="O1911" s="117"/>
      <c r="P1911" s="106"/>
      <c r="Q1911" s="107"/>
      <c r="R1911" s="125"/>
    </row>
    <row r="1912" spans="1:18" x14ac:dyDescent="0.3">
      <c r="A1912" s="100"/>
      <c r="B1912" s="101"/>
      <c r="C1912" s="119"/>
      <c r="D1912" s="102"/>
      <c r="E1912" s="120"/>
      <c r="F1912" s="103"/>
      <c r="G1912" s="94"/>
      <c r="H1912" s="105"/>
      <c r="I1912" s="117"/>
      <c r="J1912" s="99"/>
      <c r="K1912" s="123"/>
      <c r="L1912" s="117"/>
      <c r="M1912" s="95"/>
      <c r="N1912" s="117"/>
      <c r="O1912" s="117"/>
      <c r="P1912" s="106"/>
      <c r="Q1912" s="107"/>
      <c r="R1912" s="125"/>
    </row>
    <row r="1913" spans="1:18" x14ac:dyDescent="0.3">
      <c r="A1913" s="100"/>
      <c r="B1913" s="101"/>
      <c r="C1913" s="119"/>
      <c r="D1913" s="102"/>
      <c r="E1913" s="120"/>
      <c r="F1913" s="103"/>
      <c r="G1913" s="94"/>
      <c r="H1913" s="105"/>
      <c r="I1913" s="117"/>
      <c r="J1913" s="99"/>
      <c r="K1913" s="123"/>
      <c r="L1913" s="117"/>
      <c r="M1913" s="95"/>
      <c r="N1913" s="117"/>
      <c r="O1913" s="117"/>
      <c r="P1913" s="106"/>
      <c r="Q1913" s="107"/>
      <c r="R1913" s="125"/>
    </row>
    <row r="1914" spans="1:18" x14ac:dyDescent="0.3">
      <c r="A1914" s="100"/>
      <c r="B1914" s="101"/>
      <c r="C1914" s="119"/>
      <c r="D1914" s="102"/>
      <c r="E1914" s="120"/>
      <c r="F1914" s="103"/>
      <c r="G1914" s="94"/>
      <c r="H1914" s="105"/>
      <c r="I1914" s="117"/>
      <c r="J1914" s="99"/>
      <c r="K1914" s="123"/>
      <c r="L1914" s="117"/>
      <c r="M1914" s="95"/>
      <c r="N1914" s="117"/>
      <c r="O1914" s="117"/>
      <c r="P1914" s="106"/>
      <c r="Q1914" s="107"/>
      <c r="R1914" s="125"/>
    </row>
    <row r="1915" spans="1:18" x14ac:dyDescent="0.3">
      <c r="A1915" s="100"/>
      <c r="B1915" s="101"/>
      <c r="C1915" s="119"/>
      <c r="D1915" s="102"/>
      <c r="E1915" s="120"/>
      <c r="F1915" s="103"/>
      <c r="G1915" s="94"/>
      <c r="H1915" s="105"/>
      <c r="I1915" s="117"/>
      <c r="J1915" s="99"/>
      <c r="K1915" s="123"/>
      <c r="L1915" s="117"/>
      <c r="M1915" s="95"/>
      <c r="N1915" s="117"/>
      <c r="O1915" s="117"/>
      <c r="P1915" s="106"/>
      <c r="Q1915" s="107"/>
      <c r="R1915" s="125"/>
    </row>
    <row r="1916" spans="1:18" x14ac:dyDescent="0.3">
      <c r="A1916" s="100"/>
      <c r="B1916" s="101"/>
      <c r="C1916" s="119"/>
      <c r="D1916" s="102"/>
      <c r="E1916" s="120"/>
      <c r="F1916" s="103"/>
      <c r="G1916" s="94"/>
      <c r="H1916" s="105"/>
      <c r="I1916" s="117"/>
      <c r="J1916" s="99"/>
      <c r="K1916" s="123"/>
      <c r="L1916" s="117"/>
      <c r="M1916" s="95"/>
      <c r="N1916" s="117"/>
      <c r="O1916" s="117"/>
      <c r="P1916" s="106"/>
      <c r="Q1916" s="107"/>
      <c r="R1916" s="125"/>
    </row>
    <row r="1917" spans="1:18" x14ac:dyDescent="0.3">
      <c r="A1917" s="100"/>
      <c r="B1917" s="101"/>
      <c r="C1917" s="119"/>
      <c r="D1917" s="102"/>
      <c r="E1917" s="120"/>
      <c r="F1917" s="103"/>
      <c r="G1917" s="94"/>
      <c r="H1917" s="105"/>
      <c r="I1917" s="117"/>
      <c r="J1917" s="99"/>
      <c r="K1917" s="123"/>
      <c r="L1917" s="117"/>
      <c r="M1917" s="95"/>
      <c r="N1917" s="117"/>
      <c r="O1917" s="117"/>
      <c r="P1917" s="106"/>
      <c r="Q1917" s="107"/>
      <c r="R1917" s="125"/>
    </row>
    <row r="1918" spans="1:18" x14ac:dyDescent="0.3">
      <c r="A1918" s="100"/>
      <c r="B1918" s="101"/>
      <c r="C1918" s="119"/>
      <c r="D1918" s="102"/>
      <c r="E1918" s="120"/>
      <c r="F1918" s="103"/>
      <c r="G1918" s="94"/>
      <c r="H1918" s="105"/>
      <c r="I1918" s="117"/>
      <c r="J1918" s="99"/>
      <c r="K1918" s="123"/>
      <c r="L1918" s="117"/>
      <c r="M1918" s="95"/>
      <c r="N1918" s="117"/>
      <c r="O1918" s="117"/>
      <c r="P1918" s="106"/>
      <c r="Q1918" s="107"/>
      <c r="R1918" s="125"/>
    </row>
    <row r="1919" spans="1:18" x14ac:dyDescent="0.3">
      <c r="A1919" s="100"/>
      <c r="B1919" s="101"/>
      <c r="C1919" s="119"/>
      <c r="D1919" s="102"/>
      <c r="E1919" s="120"/>
      <c r="F1919" s="103"/>
      <c r="G1919" s="94"/>
      <c r="H1919" s="105"/>
      <c r="I1919" s="117"/>
      <c r="J1919" s="99"/>
      <c r="K1919" s="123"/>
      <c r="L1919" s="117"/>
      <c r="M1919" s="95"/>
      <c r="N1919" s="117"/>
      <c r="O1919" s="117"/>
      <c r="P1919" s="106"/>
      <c r="Q1919" s="107"/>
      <c r="R1919" s="125"/>
    </row>
    <row r="1920" spans="1:18" x14ac:dyDescent="0.3">
      <c r="A1920" s="100"/>
      <c r="B1920" s="101"/>
      <c r="C1920" s="119"/>
      <c r="D1920" s="102"/>
      <c r="E1920" s="120"/>
      <c r="F1920" s="103"/>
      <c r="G1920" s="94"/>
      <c r="H1920" s="105"/>
      <c r="I1920" s="117"/>
      <c r="J1920" s="99"/>
      <c r="K1920" s="123"/>
      <c r="L1920" s="117"/>
      <c r="M1920" s="95"/>
      <c r="N1920" s="117"/>
      <c r="O1920" s="117"/>
      <c r="P1920" s="106"/>
      <c r="Q1920" s="107"/>
      <c r="R1920" s="125"/>
    </row>
    <row r="1921" spans="1:18" x14ac:dyDescent="0.3">
      <c r="A1921" s="100"/>
      <c r="B1921" s="101"/>
      <c r="C1921" s="119"/>
      <c r="D1921" s="102"/>
      <c r="E1921" s="120"/>
      <c r="F1921" s="103"/>
      <c r="G1921" s="94"/>
      <c r="H1921" s="105"/>
      <c r="I1921" s="117"/>
      <c r="J1921" s="99"/>
      <c r="K1921" s="123"/>
      <c r="L1921" s="117"/>
      <c r="M1921" s="95"/>
      <c r="N1921" s="117"/>
      <c r="O1921" s="117"/>
      <c r="P1921" s="106"/>
      <c r="Q1921" s="107"/>
      <c r="R1921" s="125"/>
    </row>
    <row r="1922" spans="1:18" x14ac:dyDescent="0.3">
      <c r="A1922" s="100"/>
      <c r="B1922" s="101"/>
      <c r="C1922" s="119"/>
      <c r="D1922" s="102"/>
      <c r="E1922" s="120"/>
      <c r="F1922" s="103"/>
      <c r="G1922" s="94"/>
      <c r="H1922" s="105"/>
      <c r="I1922" s="117"/>
      <c r="J1922" s="99"/>
      <c r="K1922" s="123"/>
      <c r="L1922" s="117"/>
      <c r="M1922" s="95"/>
      <c r="N1922" s="117"/>
      <c r="O1922" s="117"/>
      <c r="P1922" s="106"/>
      <c r="Q1922" s="107"/>
      <c r="R1922" s="125"/>
    </row>
    <row r="1923" spans="1:18" x14ac:dyDescent="0.3">
      <c r="A1923" s="100"/>
      <c r="B1923" s="101"/>
      <c r="C1923" s="119"/>
      <c r="D1923" s="102"/>
      <c r="E1923" s="120"/>
      <c r="F1923" s="103"/>
      <c r="G1923" s="94"/>
      <c r="H1923" s="105"/>
      <c r="I1923" s="117"/>
      <c r="J1923" s="99"/>
      <c r="K1923" s="123"/>
      <c r="L1923" s="117"/>
      <c r="M1923" s="95"/>
      <c r="N1923" s="117"/>
      <c r="O1923" s="117"/>
      <c r="P1923" s="106"/>
      <c r="Q1923" s="107"/>
      <c r="R1923" s="125"/>
    </row>
    <row r="1924" spans="1:18" x14ac:dyDescent="0.3">
      <c r="A1924" s="100"/>
      <c r="B1924" s="101"/>
      <c r="C1924" s="119"/>
      <c r="D1924" s="102"/>
      <c r="E1924" s="120"/>
      <c r="F1924" s="103"/>
      <c r="G1924" s="94"/>
      <c r="H1924" s="105"/>
      <c r="I1924" s="117"/>
      <c r="J1924" s="99"/>
      <c r="K1924" s="123"/>
      <c r="L1924" s="117"/>
      <c r="M1924" s="95"/>
      <c r="N1924" s="117"/>
      <c r="O1924" s="117"/>
      <c r="P1924" s="106"/>
      <c r="Q1924" s="107"/>
      <c r="R1924" s="125"/>
    </row>
    <row r="1925" spans="1:18" x14ac:dyDescent="0.3">
      <c r="A1925" s="100"/>
      <c r="B1925" s="101"/>
      <c r="C1925" s="119"/>
      <c r="D1925" s="102"/>
      <c r="E1925" s="120"/>
      <c r="F1925" s="103"/>
      <c r="G1925" s="94"/>
      <c r="H1925" s="105"/>
      <c r="I1925" s="117"/>
      <c r="J1925" s="99"/>
      <c r="K1925" s="123"/>
      <c r="L1925" s="117"/>
      <c r="M1925" s="95"/>
      <c r="N1925" s="117"/>
      <c r="O1925" s="117"/>
      <c r="P1925" s="106"/>
      <c r="Q1925" s="107"/>
      <c r="R1925" s="125"/>
    </row>
    <row r="1926" spans="1:18" x14ac:dyDescent="0.3">
      <c r="A1926" s="100"/>
      <c r="B1926" s="101"/>
      <c r="C1926" s="119"/>
      <c r="D1926" s="102"/>
      <c r="E1926" s="120"/>
      <c r="F1926" s="103"/>
      <c r="G1926" s="94"/>
      <c r="H1926" s="105"/>
      <c r="I1926" s="117"/>
      <c r="J1926" s="99"/>
      <c r="K1926" s="123"/>
      <c r="L1926" s="117"/>
      <c r="M1926" s="95"/>
      <c r="N1926" s="117"/>
      <c r="O1926" s="117"/>
      <c r="P1926" s="106"/>
      <c r="Q1926" s="107"/>
      <c r="R1926" s="125"/>
    </row>
    <row r="1927" spans="1:18" x14ac:dyDescent="0.3">
      <c r="A1927" s="100"/>
      <c r="B1927" s="101"/>
      <c r="C1927" s="119"/>
      <c r="D1927" s="102"/>
      <c r="E1927" s="120"/>
      <c r="F1927" s="103"/>
      <c r="G1927" s="94"/>
      <c r="H1927" s="105"/>
      <c r="I1927" s="117"/>
      <c r="J1927" s="99"/>
      <c r="K1927" s="123"/>
      <c r="L1927" s="117"/>
      <c r="M1927" s="95"/>
      <c r="N1927" s="117"/>
      <c r="O1927" s="117"/>
      <c r="P1927" s="106"/>
      <c r="Q1927" s="107"/>
      <c r="R1927" s="125"/>
    </row>
    <row r="1928" spans="1:18" x14ac:dyDescent="0.3">
      <c r="A1928" s="100"/>
      <c r="B1928" s="101"/>
      <c r="C1928" s="119"/>
      <c r="D1928" s="102"/>
      <c r="E1928" s="120"/>
      <c r="F1928" s="103"/>
      <c r="G1928" s="94"/>
      <c r="H1928" s="105"/>
      <c r="I1928" s="117"/>
      <c r="J1928" s="99"/>
      <c r="K1928" s="123"/>
      <c r="L1928" s="117"/>
      <c r="M1928" s="95"/>
      <c r="N1928" s="117"/>
      <c r="O1928" s="117"/>
      <c r="P1928" s="106"/>
      <c r="Q1928" s="107"/>
      <c r="R1928" s="125"/>
    </row>
    <row r="1929" spans="1:18" x14ac:dyDescent="0.3">
      <c r="A1929" s="100"/>
      <c r="B1929" s="101"/>
      <c r="C1929" s="119"/>
      <c r="D1929" s="102"/>
      <c r="E1929" s="120"/>
      <c r="F1929" s="103"/>
      <c r="G1929" s="94"/>
      <c r="H1929" s="105"/>
      <c r="I1929" s="117"/>
      <c r="J1929" s="99"/>
      <c r="K1929" s="123"/>
      <c r="L1929" s="117"/>
      <c r="M1929" s="95"/>
      <c r="N1929" s="117"/>
      <c r="O1929" s="117"/>
      <c r="P1929" s="106"/>
      <c r="Q1929" s="107"/>
      <c r="R1929" s="125"/>
    </row>
    <row r="1930" spans="1:18" x14ac:dyDescent="0.3">
      <c r="A1930" s="100"/>
      <c r="B1930" s="101"/>
      <c r="C1930" s="119"/>
      <c r="D1930" s="102"/>
      <c r="E1930" s="120"/>
      <c r="F1930" s="103"/>
      <c r="G1930" s="94"/>
      <c r="H1930" s="105"/>
      <c r="I1930" s="117"/>
      <c r="J1930" s="99"/>
      <c r="K1930" s="123"/>
      <c r="L1930" s="117"/>
      <c r="M1930" s="95"/>
      <c r="N1930" s="117"/>
      <c r="O1930" s="117"/>
      <c r="P1930" s="106"/>
      <c r="Q1930" s="107"/>
      <c r="R1930" s="125"/>
    </row>
    <row r="1931" spans="1:18" x14ac:dyDescent="0.3">
      <c r="A1931" s="100"/>
      <c r="B1931" s="101"/>
      <c r="C1931" s="119"/>
      <c r="D1931" s="102"/>
      <c r="E1931" s="120"/>
      <c r="F1931" s="103"/>
      <c r="G1931" s="94"/>
      <c r="H1931" s="105"/>
      <c r="I1931" s="117"/>
      <c r="J1931" s="99"/>
      <c r="K1931" s="123"/>
      <c r="L1931" s="117"/>
      <c r="M1931" s="95"/>
      <c r="N1931" s="117"/>
      <c r="O1931" s="117"/>
      <c r="P1931" s="106"/>
      <c r="Q1931" s="107"/>
      <c r="R1931" s="125"/>
    </row>
    <row r="1932" spans="1:18" x14ac:dyDescent="0.3">
      <c r="A1932" s="100"/>
      <c r="B1932" s="101"/>
      <c r="C1932" s="119"/>
      <c r="D1932" s="102"/>
      <c r="E1932" s="120"/>
      <c r="F1932" s="103"/>
      <c r="G1932" s="94"/>
      <c r="H1932" s="105"/>
      <c r="I1932" s="117"/>
      <c r="J1932" s="99"/>
      <c r="K1932" s="123"/>
      <c r="L1932" s="117"/>
      <c r="M1932" s="95"/>
      <c r="N1932" s="117"/>
      <c r="O1932" s="117"/>
      <c r="P1932" s="106"/>
      <c r="Q1932" s="107"/>
      <c r="R1932" s="125"/>
    </row>
    <row r="1933" spans="1:18" x14ac:dyDescent="0.3">
      <c r="A1933" s="100"/>
      <c r="B1933" s="101"/>
      <c r="C1933" s="119"/>
      <c r="D1933" s="102"/>
      <c r="E1933" s="120"/>
      <c r="F1933" s="103"/>
      <c r="G1933" s="94"/>
      <c r="H1933" s="105"/>
      <c r="I1933" s="117"/>
      <c r="J1933" s="99"/>
      <c r="K1933" s="123"/>
      <c r="L1933" s="117"/>
      <c r="M1933" s="95"/>
      <c r="N1933" s="117"/>
      <c r="O1933" s="117"/>
      <c r="P1933" s="106"/>
      <c r="Q1933" s="107"/>
      <c r="R1933" s="125"/>
    </row>
    <row r="1934" spans="1:18" x14ac:dyDescent="0.3">
      <c r="A1934" s="100"/>
      <c r="B1934" s="101"/>
      <c r="C1934" s="119"/>
      <c r="D1934" s="102"/>
      <c r="E1934" s="120"/>
      <c r="F1934" s="103"/>
      <c r="G1934" s="94"/>
      <c r="H1934" s="105"/>
      <c r="I1934" s="117"/>
      <c r="J1934" s="99"/>
      <c r="K1934" s="123"/>
      <c r="L1934" s="117"/>
      <c r="M1934" s="95"/>
      <c r="N1934" s="117"/>
      <c r="O1934" s="117"/>
      <c r="P1934" s="106"/>
      <c r="Q1934" s="107"/>
      <c r="R1934" s="125"/>
    </row>
    <row r="1935" spans="1:18" x14ac:dyDescent="0.3">
      <c r="A1935" s="100"/>
      <c r="B1935" s="101"/>
      <c r="C1935" s="119"/>
      <c r="D1935" s="102"/>
      <c r="E1935" s="120"/>
      <c r="F1935" s="103"/>
      <c r="G1935" s="94"/>
      <c r="H1935" s="105"/>
      <c r="I1935" s="117"/>
      <c r="J1935" s="99"/>
      <c r="K1935" s="123"/>
      <c r="L1935" s="117"/>
      <c r="M1935" s="95"/>
      <c r="N1935" s="117"/>
      <c r="O1935" s="117"/>
      <c r="P1935" s="106"/>
      <c r="Q1935" s="107"/>
      <c r="R1935" s="125"/>
    </row>
    <row r="1936" spans="1:18" x14ac:dyDescent="0.3">
      <c r="A1936" s="100"/>
      <c r="B1936" s="101"/>
      <c r="C1936" s="119"/>
      <c r="D1936" s="102"/>
      <c r="E1936" s="120"/>
      <c r="F1936" s="103"/>
      <c r="G1936" s="94"/>
      <c r="H1936" s="105"/>
      <c r="I1936" s="117"/>
      <c r="J1936" s="99"/>
      <c r="K1936" s="123"/>
      <c r="L1936" s="117"/>
      <c r="M1936" s="95"/>
      <c r="N1936" s="117"/>
      <c r="O1936" s="117"/>
      <c r="P1936" s="106"/>
      <c r="Q1936" s="107"/>
      <c r="R1936" s="125"/>
    </row>
    <row r="1937" spans="1:18" x14ac:dyDescent="0.3">
      <c r="A1937" s="100"/>
      <c r="B1937" s="101"/>
      <c r="C1937" s="119"/>
      <c r="D1937" s="102"/>
      <c r="E1937" s="120"/>
      <c r="F1937" s="103"/>
      <c r="G1937" s="94"/>
      <c r="H1937" s="105"/>
      <c r="I1937" s="117"/>
      <c r="J1937" s="99"/>
      <c r="K1937" s="123"/>
      <c r="L1937" s="117"/>
      <c r="M1937" s="95"/>
      <c r="N1937" s="117"/>
      <c r="O1937" s="117"/>
      <c r="P1937" s="106"/>
      <c r="Q1937" s="107"/>
      <c r="R1937" s="125"/>
    </row>
    <row r="1938" spans="1:18" x14ac:dyDescent="0.3">
      <c r="A1938" s="100"/>
      <c r="B1938" s="101"/>
      <c r="C1938" s="119"/>
      <c r="D1938" s="102"/>
      <c r="E1938" s="120"/>
      <c r="F1938" s="103"/>
      <c r="G1938" s="94"/>
      <c r="H1938" s="105"/>
      <c r="I1938" s="117"/>
      <c r="J1938" s="99"/>
      <c r="K1938" s="123"/>
      <c r="L1938" s="117"/>
      <c r="M1938" s="95"/>
      <c r="N1938" s="117"/>
      <c r="O1938" s="117"/>
      <c r="P1938" s="106"/>
      <c r="Q1938" s="107"/>
      <c r="R1938" s="125"/>
    </row>
    <row r="1939" spans="1:18" x14ac:dyDescent="0.3">
      <c r="A1939" s="100"/>
      <c r="B1939" s="101"/>
      <c r="C1939" s="119"/>
      <c r="D1939" s="102"/>
      <c r="E1939" s="120"/>
      <c r="F1939" s="103"/>
      <c r="G1939" s="94"/>
      <c r="H1939" s="105"/>
      <c r="I1939" s="117"/>
      <c r="J1939" s="99"/>
      <c r="K1939" s="123"/>
      <c r="L1939" s="117"/>
      <c r="M1939" s="95"/>
      <c r="N1939" s="117"/>
      <c r="O1939" s="117"/>
      <c r="P1939" s="106"/>
      <c r="Q1939" s="107"/>
      <c r="R1939" s="125"/>
    </row>
    <row r="1940" spans="1:18" x14ac:dyDescent="0.3">
      <c r="A1940" s="100"/>
      <c r="B1940" s="101"/>
      <c r="C1940" s="119"/>
      <c r="D1940" s="102"/>
      <c r="E1940" s="120"/>
      <c r="F1940" s="103"/>
      <c r="G1940" s="94"/>
      <c r="H1940" s="105"/>
      <c r="I1940" s="117"/>
      <c r="J1940" s="99"/>
      <c r="K1940" s="123"/>
      <c r="L1940" s="117"/>
      <c r="M1940" s="95"/>
      <c r="N1940" s="117"/>
      <c r="O1940" s="117"/>
      <c r="P1940" s="106"/>
      <c r="Q1940" s="107"/>
      <c r="R1940" s="125"/>
    </row>
    <row r="1941" spans="1:18" x14ac:dyDescent="0.3">
      <c r="A1941" s="100"/>
      <c r="B1941" s="101"/>
      <c r="C1941" s="119"/>
      <c r="D1941" s="102"/>
      <c r="E1941" s="120"/>
      <c r="F1941" s="103"/>
      <c r="G1941" s="94"/>
      <c r="H1941" s="105"/>
      <c r="I1941" s="117"/>
      <c r="J1941" s="99"/>
      <c r="K1941" s="123"/>
      <c r="L1941" s="117"/>
      <c r="M1941" s="95"/>
      <c r="N1941" s="117"/>
      <c r="O1941" s="117"/>
      <c r="P1941" s="106"/>
      <c r="Q1941" s="107"/>
      <c r="R1941" s="125"/>
    </row>
    <row r="1942" spans="1:18" x14ac:dyDescent="0.3">
      <c r="A1942" s="100"/>
      <c r="B1942" s="101"/>
      <c r="C1942" s="119"/>
      <c r="D1942" s="102"/>
      <c r="E1942" s="120"/>
      <c r="F1942" s="103"/>
      <c r="G1942" s="94"/>
      <c r="H1942" s="105"/>
      <c r="I1942" s="117"/>
      <c r="J1942" s="99"/>
      <c r="K1942" s="123"/>
      <c r="L1942" s="117"/>
      <c r="M1942" s="95"/>
      <c r="N1942" s="117"/>
      <c r="O1942" s="117"/>
      <c r="P1942" s="106"/>
      <c r="Q1942" s="107"/>
      <c r="R1942" s="125"/>
    </row>
    <row r="1943" spans="1:18" x14ac:dyDescent="0.3">
      <c r="A1943" s="100"/>
      <c r="B1943" s="101"/>
      <c r="C1943" s="119"/>
      <c r="D1943" s="102"/>
      <c r="E1943" s="120"/>
      <c r="F1943" s="103"/>
      <c r="G1943" s="94"/>
      <c r="H1943" s="105"/>
      <c r="I1943" s="117"/>
      <c r="J1943" s="99"/>
      <c r="K1943" s="123"/>
      <c r="L1943" s="117"/>
      <c r="M1943" s="95"/>
      <c r="N1943" s="117"/>
      <c r="O1943" s="117"/>
      <c r="P1943" s="106"/>
      <c r="Q1943" s="107"/>
      <c r="R1943" s="125"/>
    </row>
    <row r="1944" spans="1:18" x14ac:dyDescent="0.3">
      <c r="A1944" s="100"/>
      <c r="B1944" s="101"/>
      <c r="C1944" s="119"/>
      <c r="D1944" s="102"/>
      <c r="E1944" s="120"/>
      <c r="F1944" s="103"/>
      <c r="G1944" s="94"/>
      <c r="H1944" s="105"/>
      <c r="I1944" s="117"/>
      <c r="J1944" s="99"/>
      <c r="K1944" s="123"/>
      <c r="L1944" s="117"/>
      <c r="M1944" s="95"/>
      <c r="N1944" s="117"/>
      <c r="O1944" s="117"/>
      <c r="P1944" s="106"/>
      <c r="Q1944" s="107"/>
      <c r="R1944" s="125"/>
    </row>
    <row r="1945" spans="1:18" x14ac:dyDescent="0.3">
      <c r="A1945" s="100"/>
      <c r="B1945" s="101"/>
      <c r="C1945" s="119"/>
      <c r="D1945" s="102"/>
      <c r="E1945" s="120"/>
      <c r="F1945" s="103"/>
      <c r="G1945" s="94"/>
      <c r="H1945" s="105"/>
      <c r="I1945" s="117"/>
      <c r="J1945" s="99"/>
      <c r="K1945" s="123"/>
      <c r="L1945" s="117"/>
      <c r="M1945" s="95"/>
      <c r="N1945" s="117"/>
      <c r="O1945" s="117"/>
      <c r="P1945" s="106"/>
      <c r="Q1945" s="107"/>
      <c r="R1945" s="125"/>
    </row>
    <row r="1946" spans="1:18" x14ac:dyDescent="0.3">
      <c r="A1946" s="100"/>
      <c r="B1946" s="101"/>
      <c r="C1946" s="119"/>
      <c r="D1946" s="102"/>
      <c r="E1946" s="120"/>
      <c r="F1946" s="103"/>
      <c r="G1946" s="94"/>
      <c r="H1946" s="105"/>
      <c r="I1946" s="117"/>
      <c r="J1946" s="99"/>
      <c r="K1946" s="123"/>
      <c r="L1946" s="117"/>
      <c r="M1946" s="95"/>
      <c r="N1946" s="117"/>
      <c r="O1946" s="117"/>
      <c r="P1946" s="106"/>
      <c r="Q1946" s="107"/>
      <c r="R1946" s="125"/>
    </row>
    <row r="1947" spans="1:18" x14ac:dyDescent="0.3">
      <c r="A1947" s="100"/>
      <c r="B1947" s="101"/>
      <c r="C1947" s="119"/>
      <c r="D1947" s="102"/>
      <c r="E1947" s="120"/>
      <c r="F1947" s="103"/>
      <c r="G1947" s="94"/>
      <c r="H1947" s="105"/>
      <c r="I1947" s="117"/>
      <c r="J1947" s="99"/>
      <c r="K1947" s="123"/>
      <c r="L1947" s="117"/>
      <c r="M1947" s="95"/>
      <c r="N1947" s="117"/>
      <c r="O1947" s="117"/>
      <c r="P1947" s="106"/>
      <c r="Q1947" s="107"/>
      <c r="R1947" s="125"/>
    </row>
    <row r="1948" spans="1:18" x14ac:dyDescent="0.3">
      <c r="A1948" s="100"/>
      <c r="B1948" s="101"/>
      <c r="C1948" s="119"/>
      <c r="D1948" s="102"/>
      <c r="E1948" s="120"/>
      <c r="F1948" s="103"/>
      <c r="G1948" s="94"/>
      <c r="H1948" s="105"/>
      <c r="I1948" s="117"/>
      <c r="J1948" s="99"/>
      <c r="K1948" s="123"/>
      <c r="L1948" s="117"/>
      <c r="M1948" s="95"/>
      <c r="N1948" s="117"/>
      <c r="O1948" s="117"/>
      <c r="P1948" s="106"/>
      <c r="Q1948" s="107"/>
      <c r="R1948" s="125"/>
    </row>
    <row r="1949" spans="1:18" x14ac:dyDescent="0.3">
      <c r="A1949" s="100"/>
      <c r="B1949" s="101"/>
      <c r="C1949" s="119"/>
      <c r="D1949" s="102"/>
      <c r="E1949" s="120"/>
      <c r="F1949" s="103"/>
      <c r="G1949" s="94"/>
      <c r="H1949" s="105"/>
      <c r="I1949" s="117"/>
      <c r="J1949" s="99"/>
      <c r="K1949" s="123"/>
      <c r="L1949" s="117"/>
      <c r="M1949" s="95"/>
      <c r="N1949" s="117"/>
      <c r="O1949" s="117"/>
      <c r="P1949" s="106"/>
      <c r="Q1949" s="107"/>
      <c r="R1949" s="125"/>
    </row>
    <row r="1950" spans="1:18" x14ac:dyDescent="0.3">
      <c r="A1950" s="100"/>
      <c r="B1950" s="101"/>
      <c r="C1950" s="119"/>
      <c r="D1950" s="102"/>
      <c r="E1950" s="120"/>
      <c r="F1950" s="103"/>
      <c r="G1950" s="94"/>
      <c r="H1950" s="105"/>
      <c r="I1950" s="117"/>
      <c r="J1950" s="99"/>
      <c r="K1950" s="123"/>
      <c r="L1950" s="117"/>
      <c r="M1950" s="95"/>
      <c r="N1950" s="117"/>
      <c r="O1950" s="117"/>
      <c r="P1950" s="106"/>
      <c r="Q1950" s="107"/>
      <c r="R1950" s="125"/>
    </row>
    <row r="1951" spans="1:18" x14ac:dyDescent="0.3">
      <c r="A1951" s="100"/>
      <c r="B1951" s="101"/>
      <c r="C1951" s="119"/>
      <c r="D1951" s="102"/>
      <c r="E1951" s="120"/>
      <c r="F1951" s="103"/>
      <c r="G1951" s="94"/>
      <c r="H1951" s="105"/>
      <c r="I1951" s="117"/>
      <c r="J1951" s="99"/>
      <c r="K1951" s="123"/>
      <c r="L1951" s="117"/>
      <c r="M1951" s="95"/>
      <c r="N1951" s="117"/>
      <c r="O1951" s="117"/>
      <c r="P1951" s="106"/>
      <c r="Q1951" s="107"/>
      <c r="R1951" s="125"/>
    </row>
    <row r="1952" spans="1:18" x14ac:dyDescent="0.3">
      <c r="A1952" s="100"/>
      <c r="B1952" s="101"/>
      <c r="C1952" s="119"/>
      <c r="D1952" s="102"/>
      <c r="E1952" s="120"/>
      <c r="F1952" s="103"/>
      <c r="G1952" s="94"/>
      <c r="H1952" s="105"/>
      <c r="I1952" s="117"/>
      <c r="J1952" s="99"/>
      <c r="K1952" s="123"/>
      <c r="L1952" s="117"/>
      <c r="M1952" s="95"/>
      <c r="N1952" s="117"/>
      <c r="O1952" s="117"/>
      <c r="P1952" s="106"/>
      <c r="Q1952" s="107"/>
      <c r="R1952" s="125"/>
    </row>
    <row r="1953" spans="1:18" x14ac:dyDescent="0.3">
      <c r="A1953" s="100"/>
      <c r="B1953" s="101"/>
      <c r="C1953" s="119"/>
      <c r="D1953" s="102"/>
      <c r="E1953" s="120"/>
      <c r="F1953" s="103"/>
      <c r="G1953" s="94"/>
      <c r="H1953" s="105"/>
      <c r="I1953" s="117"/>
      <c r="J1953" s="99"/>
      <c r="K1953" s="123"/>
      <c r="L1953" s="117"/>
      <c r="M1953" s="95"/>
      <c r="N1953" s="117"/>
      <c r="O1953" s="117"/>
      <c r="P1953" s="106"/>
      <c r="Q1953" s="107"/>
      <c r="R1953" s="125"/>
    </row>
    <row r="1954" spans="1:18" x14ac:dyDescent="0.3">
      <c r="A1954" s="100"/>
      <c r="B1954" s="101"/>
      <c r="C1954" s="119"/>
      <c r="D1954" s="102"/>
      <c r="E1954" s="120"/>
      <c r="F1954" s="103"/>
      <c r="G1954" s="94"/>
      <c r="H1954" s="105"/>
      <c r="I1954" s="117"/>
      <c r="J1954" s="99"/>
      <c r="K1954" s="123"/>
      <c r="L1954" s="117"/>
      <c r="M1954" s="95"/>
      <c r="N1954" s="117"/>
      <c r="O1954" s="117"/>
      <c r="P1954" s="106"/>
      <c r="Q1954" s="107"/>
      <c r="R1954" s="125"/>
    </row>
    <row r="1955" spans="1:18" x14ac:dyDescent="0.3">
      <c r="A1955" s="100"/>
      <c r="B1955" s="101"/>
      <c r="C1955" s="119"/>
      <c r="D1955" s="102"/>
      <c r="E1955" s="120"/>
      <c r="F1955" s="103"/>
      <c r="G1955" s="94"/>
      <c r="H1955" s="105"/>
      <c r="I1955" s="117"/>
      <c r="J1955" s="99"/>
      <c r="K1955" s="123"/>
      <c r="L1955" s="117"/>
      <c r="M1955" s="95"/>
      <c r="N1955" s="117"/>
      <c r="O1955" s="117"/>
      <c r="P1955" s="106"/>
      <c r="Q1955" s="107"/>
      <c r="R1955" s="125"/>
    </row>
    <row r="1956" spans="1:18" x14ac:dyDescent="0.3">
      <c r="A1956" s="100"/>
      <c r="B1956" s="101"/>
      <c r="C1956" s="119"/>
      <c r="D1956" s="102"/>
      <c r="E1956" s="120"/>
      <c r="F1956" s="103"/>
      <c r="G1956" s="94"/>
      <c r="H1956" s="105"/>
      <c r="I1956" s="117"/>
      <c r="J1956" s="99"/>
      <c r="K1956" s="123"/>
      <c r="L1956" s="117"/>
      <c r="M1956" s="95"/>
      <c r="N1956" s="117"/>
      <c r="O1956" s="117"/>
      <c r="P1956" s="106"/>
      <c r="Q1956" s="107"/>
      <c r="R1956" s="125"/>
    </row>
    <row r="1957" spans="1:18" x14ac:dyDescent="0.3">
      <c r="A1957" s="100"/>
      <c r="B1957" s="101"/>
      <c r="C1957" s="119"/>
      <c r="D1957" s="102"/>
      <c r="E1957" s="120"/>
      <c r="F1957" s="103"/>
      <c r="G1957" s="94"/>
      <c r="H1957" s="105"/>
      <c r="I1957" s="117"/>
      <c r="J1957" s="99"/>
      <c r="K1957" s="123"/>
      <c r="L1957" s="117"/>
      <c r="M1957" s="95"/>
      <c r="N1957" s="117"/>
      <c r="O1957" s="117"/>
      <c r="P1957" s="106"/>
      <c r="Q1957" s="107"/>
      <c r="R1957" s="125"/>
    </row>
    <row r="1958" spans="1:18" x14ac:dyDescent="0.3">
      <c r="A1958" s="100"/>
      <c r="B1958" s="101"/>
      <c r="C1958" s="119"/>
      <c r="D1958" s="102"/>
      <c r="E1958" s="120"/>
      <c r="F1958" s="103"/>
      <c r="G1958" s="94"/>
      <c r="H1958" s="105"/>
      <c r="I1958" s="117"/>
      <c r="J1958" s="99"/>
      <c r="K1958" s="123"/>
      <c r="L1958" s="117"/>
      <c r="M1958" s="95"/>
      <c r="N1958" s="117"/>
      <c r="O1958" s="117"/>
      <c r="P1958" s="106"/>
      <c r="Q1958" s="107"/>
      <c r="R1958" s="125"/>
    </row>
    <row r="1959" spans="1:18" x14ac:dyDescent="0.3">
      <c r="A1959" s="100"/>
      <c r="B1959" s="101"/>
      <c r="C1959" s="119"/>
      <c r="D1959" s="102"/>
      <c r="E1959" s="120"/>
      <c r="F1959" s="103"/>
      <c r="G1959" s="94"/>
      <c r="H1959" s="105"/>
      <c r="I1959" s="117"/>
      <c r="J1959" s="99"/>
      <c r="K1959" s="123"/>
      <c r="L1959" s="117"/>
      <c r="M1959" s="95"/>
      <c r="N1959" s="117"/>
      <c r="O1959" s="117"/>
      <c r="P1959" s="106"/>
      <c r="Q1959" s="107"/>
      <c r="R1959" s="125"/>
    </row>
    <row r="1960" spans="1:18" x14ac:dyDescent="0.3">
      <c r="A1960" s="100"/>
      <c r="B1960" s="101"/>
      <c r="C1960" s="119"/>
      <c r="D1960" s="102"/>
      <c r="E1960" s="120"/>
      <c r="F1960" s="103"/>
      <c r="G1960" s="94"/>
      <c r="H1960" s="105"/>
      <c r="I1960" s="117"/>
      <c r="J1960" s="99"/>
      <c r="K1960" s="123"/>
      <c r="L1960" s="117"/>
      <c r="M1960" s="95"/>
      <c r="N1960" s="117"/>
      <c r="O1960" s="117"/>
      <c r="P1960" s="106"/>
      <c r="Q1960" s="107"/>
      <c r="R1960" s="125"/>
    </row>
    <row r="1961" spans="1:18" x14ac:dyDescent="0.3">
      <c r="A1961" s="100"/>
      <c r="B1961" s="101"/>
      <c r="C1961" s="119"/>
      <c r="D1961" s="102"/>
      <c r="E1961" s="120"/>
      <c r="F1961" s="103"/>
      <c r="G1961" s="94"/>
      <c r="H1961" s="105"/>
      <c r="I1961" s="117"/>
      <c r="J1961" s="99"/>
      <c r="K1961" s="123"/>
      <c r="L1961" s="117"/>
      <c r="M1961" s="95"/>
      <c r="N1961" s="117"/>
      <c r="O1961" s="117"/>
      <c r="P1961" s="106"/>
      <c r="Q1961" s="107"/>
      <c r="R1961" s="125"/>
    </row>
    <row r="1962" spans="1:18" x14ac:dyDescent="0.3">
      <c r="A1962" s="100"/>
      <c r="B1962" s="101"/>
      <c r="C1962" s="119"/>
      <c r="D1962" s="102"/>
      <c r="E1962" s="120"/>
      <c r="F1962" s="103"/>
      <c r="G1962" s="94"/>
      <c r="H1962" s="105"/>
      <c r="I1962" s="117"/>
      <c r="J1962" s="99"/>
      <c r="K1962" s="123"/>
      <c r="L1962" s="117"/>
      <c r="M1962" s="95"/>
      <c r="N1962" s="117"/>
      <c r="O1962" s="117"/>
      <c r="P1962" s="106"/>
      <c r="Q1962" s="107"/>
      <c r="R1962" s="125"/>
    </row>
    <row r="1963" spans="1:18" x14ac:dyDescent="0.3">
      <c r="A1963" s="100"/>
      <c r="B1963" s="101"/>
      <c r="C1963" s="119"/>
      <c r="D1963" s="102"/>
      <c r="E1963" s="120"/>
      <c r="F1963" s="103"/>
      <c r="G1963" s="94"/>
      <c r="H1963" s="105"/>
      <c r="I1963" s="117"/>
      <c r="J1963" s="99"/>
      <c r="K1963" s="123"/>
      <c r="L1963" s="117"/>
      <c r="M1963" s="95"/>
      <c r="N1963" s="117"/>
      <c r="O1963" s="117"/>
      <c r="P1963" s="106"/>
      <c r="Q1963" s="107"/>
      <c r="R1963" s="125"/>
    </row>
    <row r="1964" spans="1:18" x14ac:dyDescent="0.3">
      <c r="A1964" s="100"/>
      <c r="B1964" s="101"/>
      <c r="C1964" s="119"/>
      <c r="D1964" s="102"/>
      <c r="E1964" s="120"/>
      <c r="F1964" s="103"/>
      <c r="G1964" s="94"/>
      <c r="H1964" s="105"/>
      <c r="I1964" s="117"/>
      <c r="J1964" s="99"/>
      <c r="K1964" s="123"/>
      <c r="L1964" s="117"/>
      <c r="M1964" s="95"/>
      <c r="N1964" s="117"/>
      <c r="O1964" s="117"/>
      <c r="P1964" s="106"/>
      <c r="Q1964" s="107"/>
      <c r="R1964" s="125"/>
    </row>
    <row r="1965" spans="1:18" x14ac:dyDescent="0.3">
      <c r="A1965" s="100"/>
      <c r="B1965" s="101"/>
      <c r="C1965" s="119"/>
      <c r="D1965" s="102"/>
      <c r="E1965" s="120"/>
      <c r="F1965" s="103"/>
      <c r="G1965" s="94"/>
      <c r="H1965" s="105"/>
      <c r="I1965" s="117"/>
      <c r="J1965" s="99"/>
      <c r="K1965" s="123"/>
      <c r="L1965" s="117"/>
      <c r="M1965" s="95"/>
      <c r="N1965" s="117"/>
      <c r="O1965" s="117"/>
      <c r="P1965" s="106"/>
      <c r="Q1965" s="107"/>
      <c r="R1965" s="125"/>
    </row>
    <row r="1966" spans="1:18" x14ac:dyDescent="0.3">
      <c r="A1966" s="100"/>
      <c r="B1966" s="101"/>
      <c r="C1966" s="119"/>
      <c r="D1966" s="102"/>
      <c r="E1966" s="120"/>
      <c r="F1966" s="103"/>
      <c r="G1966" s="94"/>
      <c r="H1966" s="105"/>
      <c r="I1966" s="117"/>
      <c r="J1966" s="99"/>
      <c r="K1966" s="123"/>
      <c r="L1966" s="117"/>
      <c r="M1966" s="95"/>
      <c r="N1966" s="117"/>
      <c r="O1966" s="117"/>
      <c r="P1966" s="106"/>
      <c r="Q1966" s="107"/>
      <c r="R1966" s="125"/>
    </row>
    <row r="1967" spans="1:18" x14ac:dyDescent="0.3">
      <c r="A1967" s="100"/>
      <c r="B1967" s="101"/>
      <c r="C1967" s="119"/>
      <c r="D1967" s="102"/>
      <c r="E1967" s="120"/>
      <c r="F1967" s="103"/>
      <c r="G1967" s="94"/>
      <c r="H1967" s="105"/>
      <c r="I1967" s="117"/>
      <c r="J1967" s="99"/>
      <c r="K1967" s="123"/>
      <c r="L1967" s="117"/>
      <c r="M1967" s="95"/>
      <c r="N1967" s="117"/>
      <c r="O1967" s="117"/>
      <c r="P1967" s="106"/>
      <c r="Q1967" s="107"/>
      <c r="R1967" s="125"/>
    </row>
    <row r="1968" spans="1:18" x14ac:dyDescent="0.3">
      <c r="A1968" s="100"/>
      <c r="B1968" s="101"/>
      <c r="C1968" s="119"/>
      <c r="D1968" s="102"/>
      <c r="E1968" s="120"/>
      <c r="F1968" s="103"/>
      <c r="G1968" s="94"/>
      <c r="H1968" s="105"/>
      <c r="I1968" s="117"/>
      <c r="J1968" s="99"/>
      <c r="K1968" s="123"/>
      <c r="L1968" s="117"/>
      <c r="M1968" s="95"/>
      <c r="N1968" s="117"/>
      <c r="O1968" s="117"/>
      <c r="P1968" s="106"/>
      <c r="Q1968" s="107"/>
      <c r="R1968" s="125"/>
    </row>
    <row r="1969" spans="1:18" x14ac:dyDescent="0.3">
      <c r="A1969" s="100"/>
      <c r="B1969" s="101"/>
      <c r="C1969" s="119"/>
      <c r="D1969" s="102"/>
      <c r="E1969" s="120"/>
      <c r="F1969" s="103"/>
      <c r="G1969" s="94"/>
      <c r="H1969" s="105"/>
      <c r="I1969" s="117"/>
      <c r="J1969" s="99"/>
      <c r="K1969" s="123"/>
      <c r="L1969" s="117"/>
      <c r="M1969" s="95"/>
      <c r="N1969" s="117"/>
      <c r="O1969" s="117"/>
      <c r="P1969" s="106"/>
      <c r="Q1969" s="107"/>
      <c r="R1969" s="125"/>
    </row>
    <row r="1970" spans="1:18" x14ac:dyDescent="0.3">
      <c r="A1970" s="100"/>
      <c r="B1970" s="101"/>
      <c r="C1970" s="119"/>
      <c r="D1970" s="102"/>
      <c r="E1970" s="120"/>
      <c r="F1970" s="103"/>
      <c r="G1970" s="94"/>
      <c r="H1970" s="105"/>
      <c r="I1970" s="117"/>
      <c r="J1970" s="99"/>
      <c r="K1970" s="123"/>
      <c r="L1970" s="117"/>
      <c r="M1970" s="95"/>
      <c r="N1970" s="117"/>
      <c r="O1970" s="117"/>
      <c r="P1970" s="106"/>
      <c r="Q1970" s="107"/>
      <c r="R1970" s="125"/>
    </row>
    <row r="1971" spans="1:18" x14ac:dyDescent="0.3">
      <c r="A1971" s="100"/>
      <c r="B1971" s="101"/>
      <c r="C1971" s="119"/>
      <c r="D1971" s="102"/>
      <c r="E1971" s="120"/>
      <c r="F1971" s="103"/>
      <c r="G1971" s="94"/>
      <c r="H1971" s="105"/>
      <c r="I1971" s="117"/>
      <c r="J1971" s="99"/>
      <c r="K1971" s="123"/>
      <c r="L1971" s="117"/>
      <c r="M1971" s="95"/>
      <c r="N1971" s="117"/>
      <c r="O1971" s="117"/>
      <c r="P1971" s="106"/>
      <c r="Q1971" s="107"/>
      <c r="R1971" s="125"/>
    </row>
    <row r="1972" spans="1:18" x14ac:dyDescent="0.3">
      <c r="A1972" s="100"/>
      <c r="B1972" s="101"/>
      <c r="C1972" s="119"/>
      <c r="D1972" s="102"/>
      <c r="E1972" s="120"/>
      <c r="F1972" s="103"/>
      <c r="G1972" s="94"/>
      <c r="H1972" s="105"/>
      <c r="I1972" s="117"/>
      <c r="J1972" s="99"/>
      <c r="K1972" s="123"/>
      <c r="L1972" s="117"/>
      <c r="M1972" s="95"/>
      <c r="N1972" s="117"/>
      <c r="O1972" s="117"/>
      <c r="P1972" s="106"/>
      <c r="Q1972" s="107"/>
      <c r="R1972" s="125"/>
    </row>
    <row r="1973" spans="1:18" x14ac:dyDescent="0.3">
      <c r="A1973" s="100"/>
      <c r="B1973" s="101"/>
      <c r="C1973" s="119"/>
      <c r="D1973" s="102"/>
      <c r="E1973" s="120"/>
      <c r="F1973" s="103"/>
      <c r="G1973" s="94"/>
      <c r="H1973" s="105"/>
      <c r="I1973" s="117"/>
      <c r="J1973" s="99"/>
      <c r="K1973" s="123"/>
      <c r="L1973" s="117"/>
      <c r="M1973" s="95"/>
      <c r="N1973" s="117"/>
      <c r="O1973" s="117"/>
      <c r="P1973" s="106"/>
      <c r="Q1973" s="107"/>
      <c r="R1973" s="125"/>
    </row>
    <row r="1974" spans="1:18" x14ac:dyDescent="0.3">
      <c r="A1974" s="100"/>
      <c r="B1974" s="101"/>
      <c r="C1974" s="119"/>
      <c r="D1974" s="102"/>
      <c r="E1974" s="120"/>
      <c r="F1974" s="103"/>
      <c r="G1974" s="94"/>
      <c r="H1974" s="105"/>
      <c r="I1974" s="117"/>
      <c r="J1974" s="99"/>
      <c r="K1974" s="123"/>
      <c r="L1974" s="117"/>
      <c r="M1974" s="95"/>
      <c r="N1974" s="117"/>
      <c r="O1974" s="117"/>
      <c r="P1974" s="106"/>
      <c r="Q1974" s="107"/>
      <c r="R1974" s="125"/>
    </row>
    <row r="1975" spans="1:18" x14ac:dyDescent="0.3">
      <c r="A1975" s="100"/>
      <c r="B1975" s="101"/>
      <c r="C1975" s="119"/>
      <c r="D1975" s="102"/>
      <c r="E1975" s="120"/>
      <c r="F1975" s="103"/>
      <c r="G1975" s="94"/>
      <c r="H1975" s="105"/>
      <c r="I1975" s="117"/>
      <c r="J1975" s="99"/>
      <c r="K1975" s="123"/>
      <c r="L1975" s="117"/>
      <c r="M1975" s="95"/>
      <c r="N1975" s="117"/>
      <c r="O1975" s="117"/>
      <c r="P1975" s="106"/>
      <c r="Q1975" s="107"/>
      <c r="R1975" s="125"/>
    </row>
    <row r="1976" spans="1:18" x14ac:dyDescent="0.3">
      <c r="A1976" s="100"/>
      <c r="B1976" s="101"/>
      <c r="C1976" s="119"/>
      <c r="D1976" s="102"/>
      <c r="E1976" s="120"/>
      <c r="F1976" s="103"/>
      <c r="G1976" s="94"/>
      <c r="H1976" s="105"/>
      <c r="I1976" s="117"/>
      <c r="J1976" s="99"/>
      <c r="K1976" s="123"/>
      <c r="L1976" s="117"/>
      <c r="M1976" s="95"/>
      <c r="N1976" s="117"/>
      <c r="O1976" s="117"/>
      <c r="P1976" s="106"/>
      <c r="Q1976" s="107"/>
      <c r="R1976" s="125"/>
    </row>
    <row r="1977" spans="1:18" x14ac:dyDescent="0.3">
      <c r="A1977" s="100"/>
      <c r="B1977" s="101"/>
      <c r="C1977" s="119"/>
      <c r="D1977" s="102"/>
      <c r="E1977" s="120"/>
      <c r="F1977" s="103"/>
      <c r="G1977" s="94"/>
      <c r="H1977" s="105"/>
      <c r="I1977" s="117"/>
      <c r="J1977" s="99"/>
      <c r="K1977" s="123"/>
      <c r="L1977" s="117"/>
      <c r="M1977" s="95"/>
      <c r="N1977" s="117"/>
      <c r="O1977" s="117"/>
      <c r="P1977" s="106"/>
      <c r="Q1977" s="107"/>
      <c r="R1977" s="125"/>
    </row>
    <row r="1978" spans="1:18" x14ac:dyDescent="0.3">
      <c r="A1978" s="100"/>
      <c r="B1978" s="101"/>
      <c r="C1978" s="119"/>
      <c r="D1978" s="102"/>
      <c r="E1978" s="120"/>
      <c r="F1978" s="103"/>
      <c r="G1978" s="94"/>
      <c r="H1978" s="105"/>
      <c r="I1978" s="117"/>
      <c r="J1978" s="99"/>
      <c r="K1978" s="123"/>
      <c r="L1978" s="117"/>
      <c r="M1978" s="95"/>
      <c r="N1978" s="117"/>
      <c r="O1978" s="117"/>
      <c r="P1978" s="106"/>
      <c r="Q1978" s="107"/>
      <c r="R1978" s="125"/>
    </row>
    <row r="1979" spans="1:18" x14ac:dyDescent="0.3">
      <c r="A1979" s="100"/>
      <c r="B1979" s="101"/>
      <c r="C1979" s="119"/>
      <c r="D1979" s="102"/>
      <c r="E1979" s="120"/>
      <c r="F1979" s="103"/>
      <c r="G1979" s="94"/>
      <c r="H1979" s="105"/>
      <c r="I1979" s="117"/>
      <c r="J1979" s="99"/>
      <c r="K1979" s="123"/>
      <c r="L1979" s="117"/>
      <c r="M1979" s="95"/>
      <c r="N1979" s="117"/>
      <c r="O1979" s="117"/>
      <c r="P1979" s="106"/>
      <c r="Q1979" s="107"/>
      <c r="R1979" s="125"/>
    </row>
    <row r="1980" spans="1:18" x14ac:dyDescent="0.3">
      <c r="A1980" s="100"/>
      <c r="B1980" s="101"/>
      <c r="C1980" s="119"/>
      <c r="D1980" s="102"/>
      <c r="E1980" s="120"/>
      <c r="F1980" s="103"/>
      <c r="G1980" s="94"/>
      <c r="H1980" s="105"/>
      <c r="I1980" s="117"/>
      <c r="J1980" s="99"/>
      <c r="K1980" s="123"/>
      <c r="L1980" s="117"/>
      <c r="M1980" s="95"/>
      <c r="N1980" s="117"/>
      <c r="O1980" s="117"/>
      <c r="P1980" s="106"/>
      <c r="Q1980" s="107"/>
      <c r="R1980" s="125"/>
    </row>
    <row r="1981" spans="1:18" x14ac:dyDescent="0.3">
      <c r="A1981" s="100"/>
      <c r="B1981" s="101"/>
      <c r="C1981" s="119"/>
      <c r="D1981" s="102"/>
      <c r="E1981" s="120"/>
      <c r="F1981" s="103"/>
      <c r="G1981" s="94"/>
      <c r="H1981" s="105"/>
      <c r="I1981" s="117"/>
      <c r="J1981" s="99"/>
      <c r="K1981" s="123"/>
      <c r="L1981" s="117"/>
      <c r="M1981" s="95"/>
      <c r="N1981" s="117"/>
      <c r="O1981" s="117"/>
      <c r="P1981" s="106"/>
      <c r="Q1981" s="107"/>
      <c r="R1981" s="125"/>
    </row>
    <row r="1982" spans="1:18" x14ac:dyDescent="0.3">
      <c r="A1982" s="100"/>
      <c r="B1982" s="101"/>
      <c r="C1982" s="119"/>
      <c r="D1982" s="102"/>
      <c r="E1982" s="120"/>
      <c r="F1982" s="103"/>
      <c r="G1982" s="94"/>
      <c r="H1982" s="105"/>
      <c r="I1982" s="117"/>
      <c r="J1982" s="99"/>
      <c r="K1982" s="123"/>
      <c r="L1982" s="117"/>
      <c r="M1982" s="95"/>
      <c r="N1982" s="117"/>
      <c r="O1982" s="117"/>
      <c r="P1982" s="106"/>
      <c r="Q1982" s="107"/>
      <c r="R1982" s="125"/>
    </row>
    <row r="1983" spans="1:18" x14ac:dyDescent="0.3">
      <c r="A1983" s="100"/>
      <c r="B1983" s="101"/>
      <c r="C1983" s="119"/>
      <c r="D1983" s="102"/>
      <c r="E1983" s="120"/>
      <c r="F1983" s="103"/>
      <c r="G1983" s="94"/>
      <c r="H1983" s="105"/>
      <c r="I1983" s="117"/>
      <c r="J1983" s="99"/>
      <c r="K1983" s="123"/>
      <c r="L1983" s="117"/>
      <c r="M1983" s="95"/>
      <c r="N1983" s="117"/>
      <c r="O1983" s="117"/>
      <c r="P1983" s="106"/>
      <c r="Q1983" s="107"/>
      <c r="R1983" s="125"/>
    </row>
    <row r="1984" spans="1:18" x14ac:dyDescent="0.3">
      <c r="A1984" s="100"/>
      <c r="B1984" s="101"/>
      <c r="C1984" s="119"/>
      <c r="D1984" s="102"/>
      <c r="E1984" s="120"/>
      <c r="F1984" s="103"/>
      <c r="G1984" s="94"/>
      <c r="H1984" s="105"/>
      <c r="I1984" s="117"/>
      <c r="J1984" s="99"/>
      <c r="K1984" s="123"/>
      <c r="L1984" s="117"/>
      <c r="M1984" s="95"/>
      <c r="N1984" s="117"/>
      <c r="O1984" s="117"/>
      <c r="P1984" s="106"/>
      <c r="Q1984" s="107"/>
      <c r="R1984" s="125"/>
    </row>
    <row r="1985" spans="1:18" x14ac:dyDescent="0.3">
      <c r="A1985" s="100"/>
      <c r="B1985" s="101"/>
      <c r="C1985" s="119"/>
      <c r="D1985" s="102"/>
      <c r="E1985" s="120"/>
      <c r="F1985" s="103"/>
      <c r="G1985" s="94"/>
      <c r="H1985" s="105"/>
      <c r="I1985" s="117"/>
      <c r="J1985" s="99"/>
      <c r="K1985" s="123"/>
      <c r="L1985" s="117"/>
      <c r="M1985" s="95"/>
      <c r="N1985" s="117"/>
      <c r="O1985" s="117"/>
      <c r="P1985" s="106"/>
      <c r="Q1985" s="107"/>
      <c r="R1985" s="125"/>
    </row>
    <row r="1986" spans="1:18" x14ac:dyDescent="0.3">
      <c r="A1986" s="100"/>
      <c r="B1986" s="101"/>
      <c r="C1986" s="119"/>
      <c r="D1986" s="102"/>
      <c r="E1986" s="120"/>
      <c r="F1986" s="103"/>
      <c r="G1986" s="94"/>
      <c r="H1986" s="105"/>
      <c r="I1986" s="117"/>
      <c r="J1986" s="99"/>
      <c r="K1986" s="123"/>
      <c r="L1986" s="117"/>
      <c r="M1986" s="95"/>
      <c r="N1986" s="117"/>
      <c r="O1986" s="117"/>
      <c r="P1986" s="106"/>
      <c r="Q1986" s="107"/>
      <c r="R1986" s="125"/>
    </row>
    <row r="1987" spans="1:18" x14ac:dyDescent="0.3">
      <c r="A1987" s="100"/>
      <c r="B1987" s="101"/>
      <c r="C1987" s="119"/>
      <c r="D1987" s="102"/>
      <c r="E1987" s="120"/>
      <c r="F1987" s="103"/>
      <c r="G1987" s="94"/>
      <c r="H1987" s="105"/>
      <c r="I1987" s="117"/>
      <c r="J1987" s="99"/>
      <c r="K1987" s="123"/>
      <c r="L1987" s="117"/>
      <c r="M1987" s="95"/>
      <c r="N1987" s="117"/>
      <c r="O1987" s="117"/>
      <c r="P1987" s="106"/>
      <c r="Q1987" s="107"/>
      <c r="R1987" s="125"/>
    </row>
    <row r="1988" spans="1:18" x14ac:dyDescent="0.3">
      <c r="A1988" s="100"/>
      <c r="B1988" s="101"/>
      <c r="C1988" s="119"/>
      <c r="D1988" s="102"/>
      <c r="E1988" s="120"/>
      <c r="F1988" s="103"/>
      <c r="G1988" s="94"/>
      <c r="H1988" s="105"/>
      <c r="I1988" s="117"/>
      <c r="J1988" s="99"/>
      <c r="K1988" s="123"/>
      <c r="L1988" s="117"/>
      <c r="M1988" s="95"/>
      <c r="N1988" s="117"/>
      <c r="O1988" s="117"/>
      <c r="P1988" s="106"/>
      <c r="Q1988" s="107"/>
      <c r="R1988" s="125"/>
    </row>
    <row r="1989" spans="1:18" x14ac:dyDescent="0.3">
      <c r="A1989" s="100"/>
      <c r="B1989" s="101"/>
      <c r="C1989" s="119"/>
      <c r="D1989" s="102"/>
      <c r="E1989" s="120"/>
      <c r="F1989" s="103"/>
      <c r="G1989" s="94"/>
      <c r="H1989" s="105"/>
      <c r="I1989" s="117"/>
      <c r="J1989" s="99"/>
      <c r="K1989" s="123"/>
      <c r="L1989" s="117"/>
      <c r="M1989" s="95"/>
      <c r="N1989" s="117"/>
      <c r="O1989" s="117"/>
      <c r="P1989" s="106"/>
      <c r="Q1989" s="107"/>
      <c r="R1989" s="125"/>
    </row>
    <row r="1990" spans="1:18" x14ac:dyDescent="0.3">
      <c r="A1990" s="100"/>
      <c r="B1990" s="101"/>
      <c r="C1990" s="119"/>
      <c r="D1990" s="102"/>
      <c r="E1990" s="120"/>
      <c r="F1990" s="103"/>
      <c r="G1990" s="94"/>
      <c r="H1990" s="105"/>
      <c r="I1990" s="117"/>
      <c r="J1990" s="99"/>
      <c r="K1990" s="123"/>
      <c r="L1990" s="117"/>
      <c r="M1990" s="95"/>
      <c r="N1990" s="117"/>
      <c r="O1990" s="117"/>
      <c r="P1990" s="106"/>
      <c r="Q1990" s="107"/>
      <c r="R1990" s="125"/>
    </row>
    <row r="1991" spans="1:18" x14ac:dyDescent="0.3">
      <c r="A1991" s="100"/>
      <c r="B1991" s="101"/>
      <c r="C1991" s="119"/>
      <c r="D1991" s="102"/>
      <c r="E1991" s="120"/>
      <c r="F1991" s="103"/>
      <c r="G1991" s="94"/>
      <c r="H1991" s="105"/>
      <c r="I1991" s="117"/>
      <c r="J1991" s="99"/>
      <c r="K1991" s="123"/>
      <c r="L1991" s="117"/>
      <c r="M1991" s="95"/>
      <c r="N1991" s="117"/>
      <c r="O1991" s="117"/>
      <c r="P1991" s="106"/>
      <c r="Q1991" s="107"/>
      <c r="R1991" s="125"/>
    </row>
    <row r="1992" spans="1:18" x14ac:dyDescent="0.3">
      <c r="A1992" s="100"/>
      <c r="B1992" s="101"/>
      <c r="C1992" s="119"/>
      <c r="D1992" s="102"/>
      <c r="E1992" s="120"/>
      <c r="F1992" s="103"/>
      <c r="G1992" s="94"/>
      <c r="H1992" s="105"/>
      <c r="I1992" s="117"/>
      <c r="J1992" s="99"/>
      <c r="K1992" s="123"/>
      <c r="L1992" s="117"/>
      <c r="M1992" s="95"/>
      <c r="N1992" s="117"/>
      <c r="O1992" s="117"/>
      <c r="P1992" s="106"/>
      <c r="Q1992" s="107"/>
      <c r="R1992" s="125"/>
    </row>
    <row r="1993" spans="1:18" x14ac:dyDescent="0.3">
      <c r="A1993" s="100"/>
      <c r="B1993" s="101"/>
      <c r="C1993" s="119"/>
      <c r="D1993" s="102"/>
      <c r="E1993" s="120"/>
      <c r="F1993" s="103"/>
      <c r="G1993" s="94"/>
      <c r="H1993" s="105"/>
      <c r="I1993" s="117"/>
      <c r="J1993" s="99"/>
      <c r="K1993" s="123"/>
      <c r="L1993" s="117"/>
      <c r="M1993" s="95"/>
      <c r="N1993" s="117"/>
      <c r="O1993" s="117"/>
      <c r="P1993" s="106"/>
      <c r="Q1993" s="107"/>
      <c r="R1993" s="125"/>
    </row>
    <row r="1994" spans="1:18" x14ac:dyDescent="0.3">
      <c r="A1994" s="100"/>
      <c r="B1994" s="101"/>
      <c r="C1994" s="119"/>
      <c r="D1994" s="102"/>
      <c r="E1994" s="120"/>
      <c r="F1994" s="103"/>
      <c r="G1994" s="94"/>
      <c r="H1994" s="105"/>
      <c r="I1994" s="117"/>
      <c r="J1994" s="99"/>
      <c r="K1994" s="123"/>
      <c r="L1994" s="117"/>
      <c r="M1994" s="95"/>
      <c r="N1994" s="117"/>
      <c r="O1994" s="117"/>
      <c r="P1994" s="106"/>
      <c r="Q1994" s="107"/>
      <c r="R1994" s="125"/>
    </row>
    <row r="1995" spans="1:18" x14ac:dyDescent="0.3">
      <c r="A1995" s="100"/>
      <c r="B1995" s="101"/>
      <c r="C1995" s="119"/>
      <c r="D1995" s="102"/>
      <c r="E1995" s="120"/>
      <c r="F1995" s="103"/>
      <c r="G1995" s="94"/>
      <c r="H1995" s="105"/>
      <c r="I1995" s="117"/>
      <c r="J1995" s="99"/>
      <c r="K1995" s="123"/>
      <c r="L1995" s="117"/>
      <c r="M1995" s="95"/>
      <c r="N1995" s="117"/>
      <c r="O1995" s="117"/>
      <c r="P1995" s="106"/>
      <c r="Q1995" s="107"/>
      <c r="R1995" s="125"/>
    </row>
    <row r="1996" spans="1:18" x14ac:dyDescent="0.3">
      <c r="A1996" s="100"/>
      <c r="B1996" s="101"/>
      <c r="C1996" s="119"/>
      <c r="D1996" s="102"/>
      <c r="E1996" s="120"/>
      <c r="F1996" s="103"/>
      <c r="G1996" s="94"/>
      <c r="H1996" s="105"/>
      <c r="I1996" s="117"/>
      <c r="J1996" s="99"/>
      <c r="K1996" s="123"/>
      <c r="L1996" s="117"/>
      <c r="M1996" s="95"/>
      <c r="N1996" s="117"/>
      <c r="O1996" s="117"/>
      <c r="P1996" s="106"/>
      <c r="Q1996" s="107"/>
      <c r="R1996" s="125"/>
    </row>
    <row r="1997" spans="1:18" x14ac:dyDescent="0.3">
      <c r="A1997" s="100"/>
      <c r="B1997" s="101"/>
      <c r="C1997" s="119"/>
      <c r="D1997" s="102"/>
      <c r="E1997" s="120"/>
      <c r="F1997" s="103"/>
      <c r="G1997" s="94"/>
      <c r="H1997" s="105"/>
      <c r="I1997" s="117"/>
      <c r="J1997" s="99"/>
      <c r="K1997" s="123"/>
      <c r="L1997" s="117"/>
      <c r="M1997" s="95"/>
      <c r="N1997" s="117"/>
      <c r="O1997" s="117"/>
      <c r="P1997" s="106"/>
      <c r="Q1997" s="107"/>
      <c r="R1997" s="125"/>
    </row>
    <row r="1998" spans="1:18" x14ac:dyDescent="0.3">
      <c r="A1998" s="100"/>
      <c r="B1998" s="101"/>
      <c r="C1998" s="119"/>
      <c r="D1998" s="102"/>
      <c r="E1998" s="120"/>
      <c r="F1998" s="103"/>
      <c r="G1998" s="94"/>
      <c r="H1998" s="105"/>
      <c r="I1998" s="117"/>
      <c r="J1998" s="99"/>
      <c r="K1998" s="123"/>
      <c r="L1998" s="117"/>
      <c r="M1998" s="95"/>
      <c r="N1998" s="117"/>
      <c r="O1998" s="117"/>
      <c r="P1998" s="106"/>
      <c r="Q1998" s="107"/>
      <c r="R1998" s="125"/>
    </row>
    <row r="1999" spans="1:18" x14ac:dyDescent="0.3">
      <c r="A1999" s="100"/>
      <c r="B1999" s="101"/>
      <c r="C1999" s="119"/>
      <c r="D1999" s="102"/>
      <c r="E1999" s="120"/>
      <c r="F1999" s="103"/>
      <c r="G1999" s="94"/>
      <c r="H1999" s="105"/>
      <c r="I1999" s="117"/>
      <c r="J1999" s="99"/>
      <c r="K1999" s="123"/>
      <c r="L1999" s="117"/>
      <c r="M1999" s="95"/>
      <c r="N1999" s="117"/>
      <c r="O1999" s="117"/>
      <c r="P1999" s="106"/>
      <c r="Q1999" s="107"/>
      <c r="R1999" s="125"/>
    </row>
    <row r="2000" spans="1:18" x14ac:dyDescent="0.3">
      <c r="A2000" s="100"/>
      <c r="B2000" s="101"/>
      <c r="C2000" s="119"/>
      <c r="D2000" s="102"/>
      <c r="E2000" s="120"/>
      <c r="F2000" s="103"/>
      <c r="G2000" s="94"/>
      <c r="H2000" s="105"/>
      <c r="I2000" s="117"/>
      <c r="J2000" s="99"/>
      <c r="K2000" s="123"/>
      <c r="L2000" s="117"/>
      <c r="M2000" s="95"/>
      <c r="N2000" s="117"/>
      <c r="O2000" s="117"/>
      <c r="P2000" s="106"/>
      <c r="Q2000" s="107"/>
      <c r="R2000" s="125"/>
    </row>
    <row r="2001" spans="1:18" x14ac:dyDescent="0.3">
      <c r="A2001" s="100"/>
      <c r="B2001" s="101"/>
      <c r="C2001" s="119"/>
      <c r="D2001" s="102"/>
      <c r="E2001" s="120"/>
      <c r="F2001" s="103"/>
      <c r="G2001" s="94"/>
      <c r="H2001" s="105"/>
      <c r="I2001" s="117"/>
      <c r="J2001" s="99"/>
      <c r="K2001" s="123"/>
      <c r="L2001" s="117"/>
      <c r="M2001" s="95"/>
      <c r="N2001" s="117"/>
      <c r="O2001" s="117"/>
      <c r="P2001" s="106"/>
      <c r="Q2001" s="107"/>
      <c r="R2001" s="125"/>
    </row>
    <row r="2002" spans="1:18" x14ac:dyDescent="0.3">
      <c r="A2002" s="100"/>
      <c r="B2002" s="101"/>
      <c r="C2002" s="119"/>
      <c r="D2002" s="102"/>
      <c r="E2002" s="120"/>
      <c r="F2002" s="103"/>
      <c r="G2002" s="94"/>
      <c r="H2002" s="105"/>
      <c r="I2002" s="117"/>
      <c r="J2002" s="99"/>
      <c r="K2002" s="123"/>
      <c r="L2002" s="117"/>
      <c r="M2002" s="95"/>
      <c r="N2002" s="117"/>
      <c r="O2002" s="117"/>
      <c r="P2002" s="106"/>
      <c r="Q2002" s="107"/>
      <c r="R2002" s="125"/>
    </row>
    <row r="2003" spans="1:18" x14ac:dyDescent="0.3">
      <c r="A2003" s="100"/>
      <c r="B2003" s="101"/>
      <c r="C2003" s="119"/>
      <c r="D2003" s="102"/>
      <c r="E2003" s="120"/>
      <c r="F2003" s="103"/>
      <c r="G2003" s="94"/>
      <c r="H2003" s="105"/>
      <c r="I2003" s="117"/>
      <c r="J2003" s="99"/>
      <c r="K2003" s="123"/>
      <c r="L2003" s="117"/>
      <c r="M2003" s="95"/>
      <c r="N2003" s="117"/>
      <c r="O2003" s="117"/>
      <c r="P2003" s="106"/>
      <c r="Q2003" s="107"/>
      <c r="R2003" s="125"/>
    </row>
    <row r="2004" spans="1:18" x14ac:dyDescent="0.3">
      <c r="A2004" s="100"/>
      <c r="B2004" s="101"/>
      <c r="C2004" s="119"/>
      <c r="D2004" s="102"/>
      <c r="E2004" s="120"/>
      <c r="F2004" s="103"/>
      <c r="G2004" s="94"/>
      <c r="H2004" s="105"/>
      <c r="I2004" s="117"/>
      <c r="J2004" s="99"/>
      <c r="K2004" s="123"/>
      <c r="L2004" s="117"/>
      <c r="M2004" s="95"/>
      <c r="N2004" s="117"/>
      <c r="O2004" s="117"/>
      <c r="P2004" s="106"/>
      <c r="Q2004" s="107"/>
      <c r="R2004" s="125"/>
    </row>
    <row r="2005" spans="1:18" x14ac:dyDescent="0.3">
      <c r="A2005" s="100"/>
      <c r="B2005" s="101"/>
      <c r="C2005" s="119"/>
      <c r="D2005" s="102"/>
      <c r="E2005" s="120"/>
      <c r="F2005" s="103"/>
      <c r="G2005" s="94"/>
      <c r="H2005" s="105"/>
      <c r="I2005" s="117"/>
      <c r="J2005" s="99"/>
      <c r="K2005" s="123"/>
      <c r="L2005" s="117"/>
      <c r="M2005" s="95"/>
      <c r="N2005" s="117"/>
      <c r="O2005" s="117"/>
      <c r="P2005" s="106"/>
      <c r="Q2005" s="107"/>
      <c r="R2005" s="125"/>
    </row>
    <row r="2006" spans="1:18" x14ac:dyDescent="0.3">
      <c r="A2006" s="100"/>
      <c r="B2006" s="101"/>
      <c r="C2006" s="119"/>
      <c r="D2006" s="102"/>
      <c r="E2006" s="120"/>
      <c r="F2006" s="103"/>
      <c r="G2006" s="94"/>
      <c r="H2006" s="105"/>
      <c r="I2006" s="117"/>
      <c r="J2006" s="99"/>
      <c r="K2006" s="123"/>
      <c r="L2006" s="117"/>
      <c r="M2006" s="95"/>
      <c r="N2006" s="117"/>
      <c r="O2006" s="117"/>
      <c r="P2006" s="106"/>
      <c r="Q2006" s="107"/>
      <c r="R2006" s="125"/>
    </row>
    <row r="2007" spans="1:18" x14ac:dyDescent="0.3">
      <c r="A2007" s="100"/>
      <c r="B2007" s="101"/>
      <c r="C2007" s="119"/>
      <c r="D2007" s="102"/>
      <c r="E2007" s="120"/>
      <c r="F2007" s="103"/>
      <c r="G2007" s="94"/>
      <c r="H2007" s="105"/>
      <c r="I2007" s="117"/>
      <c r="J2007" s="99"/>
      <c r="K2007" s="123"/>
      <c r="L2007" s="117"/>
      <c r="M2007" s="95"/>
      <c r="N2007" s="117"/>
      <c r="O2007" s="117"/>
      <c r="P2007" s="106"/>
      <c r="Q2007" s="107"/>
      <c r="R2007" s="125"/>
    </row>
    <row r="2008" spans="1:18" x14ac:dyDescent="0.3">
      <c r="A2008" s="100"/>
      <c r="B2008" s="101"/>
      <c r="C2008" s="119"/>
      <c r="D2008" s="102"/>
      <c r="E2008" s="120"/>
      <c r="F2008" s="103"/>
      <c r="G2008" s="94"/>
      <c r="H2008" s="105"/>
      <c r="I2008" s="117"/>
      <c r="J2008" s="99"/>
      <c r="K2008" s="123"/>
      <c r="L2008" s="117"/>
      <c r="M2008" s="95"/>
      <c r="N2008" s="117"/>
      <c r="O2008" s="117"/>
      <c r="P2008" s="106"/>
      <c r="Q2008" s="107"/>
      <c r="R2008" s="125"/>
    </row>
    <row r="2009" spans="1:18" x14ac:dyDescent="0.3">
      <c r="A2009" s="100"/>
      <c r="B2009" s="101"/>
      <c r="C2009" s="119"/>
      <c r="D2009" s="102"/>
      <c r="E2009" s="120"/>
      <c r="F2009" s="103"/>
      <c r="G2009" s="94"/>
      <c r="H2009" s="105"/>
      <c r="I2009" s="117"/>
      <c r="J2009" s="99"/>
      <c r="K2009" s="123"/>
      <c r="L2009" s="117"/>
      <c r="M2009" s="95"/>
      <c r="N2009" s="117"/>
      <c r="O2009" s="117"/>
      <c r="P2009" s="106"/>
      <c r="Q2009" s="107"/>
      <c r="R2009" s="125"/>
    </row>
    <row r="2010" spans="1:18" x14ac:dyDescent="0.3">
      <c r="A2010" s="100"/>
      <c r="B2010" s="101"/>
      <c r="C2010" s="119"/>
      <c r="D2010" s="102"/>
      <c r="E2010" s="120"/>
      <c r="F2010" s="103"/>
      <c r="G2010" s="94"/>
      <c r="H2010" s="105"/>
      <c r="I2010" s="117"/>
      <c r="J2010" s="99"/>
      <c r="K2010" s="123"/>
      <c r="L2010" s="117"/>
      <c r="M2010" s="95"/>
      <c r="N2010" s="117"/>
      <c r="O2010" s="117"/>
      <c r="P2010" s="106"/>
      <c r="Q2010" s="107"/>
      <c r="R2010" s="125"/>
    </row>
    <row r="2011" spans="1:18" x14ac:dyDescent="0.3">
      <c r="A2011" s="100"/>
      <c r="B2011" s="101"/>
      <c r="C2011" s="119"/>
      <c r="D2011" s="102"/>
      <c r="E2011" s="120"/>
      <c r="F2011" s="103"/>
      <c r="G2011" s="94"/>
      <c r="H2011" s="105"/>
      <c r="I2011" s="117"/>
      <c r="J2011" s="99"/>
      <c r="K2011" s="123"/>
      <c r="L2011" s="117"/>
      <c r="M2011" s="95"/>
      <c r="N2011" s="117"/>
      <c r="O2011" s="117"/>
      <c r="P2011" s="106"/>
      <c r="Q2011" s="107"/>
      <c r="R2011" s="125"/>
    </row>
    <row r="2012" spans="1:18" x14ac:dyDescent="0.3">
      <c r="A2012" s="100"/>
      <c r="B2012" s="101"/>
      <c r="C2012" s="119"/>
      <c r="D2012" s="102"/>
      <c r="E2012" s="120"/>
      <c r="F2012" s="103"/>
      <c r="G2012" s="94"/>
      <c r="H2012" s="105"/>
      <c r="I2012" s="117"/>
      <c r="J2012" s="99"/>
      <c r="K2012" s="123"/>
      <c r="L2012" s="117"/>
      <c r="M2012" s="95"/>
      <c r="N2012" s="117"/>
      <c r="O2012" s="117"/>
      <c r="P2012" s="106"/>
      <c r="Q2012" s="107"/>
      <c r="R2012" s="125"/>
    </row>
    <row r="2013" spans="1:18" x14ac:dyDescent="0.3">
      <c r="A2013" s="100"/>
      <c r="B2013" s="101"/>
      <c r="C2013" s="119"/>
      <c r="D2013" s="102"/>
      <c r="E2013" s="120"/>
      <c r="F2013" s="103"/>
      <c r="G2013" s="94"/>
      <c r="H2013" s="105"/>
      <c r="I2013" s="117"/>
      <c r="J2013" s="99"/>
      <c r="K2013" s="123"/>
      <c r="L2013" s="117"/>
      <c r="M2013" s="95"/>
      <c r="N2013" s="117"/>
      <c r="O2013" s="117"/>
      <c r="P2013" s="106"/>
      <c r="Q2013" s="107"/>
      <c r="R2013" s="125"/>
    </row>
    <row r="2014" spans="1:18" x14ac:dyDescent="0.3">
      <c r="A2014" s="100"/>
      <c r="B2014" s="101"/>
      <c r="C2014" s="119"/>
      <c r="D2014" s="102"/>
      <c r="E2014" s="120"/>
      <c r="F2014" s="103"/>
      <c r="G2014" s="94"/>
      <c r="H2014" s="105"/>
      <c r="I2014" s="117"/>
      <c r="J2014" s="99"/>
      <c r="K2014" s="123"/>
      <c r="L2014" s="117"/>
      <c r="M2014" s="95"/>
      <c r="N2014" s="117"/>
      <c r="O2014" s="117"/>
      <c r="P2014" s="106"/>
      <c r="Q2014" s="107"/>
      <c r="R2014" s="125"/>
    </row>
    <row r="2015" spans="1:18" x14ac:dyDescent="0.3">
      <c r="A2015" s="100"/>
      <c r="B2015" s="101"/>
      <c r="C2015" s="119"/>
      <c r="D2015" s="102"/>
      <c r="E2015" s="120"/>
      <c r="F2015" s="103"/>
      <c r="G2015" s="94"/>
      <c r="H2015" s="105"/>
      <c r="I2015" s="117"/>
      <c r="J2015" s="99"/>
      <c r="K2015" s="123"/>
      <c r="L2015" s="117"/>
      <c r="M2015" s="95"/>
      <c r="N2015" s="117"/>
      <c r="O2015" s="117"/>
      <c r="P2015" s="106"/>
      <c r="Q2015" s="107"/>
      <c r="R2015" s="125"/>
    </row>
    <row r="2016" spans="1:18" x14ac:dyDescent="0.3">
      <c r="A2016" s="100"/>
      <c r="B2016" s="101"/>
      <c r="C2016" s="119"/>
      <c r="D2016" s="102"/>
      <c r="E2016" s="120"/>
      <c r="F2016" s="103"/>
      <c r="G2016" s="94"/>
      <c r="H2016" s="105"/>
      <c r="I2016" s="117"/>
      <c r="J2016" s="99"/>
      <c r="K2016" s="123"/>
      <c r="L2016" s="117"/>
      <c r="M2016" s="95"/>
      <c r="N2016" s="117"/>
      <c r="O2016" s="117"/>
      <c r="P2016" s="106"/>
      <c r="Q2016" s="107"/>
      <c r="R2016" s="125"/>
    </row>
    <row r="2017" spans="1:18" x14ac:dyDescent="0.3">
      <c r="A2017" s="100"/>
      <c r="B2017" s="101"/>
      <c r="C2017" s="119"/>
      <c r="D2017" s="102"/>
      <c r="E2017" s="120"/>
      <c r="F2017" s="103"/>
      <c r="G2017" s="94"/>
      <c r="H2017" s="105"/>
      <c r="I2017" s="117"/>
      <c r="J2017" s="99"/>
      <c r="K2017" s="123"/>
      <c r="L2017" s="117"/>
      <c r="M2017" s="95"/>
      <c r="N2017" s="117"/>
      <c r="O2017" s="117"/>
      <c r="P2017" s="106"/>
      <c r="Q2017" s="107"/>
      <c r="R2017" s="125"/>
    </row>
    <row r="2018" spans="1:18" x14ac:dyDescent="0.3">
      <c r="A2018" s="100"/>
      <c r="B2018" s="101"/>
      <c r="C2018" s="119"/>
      <c r="D2018" s="102"/>
      <c r="E2018" s="120"/>
      <c r="F2018" s="103"/>
      <c r="G2018" s="94"/>
      <c r="H2018" s="105"/>
      <c r="I2018" s="117"/>
      <c r="J2018" s="99"/>
      <c r="K2018" s="123"/>
      <c r="L2018" s="117"/>
      <c r="M2018" s="95"/>
      <c r="N2018" s="117"/>
      <c r="O2018" s="117"/>
      <c r="P2018" s="106"/>
      <c r="Q2018" s="107"/>
      <c r="R2018" s="125"/>
    </row>
    <row r="2019" spans="1:18" x14ac:dyDescent="0.3">
      <c r="A2019" s="100"/>
      <c r="B2019" s="101"/>
      <c r="C2019" s="119"/>
      <c r="D2019" s="102"/>
      <c r="E2019" s="120"/>
      <c r="F2019" s="103"/>
      <c r="G2019" s="94"/>
      <c r="H2019" s="105"/>
      <c r="I2019" s="117"/>
      <c r="J2019" s="99"/>
      <c r="K2019" s="123"/>
      <c r="L2019" s="117"/>
      <c r="M2019" s="95"/>
      <c r="N2019" s="117"/>
      <c r="O2019" s="117"/>
      <c r="P2019" s="106"/>
      <c r="Q2019" s="107"/>
      <c r="R2019" s="125"/>
    </row>
    <row r="2020" spans="1:18" x14ac:dyDescent="0.3">
      <c r="A2020" s="100"/>
      <c r="B2020" s="101"/>
      <c r="C2020" s="119"/>
      <c r="D2020" s="102"/>
      <c r="E2020" s="120"/>
      <c r="F2020" s="103"/>
      <c r="G2020" s="94"/>
      <c r="H2020" s="105"/>
      <c r="I2020" s="117"/>
      <c r="J2020" s="99"/>
      <c r="K2020" s="123"/>
      <c r="L2020" s="117"/>
      <c r="M2020" s="95"/>
      <c r="N2020" s="117"/>
      <c r="O2020" s="117"/>
      <c r="P2020" s="106"/>
      <c r="Q2020" s="107"/>
      <c r="R2020" s="125"/>
    </row>
    <row r="2021" spans="1:18" x14ac:dyDescent="0.3">
      <c r="A2021" s="100"/>
      <c r="B2021" s="101"/>
      <c r="C2021" s="119"/>
      <c r="D2021" s="102"/>
      <c r="E2021" s="120"/>
      <c r="F2021" s="103"/>
      <c r="G2021" s="94"/>
      <c r="H2021" s="105"/>
      <c r="I2021" s="117"/>
      <c r="J2021" s="99"/>
      <c r="K2021" s="123"/>
      <c r="L2021" s="117"/>
      <c r="M2021" s="95"/>
      <c r="N2021" s="117"/>
      <c r="O2021" s="117"/>
      <c r="P2021" s="106"/>
      <c r="Q2021" s="107"/>
      <c r="R2021" s="125"/>
    </row>
    <row r="2022" spans="1:18" x14ac:dyDescent="0.3">
      <c r="A2022" s="100"/>
      <c r="B2022" s="101"/>
      <c r="C2022" s="119"/>
      <c r="D2022" s="102"/>
      <c r="E2022" s="120"/>
      <c r="F2022" s="103"/>
      <c r="G2022" s="94"/>
      <c r="H2022" s="105"/>
      <c r="I2022" s="117"/>
      <c r="J2022" s="99"/>
      <c r="K2022" s="123"/>
      <c r="L2022" s="117"/>
      <c r="M2022" s="95"/>
      <c r="N2022" s="117"/>
      <c r="O2022" s="117"/>
      <c r="P2022" s="106"/>
      <c r="Q2022" s="107"/>
      <c r="R2022" s="125"/>
    </row>
    <row r="2023" spans="1:18" x14ac:dyDescent="0.3">
      <c r="A2023" s="100"/>
      <c r="B2023" s="101"/>
      <c r="C2023" s="119"/>
      <c r="D2023" s="102"/>
      <c r="E2023" s="120"/>
      <c r="F2023" s="103"/>
      <c r="G2023" s="94"/>
      <c r="H2023" s="105"/>
      <c r="I2023" s="117"/>
      <c r="J2023" s="99"/>
      <c r="K2023" s="123"/>
      <c r="L2023" s="117"/>
      <c r="M2023" s="95"/>
      <c r="N2023" s="117"/>
      <c r="O2023" s="117"/>
      <c r="P2023" s="106"/>
      <c r="Q2023" s="107"/>
      <c r="R2023" s="125"/>
    </row>
    <row r="2024" spans="1:18" x14ac:dyDescent="0.3">
      <c r="A2024" s="100"/>
      <c r="B2024" s="101"/>
      <c r="C2024" s="119"/>
      <c r="D2024" s="102"/>
      <c r="E2024" s="120"/>
      <c r="F2024" s="103"/>
      <c r="G2024" s="94"/>
      <c r="H2024" s="105"/>
      <c r="I2024" s="117"/>
      <c r="J2024" s="99"/>
      <c r="K2024" s="123"/>
      <c r="L2024" s="117"/>
      <c r="M2024" s="95"/>
      <c r="N2024" s="117"/>
      <c r="O2024" s="117"/>
      <c r="P2024" s="106"/>
      <c r="Q2024" s="107"/>
      <c r="R2024" s="125"/>
    </row>
    <row r="2025" spans="1:18" x14ac:dyDescent="0.3">
      <c r="A2025" s="100"/>
      <c r="B2025" s="101"/>
      <c r="C2025" s="119"/>
      <c r="D2025" s="102"/>
      <c r="E2025" s="120"/>
      <c r="F2025" s="103"/>
      <c r="G2025" s="94"/>
      <c r="H2025" s="105"/>
      <c r="I2025" s="117"/>
      <c r="J2025" s="99"/>
      <c r="K2025" s="123"/>
      <c r="L2025" s="117"/>
      <c r="M2025" s="95"/>
      <c r="N2025" s="117"/>
      <c r="O2025" s="117"/>
      <c r="P2025" s="106"/>
      <c r="Q2025" s="107"/>
      <c r="R2025" s="125"/>
    </row>
    <row r="2026" spans="1:18" x14ac:dyDescent="0.3">
      <c r="A2026" s="100"/>
      <c r="B2026" s="101"/>
      <c r="C2026" s="119"/>
      <c r="D2026" s="102"/>
      <c r="E2026" s="120"/>
      <c r="F2026" s="103"/>
      <c r="G2026" s="94"/>
      <c r="H2026" s="105"/>
      <c r="I2026" s="117"/>
      <c r="J2026" s="99"/>
      <c r="K2026" s="123"/>
      <c r="L2026" s="117"/>
      <c r="M2026" s="95"/>
      <c r="N2026" s="117"/>
      <c r="O2026" s="117"/>
      <c r="P2026" s="106"/>
      <c r="Q2026" s="107"/>
      <c r="R2026" s="125"/>
    </row>
    <row r="2027" spans="1:18" x14ac:dyDescent="0.3">
      <c r="A2027" s="100"/>
      <c r="B2027" s="101"/>
      <c r="C2027" s="119"/>
      <c r="D2027" s="102"/>
      <c r="E2027" s="120"/>
      <c r="F2027" s="103"/>
      <c r="G2027" s="94"/>
      <c r="H2027" s="105"/>
      <c r="I2027" s="117"/>
      <c r="J2027" s="99"/>
      <c r="K2027" s="123"/>
      <c r="L2027" s="117"/>
      <c r="M2027" s="95"/>
      <c r="N2027" s="117"/>
      <c r="O2027" s="117"/>
      <c r="P2027" s="106"/>
      <c r="Q2027" s="107"/>
      <c r="R2027" s="125"/>
    </row>
    <row r="2028" spans="1:18" x14ac:dyDescent="0.3">
      <c r="A2028" s="100"/>
      <c r="B2028" s="101"/>
      <c r="C2028" s="119"/>
      <c r="D2028" s="102"/>
      <c r="E2028" s="120"/>
      <c r="F2028" s="103"/>
      <c r="G2028" s="94"/>
      <c r="H2028" s="105"/>
      <c r="I2028" s="117"/>
      <c r="J2028" s="99"/>
      <c r="K2028" s="123"/>
      <c r="L2028" s="117"/>
      <c r="M2028" s="95"/>
      <c r="N2028" s="117"/>
      <c r="O2028" s="117"/>
      <c r="P2028" s="106"/>
      <c r="Q2028" s="107"/>
      <c r="R2028" s="125"/>
    </row>
    <row r="2029" spans="1:18" x14ac:dyDescent="0.3">
      <c r="A2029" s="100"/>
      <c r="B2029" s="101"/>
      <c r="C2029" s="119"/>
      <c r="D2029" s="102"/>
      <c r="E2029" s="120"/>
      <c r="F2029" s="103"/>
      <c r="G2029" s="94"/>
      <c r="H2029" s="105"/>
      <c r="I2029" s="117"/>
      <c r="J2029" s="99"/>
      <c r="K2029" s="123"/>
      <c r="L2029" s="117"/>
      <c r="M2029" s="95"/>
      <c r="N2029" s="117"/>
      <c r="O2029" s="117"/>
      <c r="P2029" s="106"/>
      <c r="Q2029" s="107"/>
      <c r="R2029" s="125"/>
    </row>
    <row r="2030" spans="1:18" x14ac:dyDescent="0.3">
      <c r="A2030" s="100"/>
      <c r="B2030" s="101"/>
      <c r="C2030" s="119"/>
      <c r="D2030" s="102"/>
      <c r="E2030" s="120"/>
      <c r="F2030" s="103"/>
      <c r="G2030" s="94"/>
      <c r="H2030" s="105"/>
      <c r="I2030" s="117"/>
      <c r="J2030" s="99"/>
      <c r="K2030" s="123"/>
      <c r="L2030" s="117"/>
      <c r="M2030" s="95"/>
      <c r="N2030" s="117"/>
      <c r="O2030" s="117"/>
      <c r="P2030" s="106"/>
      <c r="Q2030" s="107"/>
      <c r="R2030" s="125"/>
    </row>
    <row r="2031" spans="1:18" x14ac:dyDescent="0.3">
      <c r="A2031" s="100"/>
      <c r="B2031" s="101"/>
      <c r="C2031" s="119"/>
      <c r="D2031" s="102"/>
      <c r="E2031" s="120"/>
      <c r="F2031" s="103"/>
      <c r="G2031" s="94"/>
      <c r="H2031" s="105"/>
      <c r="I2031" s="117"/>
      <c r="J2031" s="99"/>
      <c r="K2031" s="123"/>
      <c r="L2031" s="117"/>
      <c r="M2031" s="95"/>
      <c r="N2031" s="117"/>
      <c r="O2031" s="117"/>
      <c r="P2031" s="106"/>
      <c r="Q2031" s="107"/>
      <c r="R2031" s="125"/>
    </row>
    <row r="2032" spans="1:18" x14ac:dyDescent="0.3">
      <c r="A2032" s="100"/>
      <c r="B2032" s="101"/>
      <c r="C2032" s="119"/>
      <c r="D2032" s="102"/>
      <c r="E2032" s="120"/>
      <c r="F2032" s="103"/>
      <c r="G2032" s="94"/>
      <c r="H2032" s="105"/>
      <c r="I2032" s="117"/>
      <c r="J2032" s="99"/>
      <c r="K2032" s="123"/>
      <c r="L2032" s="117"/>
      <c r="M2032" s="95"/>
      <c r="N2032" s="117"/>
      <c r="O2032" s="117"/>
      <c r="P2032" s="106"/>
      <c r="Q2032" s="107"/>
      <c r="R2032" s="125"/>
    </row>
    <row r="2033" spans="1:18" x14ac:dyDescent="0.3">
      <c r="A2033" s="100"/>
      <c r="B2033" s="101"/>
      <c r="C2033" s="119"/>
      <c r="D2033" s="102"/>
      <c r="E2033" s="120"/>
      <c r="F2033" s="103"/>
      <c r="G2033" s="94"/>
      <c r="H2033" s="105"/>
      <c r="I2033" s="117"/>
      <c r="J2033" s="99"/>
      <c r="K2033" s="123"/>
      <c r="L2033" s="117"/>
      <c r="M2033" s="95"/>
      <c r="N2033" s="117"/>
      <c r="O2033" s="117"/>
      <c r="P2033" s="106"/>
      <c r="Q2033" s="107"/>
      <c r="R2033" s="125"/>
    </row>
    <row r="2034" spans="1:18" x14ac:dyDescent="0.3">
      <c r="A2034" s="100"/>
      <c r="B2034" s="101"/>
      <c r="C2034" s="119"/>
      <c r="D2034" s="102"/>
      <c r="E2034" s="120"/>
      <c r="F2034" s="103"/>
      <c r="G2034" s="94"/>
      <c r="H2034" s="105"/>
      <c r="I2034" s="117"/>
      <c r="J2034" s="99"/>
      <c r="K2034" s="123"/>
      <c r="L2034" s="117"/>
      <c r="M2034" s="95"/>
      <c r="N2034" s="117"/>
      <c r="O2034" s="117"/>
      <c r="P2034" s="106"/>
      <c r="Q2034" s="107"/>
      <c r="R2034" s="125"/>
    </row>
    <row r="2035" spans="1:18" x14ac:dyDescent="0.3">
      <c r="A2035" s="100"/>
      <c r="B2035" s="101"/>
      <c r="C2035" s="119"/>
      <c r="D2035" s="102"/>
      <c r="E2035" s="120"/>
      <c r="F2035" s="103"/>
      <c r="G2035" s="94"/>
      <c r="H2035" s="105"/>
      <c r="I2035" s="117"/>
      <c r="J2035" s="99"/>
      <c r="K2035" s="123"/>
      <c r="L2035" s="117"/>
      <c r="M2035" s="95"/>
      <c r="N2035" s="117"/>
      <c r="O2035" s="117"/>
      <c r="P2035" s="106"/>
      <c r="Q2035" s="107"/>
      <c r="R2035" s="125"/>
    </row>
    <row r="2036" spans="1:18" x14ac:dyDescent="0.3">
      <c r="A2036" s="100"/>
      <c r="B2036" s="101"/>
      <c r="C2036" s="119"/>
      <c r="D2036" s="102"/>
      <c r="E2036" s="120"/>
      <c r="F2036" s="103"/>
      <c r="G2036" s="94"/>
      <c r="H2036" s="105"/>
      <c r="I2036" s="117"/>
      <c r="J2036" s="99"/>
      <c r="K2036" s="123"/>
      <c r="L2036" s="117"/>
      <c r="M2036" s="95"/>
      <c r="N2036" s="117"/>
      <c r="O2036" s="117"/>
      <c r="P2036" s="106"/>
      <c r="Q2036" s="107"/>
      <c r="R2036" s="125"/>
    </row>
    <row r="2037" spans="1:18" x14ac:dyDescent="0.3">
      <c r="A2037" s="100"/>
      <c r="B2037" s="101"/>
      <c r="C2037" s="119"/>
      <c r="D2037" s="102"/>
      <c r="E2037" s="120"/>
      <c r="F2037" s="103"/>
      <c r="G2037" s="94"/>
      <c r="H2037" s="105"/>
      <c r="I2037" s="117"/>
      <c r="J2037" s="99"/>
      <c r="K2037" s="123"/>
      <c r="L2037" s="117"/>
      <c r="M2037" s="95"/>
      <c r="N2037" s="117"/>
      <c r="O2037" s="117"/>
      <c r="P2037" s="106"/>
      <c r="Q2037" s="107"/>
      <c r="R2037" s="125"/>
    </row>
    <row r="2038" spans="1:18" x14ac:dyDescent="0.3">
      <c r="A2038" s="100"/>
      <c r="B2038" s="101"/>
      <c r="C2038" s="119"/>
      <c r="D2038" s="102"/>
      <c r="E2038" s="120"/>
      <c r="F2038" s="103"/>
      <c r="G2038" s="94"/>
      <c r="H2038" s="105"/>
      <c r="I2038" s="117"/>
      <c r="J2038" s="99"/>
      <c r="K2038" s="123"/>
      <c r="L2038" s="117"/>
      <c r="M2038" s="95"/>
      <c r="N2038" s="117"/>
      <c r="O2038" s="117"/>
      <c r="P2038" s="106"/>
      <c r="Q2038" s="107"/>
      <c r="R2038" s="125"/>
    </row>
    <row r="2039" spans="1:18" x14ac:dyDescent="0.3">
      <c r="A2039" s="100"/>
      <c r="B2039" s="101"/>
      <c r="C2039" s="119"/>
      <c r="D2039" s="102"/>
      <c r="E2039" s="120"/>
      <c r="F2039" s="103"/>
      <c r="G2039" s="94"/>
      <c r="H2039" s="105"/>
      <c r="I2039" s="117"/>
      <c r="J2039" s="99"/>
      <c r="K2039" s="123"/>
      <c r="L2039" s="117"/>
      <c r="M2039" s="95"/>
      <c r="N2039" s="117"/>
      <c r="O2039" s="117"/>
      <c r="P2039" s="106"/>
      <c r="Q2039" s="107"/>
      <c r="R2039" s="125"/>
    </row>
    <row r="2040" spans="1:18" x14ac:dyDescent="0.3">
      <c r="A2040" s="100"/>
      <c r="B2040" s="101"/>
      <c r="C2040" s="119"/>
      <c r="D2040" s="102"/>
      <c r="E2040" s="120"/>
      <c r="F2040" s="103"/>
      <c r="G2040" s="94"/>
      <c r="H2040" s="105"/>
      <c r="I2040" s="117"/>
      <c r="J2040" s="99"/>
      <c r="K2040" s="123"/>
      <c r="L2040" s="117"/>
      <c r="M2040" s="95"/>
      <c r="N2040" s="117"/>
      <c r="O2040" s="117"/>
      <c r="P2040" s="106"/>
      <c r="Q2040" s="107"/>
      <c r="R2040" s="125"/>
    </row>
    <row r="2041" spans="1:18" x14ac:dyDescent="0.3">
      <c r="A2041" s="100"/>
      <c r="B2041" s="101"/>
      <c r="C2041" s="119"/>
      <c r="D2041" s="102"/>
      <c r="E2041" s="120"/>
      <c r="F2041" s="103"/>
      <c r="G2041" s="94"/>
      <c r="H2041" s="105"/>
      <c r="I2041" s="117"/>
      <c r="J2041" s="99"/>
      <c r="K2041" s="123"/>
      <c r="L2041" s="117"/>
      <c r="M2041" s="95"/>
      <c r="N2041" s="117"/>
      <c r="O2041" s="117"/>
      <c r="P2041" s="106"/>
      <c r="Q2041" s="107"/>
      <c r="R2041" s="125"/>
    </row>
    <row r="2042" spans="1:18" x14ac:dyDescent="0.3">
      <c r="A2042" s="100"/>
      <c r="B2042" s="101"/>
      <c r="C2042" s="119"/>
      <c r="D2042" s="102"/>
      <c r="E2042" s="120"/>
      <c r="F2042" s="103"/>
      <c r="G2042" s="94"/>
      <c r="H2042" s="105"/>
      <c r="I2042" s="117"/>
      <c r="J2042" s="99"/>
      <c r="K2042" s="123"/>
      <c r="L2042" s="117"/>
      <c r="M2042" s="95"/>
      <c r="N2042" s="117"/>
      <c r="O2042" s="117"/>
      <c r="P2042" s="106"/>
      <c r="Q2042" s="107"/>
      <c r="R2042" s="125"/>
    </row>
    <row r="2043" spans="1:18" x14ac:dyDescent="0.3">
      <c r="A2043" s="100"/>
      <c r="B2043" s="101"/>
      <c r="C2043" s="119"/>
      <c r="D2043" s="102"/>
      <c r="E2043" s="120"/>
      <c r="F2043" s="103"/>
      <c r="G2043" s="94"/>
      <c r="H2043" s="105"/>
      <c r="I2043" s="117"/>
      <c r="J2043" s="99"/>
      <c r="K2043" s="123"/>
      <c r="L2043" s="117"/>
      <c r="M2043" s="95"/>
      <c r="N2043" s="117"/>
      <c r="O2043" s="117"/>
      <c r="P2043" s="106"/>
      <c r="Q2043" s="107"/>
      <c r="R2043" s="125"/>
    </row>
    <row r="2044" spans="1:18" x14ac:dyDescent="0.3">
      <c r="A2044" s="100"/>
      <c r="B2044" s="101"/>
      <c r="C2044" s="119"/>
      <c r="D2044" s="102"/>
      <c r="E2044" s="120"/>
      <c r="F2044" s="103"/>
      <c r="G2044" s="94"/>
      <c r="H2044" s="105"/>
      <c r="I2044" s="117"/>
      <c r="J2044" s="99"/>
      <c r="K2044" s="123"/>
      <c r="L2044" s="117"/>
      <c r="M2044" s="95"/>
      <c r="N2044" s="117"/>
      <c r="O2044" s="117"/>
      <c r="P2044" s="106"/>
      <c r="Q2044" s="107"/>
      <c r="R2044" s="125"/>
    </row>
    <row r="2045" spans="1:18" x14ac:dyDescent="0.3">
      <c r="A2045" s="100"/>
      <c r="B2045" s="101"/>
      <c r="C2045" s="119"/>
      <c r="D2045" s="102"/>
      <c r="E2045" s="120"/>
      <c r="F2045" s="103"/>
      <c r="G2045" s="94"/>
      <c r="H2045" s="105"/>
      <c r="I2045" s="117"/>
      <c r="J2045" s="99"/>
      <c r="K2045" s="123"/>
      <c r="L2045" s="117"/>
      <c r="M2045" s="95"/>
      <c r="N2045" s="117"/>
      <c r="O2045" s="117"/>
      <c r="P2045" s="106"/>
      <c r="Q2045" s="107"/>
      <c r="R2045" s="125"/>
    </row>
    <row r="2046" spans="1:18" x14ac:dyDescent="0.3">
      <c r="A2046" s="100"/>
      <c r="B2046" s="101"/>
      <c r="C2046" s="119"/>
      <c r="D2046" s="102"/>
      <c r="E2046" s="120"/>
      <c r="F2046" s="103"/>
      <c r="G2046" s="94"/>
      <c r="H2046" s="105"/>
      <c r="I2046" s="117"/>
      <c r="J2046" s="99"/>
      <c r="K2046" s="123"/>
      <c r="L2046" s="117"/>
      <c r="M2046" s="95"/>
      <c r="N2046" s="117"/>
      <c r="O2046" s="117"/>
      <c r="P2046" s="106"/>
      <c r="Q2046" s="107"/>
      <c r="R2046" s="125"/>
    </row>
    <row r="2047" spans="1:18" x14ac:dyDescent="0.3">
      <c r="A2047" s="100"/>
      <c r="B2047" s="101"/>
      <c r="C2047" s="119"/>
      <c r="D2047" s="102"/>
      <c r="E2047" s="120"/>
      <c r="F2047" s="103"/>
      <c r="G2047" s="94"/>
      <c r="H2047" s="105"/>
      <c r="I2047" s="117"/>
      <c r="J2047" s="99"/>
      <c r="K2047" s="123"/>
      <c r="L2047" s="117"/>
      <c r="M2047" s="95"/>
      <c r="N2047" s="117"/>
      <c r="O2047" s="117"/>
      <c r="P2047" s="106"/>
      <c r="Q2047" s="107"/>
      <c r="R2047" s="125"/>
    </row>
    <row r="2048" spans="1:18" x14ac:dyDescent="0.3">
      <c r="A2048" s="100"/>
      <c r="B2048" s="101"/>
      <c r="C2048" s="119"/>
      <c r="D2048" s="102"/>
      <c r="E2048" s="120"/>
      <c r="F2048" s="103"/>
      <c r="G2048" s="94"/>
      <c r="H2048" s="105"/>
      <c r="I2048" s="117"/>
      <c r="J2048" s="99"/>
      <c r="K2048" s="123"/>
      <c r="L2048" s="117"/>
      <c r="M2048" s="95"/>
      <c r="N2048" s="117"/>
      <c r="O2048" s="117"/>
      <c r="P2048" s="106"/>
      <c r="Q2048" s="107"/>
      <c r="R2048" s="125"/>
    </row>
    <row r="2049" spans="1:18" x14ac:dyDescent="0.3">
      <c r="A2049" s="100"/>
      <c r="B2049" s="101"/>
      <c r="C2049" s="119"/>
      <c r="D2049" s="102"/>
      <c r="E2049" s="120"/>
      <c r="F2049" s="103"/>
      <c r="G2049" s="94"/>
      <c r="H2049" s="105"/>
      <c r="I2049" s="117"/>
      <c r="J2049" s="99"/>
      <c r="K2049" s="123"/>
      <c r="L2049" s="117"/>
      <c r="M2049" s="95"/>
      <c r="N2049" s="117"/>
      <c r="O2049" s="117"/>
      <c r="P2049" s="106"/>
      <c r="Q2049" s="107"/>
      <c r="R2049" s="125"/>
    </row>
    <row r="2050" spans="1:18" x14ac:dyDescent="0.3">
      <c r="A2050" s="100"/>
      <c r="B2050" s="101"/>
      <c r="C2050" s="119"/>
      <c r="D2050" s="102"/>
      <c r="E2050" s="120"/>
      <c r="F2050" s="103"/>
      <c r="G2050" s="94"/>
      <c r="H2050" s="105"/>
      <c r="I2050" s="117"/>
      <c r="J2050" s="99"/>
      <c r="K2050" s="123"/>
      <c r="L2050" s="117"/>
      <c r="M2050" s="95"/>
      <c r="N2050" s="117"/>
      <c r="O2050" s="117"/>
      <c r="P2050" s="106"/>
      <c r="Q2050" s="107"/>
      <c r="R2050" s="125"/>
    </row>
    <row r="2051" spans="1:18" x14ac:dyDescent="0.3">
      <c r="A2051" s="100"/>
      <c r="B2051" s="101"/>
      <c r="C2051" s="119"/>
      <c r="D2051" s="102"/>
      <c r="E2051" s="120"/>
      <c r="F2051" s="103"/>
      <c r="G2051" s="94"/>
      <c r="H2051" s="105"/>
      <c r="I2051" s="117"/>
      <c r="J2051" s="99"/>
      <c r="K2051" s="123"/>
      <c r="L2051" s="117"/>
      <c r="M2051" s="95"/>
      <c r="N2051" s="117"/>
      <c r="O2051" s="117"/>
      <c r="P2051" s="106"/>
      <c r="Q2051" s="107"/>
      <c r="R2051" s="125"/>
    </row>
    <row r="2052" spans="1:18" x14ac:dyDescent="0.3">
      <c r="A2052" s="100"/>
      <c r="B2052" s="101"/>
      <c r="C2052" s="119"/>
      <c r="D2052" s="102"/>
      <c r="E2052" s="120"/>
      <c r="F2052" s="103"/>
      <c r="G2052" s="94"/>
      <c r="H2052" s="105"/>
      <c r="I2052" s="117"/>
      <c r="J2052" s="99"/>
      <c r="K2052" s="123"/>
      <c r="L2052" s="117"/>
      <c r="M2052" s="95"/>
      <c r="N2052" s="117"/>
      <c r="O2052" s="117"/>
      <c r="P2052" s="106"/>
      <c r="Q2052" s="107"/>
      <c r="R2052" s="125"/>
    </row>
    <row r="2053" spans="1:18" x14ac:dyDescent="0.3">
      <c r="A2053" s="100"/>
      <c r="B2053" s="101"/>
      <c r="C2053" s="119"/>
      <c r="D2053" s="102"/>
      <c r="E2053" s="120"/>
      <c r="F2053" s="103"/>
      <c r="G2053" s="94"/>
      <c r="H2053" s="105"/>
      <c r="I2053" s="117"/>
      <c r="J2053" s="99"/>
      <c r="K2053" s="123"/>
      <c r="L2053" s="117"/>
      <c r="M2053" s="95"/>
      <c r="N2053" s="117"/>
      <c r="O2053" s="117"/>
      <c r="P2053" s="106"/>
      <c r="Q2053" s="107"/>
      <c r="R2053" s="125"/>
    </row>
    <row r="2054" spans="1:18" x14ac:dyDescent="0.3">
      <c r="A2054" s="100"/>
      <c r="B2054" s="101"/>
      <c r="C2054" s="119"/>
      <c r="D2054" s="102"/>
      <c r="E2054" s="120"/>
      <c r="F2054" s="103"/>
      <c r="G2054" s="94"/>
      <c r="H2054" s="105"/>
      <c r="I2054" s="117"/>
      <c r="J2054" s="99"/>
      <c r="K2054" s="123"/>
      <c r="L2054" s="117"/>
      <c r="M2054" s="95"/>
      <c r="N2054" s="117"/>
      <c r="O2054" s="117"/>
      <c r="P2054" s="106"/>
      <c r="Q2054" s="107"/>
      <c r="R2054" s="125"/>
    </row>
    <row r="2055" spans="1:18" x14ac:dyDescent="0.3">
      <c r="A2055" s="100"/>
      <c r="B2055" s="101"/>
      <c r="C2055" s="119"/>
      <c r="D2055" s="102"/>
      <c r="E2055" s="120"/>
      <c r="F2055" s="103"/>
      <c r="G2055" s="94"/>
      <c r="H2055" s="105"/>
      <c r="I2055" s="117"/>
      <c r="J2055" s="99"/>
      <c r="K2055" s="123"/>
      <c r="L2055" s="117"/>
      <c r="M2055" s="95"/>
      <c r="N2055" s="117"/>
      <c r="O2055" s="117"/>
      <c r="P2055" s="106"/>
      <c r="Q2055" s="107"/>
      <c r="R2055" s="125"/>
    </row>
    <row r="2056" spans="1:18" x14ac:dyDescent="0.3">
      <c r="A2056" s="100"/>
      <c r="B2056" s="101"/>
      <c r="C2056" s="119"/>
      <c r="D2056" s="102"/>
      <c r="E2056" s="120"/>
      <c r="F2056" s="103"/>
      <c r="G2056" s="94"/>
      <c r="H2056" s="105"/>
      <c r="I2056" s="117"/>
      <c r="J2056" s="99"/>
      <c r="K2056" s="123"/>
      <c r="L2056" s="117"/>
      <c r="M2056" s="95"/>
      <c r="N2056" s="117"/>
      <c r="O2056" s="117"/>
      <c r="P2056" s="106"/>
      <c r="Q2056" s="107"/>
      <c r="R2056" s="125"/>
    </row>
    <row r="2057" spans="1:18" x14ac:dyDescent="0.3">
      <c r="A2057" s="100"/>
      <c r="B2057" s="101"/>
      <c r="C2057" s="119"/>
      <c r="D2057" s="102"/>
      <c r="E2057" s="120"/>
      <c r="F2057" s="103"/>
      <c r="G2057" s="94"/>
      <c r="H2057" s="105"/>
      <c r="I2057" s="117"/>
      <c r="J2057" s="99"/>
      <c r="K2057" s="123"/>
      <c r="L2057" s="117"/>
      <c r="M2057" s="95"/>
      <c r="N2057" s="117"/>
      <c r="O2057" s="117"/>
      <c r="P2057" s="106"/>
      <c r="Q2057" s="107"/>
      <c r="R2057" s="125"/>
    </row>
    <row r="2058" spans="1:18" x14ac:dyDescent="0.3">
      <c r="A2058" s="100"/>
      <c r="B2058" s="101"/>
      <c r="C2058" s="119"/>
      <c r="D2058" s="102"/>
      <c r="E2058" s="120"/>
      <c r="F2058" s="103"/>
      <c r="G2058" s="94"/>
      <c r="H2058" s="105"/>
      <c r="I2058" s="117"/>
      <c r="J2058" s="99"/>
      <c r="K2058" s="123"/>
      <c r="L2058" s="117"/>
      <c r="M2058" s="95"/>
      <c r="N2058" s="117"/>
      <c r="O2058" s="117"/>
      <c r="P2058" s="106"/>
      <c r="Q2058" s="107"/>
      <c r="R2058" s="125"/>
    </row>
    <row r="2059" spans="1:18" x14ac:dyDescent="0.3">
      <c r="A2059" s="100"/>
      <c r="B2059" s="101"/>
      <c r="C2059" s="119"/>
      <c r="D2059" s="102"/>
      <c r="E2059" s="120"/>
      <c r="F2059" s="103"/>
      <c r="G2059" s="94"/>
      <c r="H2059" s="105"/>
      <c r="I2059" s="117"/>
      <c r="J2059" s="99"/>
      <c r="K2059" s="123"/>
      <c r="L2059" s="117"/>
      <c r="M2059" s="95"/>
      <c r="N2059" s="117"/>
      <c r="O2059" s="117"/>
      <c r="P2059" s="106"/>
      <c r="Q2059" s="107"/>
      <c r="R2059" s="125"/>
    </row>
    <row r="2060" spans="1:18" x14ac:dyDescent="0.3">
      <c r="A2060" s="100"/>
      <c r="B2060" s="101"/>
      <c r="C2060" s="119"/>
      <c r="D2060" s="102"/>
      <c r="E2060" s="120"/>
      <c r="F2060" s="103"/>
      <c r="G2060" s="94"/>
      <c r="H2060" s="105"/>
      <c r="I2060" s="117"/>
      <c r="J2060" s="99"/>
      <c r="K2060" s="123"/>
      <c r="L2060" s="117"/>
      <c r="M2060" s="95"/>
      <c r="N2060" s="117"/>
      <c r="O2060" s="117"/>
      <c r="P2060" s="106"/>
      <c r="Q2060" s="107"/>
      <c r="R2060" s="125"/>
    </row>
    <row r="2061" spans="1:18" x14ac:dyDescent="0.3">
      <c r="A2061" s="100"/>
      <c r="B2061" s="101"/>
      <c r="C2061" s="119"/>
      <c r="D2061" s="102"/>
      <c r="E2061" s="120"/>
      <c r="F2061" s="103"/>
      <c r="G2061" s="94"/>
      <c r="H2061" s="105"/>
      <c r="I2061" s="117"/>
      <c r="J2061" s="99"/>
      <c r="K2061" s="123"/>
      <c r="L2061" s="117"/>
      <c r="M2061" s="95"/>
      <c r="N2061" s="117"/>
      <c r="O2061" s="117"/>
      <c r="P2061" s="106"/>
      <c r="Q2061" s="107"/>
      <c r="R2061" s="125"/>
    </row>
    <row r="2062" spans="1:18" x14ac:dyDescent="0.3">
      <c r="A2062" s="100"/>
      <c r="B2062" s="101"/>
      <c r="C2062" s="119"/>
      <c r="D2062" s="102"/>
      <c r="E2062" s="120"/>
      <c r="F2062" s="103"/>
      <c r="G2062" s="94"/>
      <c r="H2062" s="105"/>
      <c r="I2062" s="117"/>
      <c r="J2062" s="99"/>
      <c r="K2062" s="123"/>
      <c r="L2062" s="117"/>
      <c r="M2062" s="95"/>
      <c r="N2062" s="117"/>
      <c r="O2062" s="117"/>
      <c r="P2062" s="106"/>
      <c r="Q2062" s="107"/>
      <c r="R2062" s="125"/>
    </row>
    <row r="2063" spans="1:18" x14ac:dyDescent="0.3">
      <c r="A2063" s="100"/>
      <c r="B2063" s="101"/>
      <c r="C2063" s="119"/>
      <c r="D2063" s="102"/>
      <c r="E2063" s="120"/>
      <c r="F2063" s="103"/>
      <c r="G2063" s="94"/>
      <c r="H2063" s="105"/>
      <c r="I2063" s="117"/>
      <c r="J2063" s="99"/>
      <c r="K2063" s="123"/>
      <c r="L2063" s="117"/>
      <c r="M2063" s="95"/>
      <c r="N2063" s="117"/>
      <c r="O2063" s="117"/>
      <c r="P2063" s="106"/>
      <c r="Q2063" s="107"/>
      <c r="R2063" s="125"/>
    </row>
    <row r="2064" spans="1:18" x14ac:dyDescent="0.3">
      <c r="A2064" s="100"/>
      <c r="B2064" s="101"/>
      <c r="C2064" s="119"/>
      <c r="D2064" s="102"/>
      <c r="E2064" s="120"/>
      <c r="F2064" s="103"/>
      <c r="G2064" s="94"/>
      <c r="H2064" s="105"/>
      <c r="I2064" s="117"/>
      <c r="J2064" s="99"/>
      <c r="K2064" s="123"/>
      <c r="L2064" s="117"/>
      <c r="M2064" s="95"/>
      <c r="N2064" s="117"/>
      <c r="O2064" s="117"/>
      <c r="P2064" s="106"/>
      <c r="Q2064" s="107"/>
      <c r="R2064" s="125"/>
    </row>
    <row r="2065" spans="1:18" x14ac:dyDescent="0.3">
      <c r="A2065" s="100"/>
      <c r="B2065" s="101"/>
      <c r="C2065" s="119"/>
      <c r="D2065" s="102"/>
      <c r="E2065" s="120"/>
      <c r="F2065" s="103"/>
      <c r="G2065" s="94"/>
      <c r="H2065" s="105"/>
      <c r="I2065" s="117"/>
      <c r="J2065" s="99"/>
      <c r="K2065" s="123"/>
      <c r="L2065" s="117"/>
      <c r="M2065" s="95"/>
      <c r="N2065" s="117"/>
      <c r="O2065" s="117"/>
      <c r="P2065" s="106"/>
      <c r="Q2065" s="107"/>
      <c r="R2065" s="125"/>
    </row>
    <row r="2066" spans="1:18" x14ac:dyDescent="0.3">
      <c r="A2066" s="100"/>
      <c r="B2066" s="101"/>
      <c r="C2066" s="119"/>
      <c r="D2066" s="102"/>
      <c r="E2066" s="120"/>
      <c r="F2066" s="103"/>
      <c r="G2066" s="94"/>
      <c r="H2066" s="105"/>
      <c r="I2066" s="117"/>
      <c r="J2066" s="99"/>
      <c r="K2066" s="123"/>
      <c r="L2066" s="117"/>
      <c r="M2066" s="95"/>
      <c r="N2066" s="117"/>
      <c r="O2066" s="117"/>
      <c r="P2066" s="106"/>
      <c r="Q2066" s="107"/>
      <c r="R2066" s="125"/>
    </row>
    <row r="2067" spans="1:18" x14ac:dyDescent="0.3">
      <c r="A2067" s="100"/>
      <c r="B2067" s="101"/>
      <c r="C2067" s="119"/>
      <c r="D2067" s="102"/>
      <c r="E2067" s="120"/>
      <c r="F2067" s="103"/>
      <c r="G2067" s="94"/>
      <c r="H2067" s="105"/>
      <c r="I2067" s="117"/>
      <c r="J2067" s="99"/>
      <c r="K2067" s="123"/>
      <c r="L2067" s="117"/>
      <c r="M2067" s="95"/>
      <c r="N2067" s="117"/>
      <c r="O2067" s="117"/>
      <c r="P2067" s="106"/>
      <c r="Q2067" s="107"/>
      <c r="R2067" s="125"/>
    </row>
    <row r="2068" spans="1:18" x14ac:dyDescent="0.3">
      <c r="A2068" s="100"/>
      <c r="B2068" s="101"/>
      <c r="C2068" s="119"/>
      <c r="D2068" s="102"/>
      <c r="E2068" s="120"/>
      <c r="F2068" s="103"/>
      <c r="G2068" s="94"/>
      <c r="H2068" s="105"/>
      <c r="I2068" s="117"/>
      <c r="J2068" s="99"/>
      <c r="K2068" s="123"/>
      <c r="L2068" s="117"/>
      <c r="M2068" s="95"/>
      <c r="N2068" s="117"/>
      <c r="O2068" s="117"/>
      <c r="P2068" s="106"/>
      <c r="Q2068" s="107"/>
      <c r="R2068" s="125"/>
    </row>
    <row r="2069" spans="1:18" x14ac:dyDescent="0.3">
      <c r="A2069" s="100"/>
      <c r="B2069" s="101"/>
      <c r="C2069" s="119"/>
      <c r="D2069" s="102"/>
      <c r="E2069" s="120"/>
      <c r="F2069" s="103"/>
      <c r="G2069" s="94"/>
      <c r="H2069" s="105"/>
      <c r="I2069" s="117"/>
      <c r="J2069" s="99"/>
      <c r="K2069" s="123"/>
      <c r="L2069" s="117"/>
      <c r="M2069" s="95"/>
      <c r="N2069" s="117"/>
      <c r="O2069" s="117"/>
      <c r="P2069" s="106"/>
      <c r="Q2069" s="107"/>
      <c r="R2069" s="125"/>
    </row>
    <row r="2070" spans="1:18" x14ac:dyDescent="0.3">
      <c r="A2070" s="100"/>
      <c r="B2070" s="101"/>
      <c r="C2070" s="119"/>
      <c r="D2070" s="102"/>
      <c r="E2070" s="120"/>
      <c r="F2070" s="103"/>
      <c r="G2070" s="94"/>
      <c r="H2070" s="105"/>
      <c r="I2070" s="117"/>
      <c r="J2070" s="99"/>
      <c r="K2070" s="123"/>
      <c r="L2070" s="117"/>
      <c r="M2070" s="95"/>
      <c r="N2070" s="117"/>
      <c r="O2070" s="117"/>
      <c r="P2070" s="106"/>
      <c r="Q2070" s="107"/>
      <c r="R2070" s="125"/>
    </row>
    <row r="2071" spans="1:18" x14ac:dyDescent="0.3">
      <c r="A2071" s="100"/>
      <c r="B2071" s="101"/>
      <c r="C2071" s="119"/>
      <c r="D2071" s="102"/>
      <c r="E2071" s="120"/>
      <c r="F2071" s="103"/>
      <c r="G2071" s="94"/>
      <c r="H2071" s="105"/>
      <c r="I2071" s="117"/>
      <c r="J2071" s="99"/>
      <c r="K2071" s="123"/>
      <c r="L2071" s="117"/>
      <c r="M2071" s="95"/>
      <c r="N2071" s="117"/>
      <c r="O2071" s="117"/>
      <c r="P2071" s="106"/>
      <c r="Q2071" s="107"/>
      <c r="R2071" s="125"/>
    </row>
    <row r="2072" spans="1:18" x14ac:dyDescent="0.3">
      <c r="A2072" s="100"/>
      <c r="B2072" s="101"/>
      <c r="C2072" s="119"/>
      <c r="D2072" s="102"/>
      <c r="E2072" s="120"/>
      <c r="F2072" s="103"/>
      <c r="G2072" s="94"/>
      <c r="H2072" s="105"/>
      <c r="I2072" s="117"/>
      <c r="J2072" s="99"/>
      <c r="K2072" s="123"/>
      <c r="L2072" s="117"/>
      <c r="M2072" s="95"/>
      <c r="N2072" s="117"/>
      <c r="O2072" s="117"/>
      <c r="P2072" s="106"/>
      <c r="Q2072" s="107"/>
      <c r="R2072" s="125"/>
    </row>
    <row r="2073" spans="1:18" x14ac:dyDescent="0.3">
      <c r="A2073" s="100"/>
      <c r="B2073" s="101"/>
      <c r="C2073" s="119"/>
      <c r="D2073" s="102"/>
      <c r="E2073" s="120"/>
      <c r="F2073" s="103"/>
      <c r="G2073" s="94"/>
      <c r="H2073" s="105"/>
      <c r="I2073" s="117"/>
      <c r="J2073" s="99"/>
      <c r="K2073" s="123"/>
      <c r="L2073" s="117"/>
      <c r="M2073" s="95"/>
      <c r="N2073" s="117"/>
      <c r="O2073" s="117"/>
      <c r="P2073" s="106"/>
      <c r="Q2073" s="107"/>
      <c r="R2073" s="125"/>
    </row>
    <row r="2074" spans="1:18" x14ac:dyDescent="0.3">
      <c r="A2074" s="100"/>
      <c r="B2074" s="101"/>
      <c r="C2074" s="119"/>
      <c r="D2074" s="102"/>
      <c r="E2074" s="120"/>
      <c r="F2074" s="103"/>
      <c r="G2074" s="94"/>
      <c r="H2074" s="105"/>
      <c r="I2074" s="117"/>
      <c r="J2074" s="99"/>
      <c r="K2074" s="123"/>
      <c r="L2074" s="117"/>
      <c r="M2074" s="95"/>
      <c r="N2074" s="117"/>
      <c r="O2074" s="117"/>
      <c r="P2074" s="106"/>
      <c r="Q2074" s="107"/>
      <c r="R2074" s="125"/>
    </row>
    <row r="2075" spans="1:18" x14ac:dyDescent="0.3">
      <c r="A2075" s="100"/>
      <c r="B2075" s="101"/>
      <c r="C2075" s="119"/>
      <c r="D2075" s="102"/>
      <c r="E2075" s="120"/>
      <c r="F2075" s="103"/>
      <c r="G2075" s="94"/>
      <c r="H2075" s="105"/>
      <c r="I2075" s="117"/>
      <c r="J2075" s="99"/>
      <c r="K2075" s="123"/>
      <c r="L2075" s="117"/>
      <c r="M2075" s="95"/>
      <c r="N2075" s="117"/>
      <c r="O2075" s="117"/>
      <c r="P2075" s="106"/>
      <c r="Q2075" s="107"/>
      <c r="R2075" s="125"/>
    </row>
    <row r="2076" spans="1:18" x14ac:dyDescent="0.3">
      <c r="A2076" s="100"/>
      <c r="B2076" s="101"/>
      <c r="C2076" s="119"/>
      <c r="D2076" s="102"/>
      <c r="E2076" s="120"/>
      <c r="F2076" s="103"/>
      <c r="G2076" s="94"/>
      <c r="H2076" s="105"/>
      <c r="I2076" s="117"/>
      <c r="J2076" s="99"/>
      <c r="K2076" s="123"/>
      <c r="L2076" s="117"/>
      <c r="M2076" s="95"/>
      <c r="N2076" s="117"/>
      <c r="O2076" s="117"/>
      <c r="P2076" s="106"/>
      <c r="Q2076" s="107"/>
      <c r="R2076" s="125"/>
    </row>
    <row r="2077" spans="1:18" x14ac:dyDescent="0.3">
      <c r="A2077" s="100"/>
      <c r="B2077" s="101"/>
      <c r="C2077" s="119"/>
      <c r="D2077" s="102"/>
      <c r="E2077" s="120"/>
      <c r="F2077" s="103"/>
      <c r="G2077" s="94"/>
      <c r="H2077" s="105"/>
      <c r="I2077" s="117"/>
      <c r="J2077" s="99"/>
      <c r="K2077" s="123"/>
      <c r="L2077" s="117"/>
      <c r="M2077" s="95"/>
      <c r="N2077" s="117"/>
      <c r="O2077" s="117"/>
      <c r="P2077" s="106"/>
      <c r="Q2077" s="107"/>
      <c r="R2077" s="125"/>
    </row>
    <row r="2078" spans="1:18" x14ac:dyDescent="0.3">
      <c r="A2078" s="100"/>
      <c r="B2078" s="101"/>
      <c r="C2078" s="119"/>
      <c r="D2078" s="102"/>
      <c r="E2078" s="120"/>
      <c r="F2078" s="103"/>
      <c r="G2078" s="94"/>
      <c r="H2078" s="105"/>
      <c r="I2078" s="117"/>
      <c r="J2078" s="99"/>
      <c r="K2078" s="123"/>
      <c r="L2078" s="117"/>
      <c r="M2078" s="95"/>
      <c r="N2078" s="117"/>
      <c r="O2078" s="117"/>
      <c r="P2078" s="106"/>
      <c r="Q2078" s="107"/>
      <c r="R2078" s="125"/>
    </row>
    <row r="2079" spans="1:18" x14ac:dyDescent="0.3">
      <c r="A2079" s="100"/>
      <c r="B2079" s="101"/>
      <c r="C2079" s="119"/>
      <c r="D2079" s="102"/>
      <c r="E2079" s="120"/>
      <c r="F2079" s="103"/>
      <c r="G2079" s="94"/>
      <c r="H2079" s="105"/>
      <c r="I2079" s="117"/>
      <c r="J2079" s="99"/>
      <c r="K2079" s="123"/>
      <c r="L2079" s="117"/>
      <c r="M2079" s="95"/>
      <c r="N2079" s="117"/>
      <c r="O2079" s="117"/>
      <c r="P2079" s="106"/>
      <c r="Q2079" s="107"/>
      <c r="R2079" s="125"/>
    </row>
    <row r="2080" spans="1:18" x14ac:dyDescent="0.3">
      <c r="A2080" s="100"/>
      <c r="B2080" s="101"/>
      <c r="C2080" s="119"/>
      <c r="D2080" s="102"/>
      <c r="E2080" s="120"/>
      <c r="F2080" s="103"/>
      <c r="G2080" s="94"/>
      <c r="H2080" s="105"/>
      <c r="I2080" s="117"/>
      <c r="J2080" s="99"/>
      <c r="K2080" s="123"/>
      <c r="L2080" s="117"/>
      <c r="M2080" s="95"/>
      <c r="N2080" s="117"/>
      <c r="O2080" s="117"/>
      <c r="P2080" s="106"/>
      <c r="Q2080" s="107"/>
      <c r="R2080" s="125"/>
    </row>
    <row r="2081" spans="1:18" x14ac:dyDescent="0.3">
      <c r="A2081" s="100"/>
      <c r="B2081" s="101"/>
      <c r="C2081" s="119"/>
      <c r="D2081" s="102"/>
      <c r="E2081" s="120"/>
      <c r="F2081" s="103"/>
      <c r="G2081" s="94"/>
      <c r="H2081" s="105"/>
      <c r="I2081" s="117"/>
      <c r="J2081" s="99"/>
      <c r="K2081" s="123"/>
      <c r="L2081" s="117"/>
      <c r="M2081" s="95"/>
      <c r="N2081" s="117"/>
      <c r="O2081" s="117"/>
      <c r="P2081" s="106"/>
      <c r="Q2081" s="107"/>
      <c r="R2081" s="125"/>
    </row>
    <row r="2082" spans="1:18" x14ac:dyDescent="0.3">
      <c r="A2082" s="100"/>
      <c r="B2082" s="101"/>
      <c r="C2082" s="119"/>
      <c r="D2082" s="102"/>
      <c r="E2082" s="120"/>
      <c r="F2082" s="103"/>
      <c r="G2082" s="94"/>
      <c r="H2082" s="105"/>
      <c r="I2082" s="117"/>
      <c r="J2082" s="99"/>
      <c r="K2082" s="123"/>
      <c r="L2082" s="117"/>
      <c r="M2082" s="95"/>
      <c r="N2082" s="117"/>
      <c r="O2082" s="117"/>
      <c r="P2082" s="106"/>
      <c r="Q2082" s="107"/>
      <c r="R2082" s="125"/>
    </row>
    <row r="2083" spans="1:18" x14ac:dyDescent="0.3">
      <c r="A2083" s="100"/>
      <c r="B2083" s="101"/>
      <c r="C2083" s="119"/>
      <c r="D2083" s="102"/>
      <c r="E2083" s="120"/>
      <c r="F2083" s="103"/>
      <c r="G2083" s="94"/>
      <c r="H2083" s="105"/>
      <c r="I2083" s="117"/>
      <c r="J2083" s="99"/>
      <c r="K2083" s="123"/>
      <c r="L2083" s="117"/>
      <c r="M2083" s="95"/>
      <c r="N2083" s="117"/>
      <c r="O2083" s="117"/>
      <c r="P2083" s="106"/>
      <c r="Q2083" s="107"/>
      <c r="R2083" s="125"/>
    </row>
    <row r="2084" spans="1:18" x14ac:dyDescent="0.3">
      <c r="A2084" s="100"/>
      <c r="B2084" s="101"/>
      <c r="C2084" s="119"/>
      <c r="D2084" s="102"/>
      <c r="E2084" s="120"/>
      <c r="F2084" s="103"/>
      <c r="G2084" s="94"/>
      <c r="H2084" s="105"/>
      <c r="I2084" s="117"/>
      <c r="J2084" s="99"/>
      <c r="K2084" s="123"/>
      <c r="L2084" s="117"/>
      <c r="M2084" s="95"/>
      <c r="N2084" s="117"/>
      <c r="O2084" s="117"/>
      <c r="P2084" s="106"/>
      <c r="Q2084" s="107"/>
      <c r="R2084" s="125"/>
    </row>
    <row r="2085" spans="1:18" x14ac:dyDescent="0.3">
      <c r="A2085" s="100"/>
      <c r="B2085" s="101"/>
      <c r="C2085" s="119"/>
      <c r="D2085" s="102"/>
      <c r="E2085" s="120"/>
      <c r="F2085" s="103"/>
      <c r="G2085" s="94"/>
      <c r="H2085" s="105"/>
      <c r="I2085" s="117"/>
      <c r="J2085" s="99"/>
      <c r="K2085" s="123"/>
      <c r="L2085" s="117"/>
      <c r="M2085" s="95"/>
      <c r="N2085" s="117"/>
      <c r="O2085" s="117"/>
      <c r="P2085" s="106"/>
      <c r="Q2085" s="107"/>
      <c r="R2085" s="125"/>
    </row>
    <row r="2086" spans="1:18" x14ac:dyDescent="0.3">
      <c r="A2086" s="100"/>
      <c r="B2086" s="101"/>
      <c r="C2086" s="119"/>
      <c r="D2086" s="102"/>
      <c r="E2086" s="120"/>
      <c r="F2086" s="103"/>
      <c r="G2086" s="94"/>
      <c r="H2086" s="105"/>
      <c r="I2086" s="117"/>
      <c r="J2086" s="99"/>
      <c r="K2086" s="123"/>
      <c r="L2086" s="117"/>
      <c r="M2086" s="95"/>
      <c r="N2086" s="117"/>
      <c r="O2086" s="117"/>
      <c r="P2086" s="106"/>
      <c r="Q2086" s="107"/>
      <c r="R2086" s="125"/>
    </row>
    <row r="2087" spans="1:18" x14ac:dyDescent="0.3">
      <c r="A2087" s="100"/>
      <c r="B2087" s="101"/>
      <c r="C2087" s="119"/>
      <c r="D2087" s="102"/>
      <c r="E2087" s="120"/>
      <c r="F2087" s="103"/>
      <c r="G2087" s="94"/>
      <c r="H2087" s="105"/>
      <c r="I2087" s="117"/>
      <c r="J2087" s="99"/>
      <c r="K2087" s="123"/>
      <c r="L2087" s="117"/>
      <c r="M2087" s="95"/>
      <c r="N2087" s="117"/>
      <c r="O2087" s="117"/>
      <c r="P2087" s="106"/>
      <c r="Q2087" s="107"/>
      <c r="R2087" s="125"/>
    </row>
    <row r="2088" spans="1:18" x14ac:dyDescent="0.3">
      <c r="A2088" s="100"/>
      <c r="B2088" s="101"/>
      <c r="C2088" s="119"/>
      <c r="D2088" s="102"/>
      <c r="E2088" s="120"/>
      <c r="F2088" s="103"/>
      <c r="G2088" s="94"/>
      <c r="H2088" s="105"/>
      <c r="I2088" s="117"/>
      <c r="J2088" s="99"/>
      <c r="K2088" s="123"/>
      <c r="L2088" s="117"/>
      <c r="M2088" s="95"/>
      <c r="N2088" s="117"/>
      <c r="O2088" s="117"/>
      <c r="P2088" s="106"/>
      <c r="Q2088" s="107"/>
      <c r="R2088" s="125"/>
    </row>
    <row r="2089" spans="1:18" x14ac:dyDescent="0.3">
      <c r="A2089" s="100"/>
      <c r="B2089" s="101"/>
      <c r="C2089" s="119"/>
      <c r="D2089" s="102"/>
      <c r="E2089" s="120"/>
      <c r="F2089" s="103"/>
      <c r="G2089" s="94"/>
      <c r="H2089" s="105"/>
      <c r="I2089" s="117"/>
      <c r="J2089" s="99"/>
      <c r="K2089" s="123"/>
      <c r="L2089" s="117"/>
      <c r="M2089" s="95"/>
      <c r="N2089" s="117"/>
      <c r="O2089" s="117"/>
      <c r="P2089" s="106"/>
      <c r="Q2089" s="107"/>
      <c r="R2089" s="125"/>
    </row>
    <row r="2090" spans="1:18" x14ac:dyDescent="0.3">
      <c r="A2090" s="100"/>
      <c r="B2090" s="101"/>
      <c r="C2090" s="119"/>
      <c r="D2090" s="102"/>
      <c r="E2090" s="120"/>
      <c r="F2090" s="103"/>
      <c r="G2090" s="94"/>
      <c r="H2090" s="105"/>
      <c r="I2090" s="117"/>
      <c r="J2090" s="99"/>
      <c r="K2090" s="123"/>
      <c r="L2090" s="117"/>
      <c r="M2090" s="95"/>
      <c r="N2090" s="117"/>
      <c r="O2090" s="117"/>
      <c r="P2090" s="106"/>
      <c r="Q2090" s="107"/>
      <c r="R2090" s="125"/>
    </row>
    <row r="2091" spans="1:18" x14ac:dyDescent="0.3">
      <c r="A2091" s="100"/>
      <c r="B2091" s="101"/>
      <c r="C2091" s="119"/>
      <c r="D2091" s="102"/>
      <c r="E2091" s="120"/>
      <c r="F2091" s="103"/>
      <c r="G2091" s="94"/>
      <c r="H2091" s="105"/>
      <c r="I2091" s="117"/>
      <c r="J2091" s="99"/>
      <c r="K2091" s="123"/>
      <c r="L2091" s="117"/>
      <c r="M2091" s="95"/>
      <c r="N2091" s="117"/>
      <c r="O2091" s="117"/>
      <c r="P2091" s="106"/>
      <c r="Q2091" s="107"/>
      <c r="R2091" s="125"/>
    </row>
    <row r="2092" spans="1:18" x14ac:dyDescent="0.3">
      <c r="A2092" s="100"/>
      <c r="B2092" s="101"/>
      <c r="C2092" s="119"/>
      <c r="D2092" s="102"/>
      <c r="E2092" s="120"/>
      <c r="F2092" s="103"/>
      <c r="G2092" s="94"/>
      <c r="H2092" s="105"/>
      <c r="I2092" s="117"/>
      <c r="J2092" s="99"/>
      <c r="K2092" s="123"/>
      <c r="L2092" s="117"/>
      <c r="M2092" s="95"/>
      <c r="N2092" s="117"/>
      <c r="O2092" s="117"/>
      <c r="P2092" s="106"/>
      <c r="Q2092" s="107"/>
      <c r="R2092" s="125"/>
    </row>
    <row r="2093" spans="1:18" x14ac:dyDescent="0.3">
      <c r="A2093" s="100"/>
      <c r="B2093" s="101"/>
      <c r="C2093" s="119"/>
      <c r="D2093" s="102"/>
      <c r="E2093" s="120"/>
      <c r="F2093" s="103"/>
      <c r="G2093" s="94"/>
      <c r="H2093" s="105"/>
      <c r="I2093" s="117"/>
      <c r="J2093" s="99"/>
      <c r="K2093" s="123"/>
      <c r="L2093" s="117"/>
      <c r="M2093" s="95"/>
      <c r="N2093" s="117"/>
      <c r="O2093" s="117"/>
      <c r="P2093" s="106"/>
      <c r="Q2093" s="107"/>
      <c r="R2093" s="125"/>
    </row>
    <row r="2094" spans="1:18" x14ac:dyDescent="0.3">
      <c r="A2094" s="100"/>
      <c r="B2094" s="101"/>
      <c r="C2094" s="119"/>
      <c r="D2094" s="102"/>
      <c r="E2094" s="120"/>
      <c r="F2094" s="103"/>
      <c r="G2094" s="94"/>
      <c r="H2094" s="105"/>
      <c r="I2094" s="117"/>
      <c r="J2094" s="99"/>
      <c r="K2094" s="123"/>
      <c r="L2094" s="117"/>
      <c r="M2094" s="95"/>
      <c r="N2094" s="117"/>
      <c r="O2094" s="117"/>
      <c r="P2094" s="106"/>
      <c r="Q2094" s="107"/>
      <c r="R2094" s="125"/>
    </row>
    <row r="2095" spans="1:18" x14ac:dyDescent="0.3">
      <c r="A2095" s="100"/>
      <c r="B2095" s="101"/>
      <c r="C2095" s="119"/>
      <c r="D2095" s="102"/>
      <c r="E2095" s="120"/>
      <c r="F2095" s="103"/>
      <c r="G2095" s="94"/>
      <c r="H2095" s="105"/>
      <c r="I2095" s="117"/>
      <c r="J2095" s="99"/>
      <c r="K2095" s="123"/>
      <c r="L2095" s="117"/>
      <c r="M2095" s="95"/>
      <c r="N2095" s="117"/>
      <c r="O2095" s="117"/>
      <c r="P2095" s="106"/>
      <c r="Q2095" s="107"/>
      <c r="R2095" s="125"/>
    </row>
    <row r="2096" spans="1:18" x14ac:dyDescent="0.3">
      <c r="A2096" s="100"/>
      <c r="B2096" s="101"/>
      <c r="C2096" s="119"/>
      <c r="D2096" s="102"/>
      <c r="E2096" s="120"/>
      <c r="F2096" s="103"/>
      <c r="G2096" s="94"/>
      <c r="H2096" s="105"/>
      <c r="I2096" s="117"/>
      <c r="J2096" s="99"/>
      <c r="K2096" s="123"/>
      <c r="L2096" s="117"/>
      <c r="M2096" s="95"/>
      <c r="N2096" s="117"/>
      <c r="O2096" s="117"/>
      <c r="P2096" s="106"/>
      <c r="Q2096" s="107"/>
      <c r="R2096" s="125"/>
    </row>
    <row r="2097" spans="1:18" x14ac:dyDescent="0.3">
      <c r="A2097" s="100"/>
      <c r="B2097" s="101"/>
      <c r="C2097" s="119"/>
      <c r="D2097" s="102"/>
      <c r="E2097" s="120"/>
      <c r="F2097" s="103"/>
      <c r="G2097" s="94"/>
      <c r="H2097" s="105"/>
      <c r="I2097" s="117"/>
      <c r="J2097" s="99"/>
      <c r="K2097" s="123"/>
      <c r="L2097" s="117"/>
      <c r="M2097" s="95"/>
      <c r="N2097" s="117"/>
      <c r="O2097" s="117"/>
      <c r="P2097" s="106"/>
      <c r="Q2097" s="107"/>
      <c r="R2097" s="125"/>
    </row>
    <row r="2098" spans="1:18" x14ac:dyDescent="0.3">
      <c r="A2098" s="100"/>
      <c r="B2098" s="101"/>
      <c r="C2098" s="119"/>
      <c r="D2098" s="102"/>
      <c r="E2098" s="120"/>
      <c r="F2098" s="103"/>
      <c r="G2098" s="94"/>
      <c r="H2098" s="105"/>
      <c r="I2098" s="117"/>
      <c r="J2098" s="99"/>
      <c r="K2098" s="123"/>
      <c r="L2098" s="117"/>
      <c r="M2098" s="95"/>
      <c r="N2098" s="117"/>
      <c r="O2098" s="117"/>
      <c r="P2098" s="106"/>
      <c r="Q2098" s="107"/>
      <c r="R2098" s="125"/>
    </row>
    <row r="2099" spans="1:18" x14ac:dyDescent="0.3">
      <c r="A2099" s="100"/>
      <c r="B2099" s="101"/>
      <c r="C2099" s="119"/>
      <c r="D2099" s="102"/>
      <c r="E2099" s="120"/>
      <c r="F2099" s="103"/>
      <c r="G2099" s="94"/>
      <c r="H2099" s="105"/>
      <c r="I2099" s="117"/>
      <c r="J2099" s="99"/>
      <c r="K2099" s="123"/>
      <c r="L2099" s="117"/>
      <c r="M2099" s="95"/>
      <c r="N2099" s="117"/>
      <c r="O2099" s="117"/>
      <c r="P2099" s="106"/>
      <c r="Q2099" s="107"/>
      <c r="R2099" s="125"/>
    </row>
    <row r="2100" spans="1:18" x14ac:dyDescent="0.3">
      <c r="A2100" s="100"/>
      <c r="B2100" s="101"/>
      <c r="C2100" s="119"/>
      <c r="D2100" s="102"/>
      <c r="E2100" s="120"/>
      <c r="F2100" s="103"/>
      <c r="G2100" s="94"/>
      <c r="H2100" s="105"/>
      <c r="I2100" s="117"/>
      <c r="J2100" s="99"/>
      <c r="K2100" s="123"/>
      <c r="L2100" s="117"/>
      <c r="M2100" s="95"/>
      <c r="N2100" s="117"/>
      <c r="O2100" s="117"/>
      <c r="P2100" s="106"/>
      <c r="Q2100" s="107"/>
      <c r="R2100" s="125"/>
    </row>
    <row r="2101" spans="1:18" x14ac:dyDescent="0.3">
      <c r="A2101" s="100"/>
      <c r="B2101" s="101"/>
      <c r="C2101" s="119"/>
      <c r="D2101" s="102"/>
      <c r="E2101" s="120"/>
      <c r="F2101" s="103"/>
      <c r="G2101" s="94"/>
      <c r="H2101" s="105"/>
      <c r="I2101" s="117"/>
      <c r="J2101" s="99"/>
      <c r="K2101" s="123"/>
      <c r="L2101" s="117"/>
      <c r="M2101" s="95"/>
      <c r="N2101" s="117"/>
      <c r="O2101" s="117"/>
      <c r="P2101" s="106"/>
      <c r="Q2101" s="107"/>
      <c r="R2101" s="125"/>
    </row>
    <row r="2102" spans="1:18" x14ac:dyDescent="0.3">
      <c r="A2102" s="100"/>
      <c r="B2102" s="101"/>
      <c r="C2102" s="119"/>
      <c r="D2102" s="102"/>
      <c r="E2102" s="120"/>
      <c r="F2102" s="103"/>
      <c r="G2102" s="94"/>
      <c r="H2102" s="105"/>
      <c r="I2102" s="117"/>
      <c r="J2102" s="99"/>
      <c r="K2102" s="123"/>
      <c r="L2102" s="117"/>
      <c r="M2102" s="95"/>
      <c r="N2102" s="117"/>
      <c r="O2102" s="117"/>
      <c r="P2102" s="106"/>
      <c r="Q2102" s="107"/>
      <c r="R2102" s="125"/>
    </row>
    <row r="2103" spans="1:18" x14ac:dyDescent="0.3">
      <c r="A2103" s="100"/>
      <c r="B2103" s="101"/>
      <c r="C2103" s="119"/>
      <c r="D2103" s="102"/>
      <c r="E2103" s="120"/>
      <c r="F2103" s="103"/>
      <c r="G2103" s="94"/>
      <c r="H2103" s="105"/>
      <c r="I2103" s="117"/>
      <c r="J2103" s="99"/>
      <c r="K2103" s="123"/>
      <c r="L2103" s="117"/>
      <c r="M2103" s="95"/>
      <c r="N2103" s="117"/>
      <c r="O2103" s="117"/>
      <c r="P2103" s="106"/>
      <c r="Q2103" s="107"/>
      <c r="R2103" s="125"/>
    </row>
    <row r="2104" spans="1:18" x14ac:dyDescent="0.3">
      <c r="A2104" s="100"/>
      <c r="B2104" s="101"/>
      <c r="C2104" s="119"/>
      <c r="D2104" s="102"/>
      <c r="E2104" s="120"/>
      <c r="F2104" s="103"/>
      <c r="G2104" s="94"/>
      <c r="H2104" s="105"/>
      <c r="I2104" s="117"/>
      <c r="J2104" s="99"/>
      <c r="K2104" s="123"/>
      <c r="L2104" s="117"/>
      <c r="M2104" s="95"/>
      <c r="N2104" s="117"/>
      <c r="O2104" s="117"/>
      <c r="P2104" s="106"/>
      <c r="Q2104" s="107"/>
      <c r="R2104" s="125"/>
    </row>
    <row r="2105" spans="1:18" x14ac:dyDescent="0.3">
      <c r="A2105" s="100"/>
      <c r="B2105" s="101"/>
      <c r="C2105" s="119"/>
      <c r="D2105" s="102"/>
      <c r="E2105" s="120"/>
      <c r="F2105" s="103"/>
      <c r="G2105" s="94"/>
      <c r="H2105" s="105"/>
      <c r="I2105" s="117"/>
      <c r="J2105" s="99"/>
      <c r="K2105" s="123"/>
      <c r="L2105" s="117"/>
      <c r="M2105" s="95"/>
      <c r="N2105" s="117"/>
      <c r="O2105" s="117"/>
      <c r="P2105" s="106"/>
      <c r="Q2105" s="107"/>
      <c r="R2105" s="125"/>
    </row>
    <row r="2106" spans="1:18" x14ac:dyDescent="0.3">
      <c r="A2106" s="100"/>
      <c r="B2106" s="101"/>
      <c r="C2106" s="119"/>
      <c r="D2106" s="102"/>
      <c r="E2106" s="120"/>
      <c r="F2106" s="103"/>
      <c r="G2106" s="94"/>
      <c r="H2106" s="105"/>
      <c r="I2106" s="117"/>
      <c r="J2106" s="99"/>
      <c r="K2106" s="123"/>
      <c r="L2106" s="117"/>
      <c r="M2106" s="95"/>
      <c r="N2106" s="117"/>
      <c r="O2106" s="117"/>
      <c r="P2106" s="106"/>
      <c r="Q2106" s="107"/>
      <c r="R2106" s="125"/>
    </row>
    <row r="2107" spans="1:18" x14ac:dyDescent="0.3">
      <c r="A2107" s="100"/>
      <c r="B2107" s="101"/>
      <c r="C2107" s="119"/>
      <c r="D2107" s="102"/>
      <c r="E2107" s="120"/>
      <c r="F2107" s="103"/>
      <c r="G2107" s="94"/>
      <c r="H2107" s="105"/>
      <c r="I2107" s="117"/>
      <c r="J2107" s="99"/>
      <c r="K2107" s="123"/>
      <c r="L2107" s="117"/>
      <c r="M2107" s="95"/>
      <c r="N2107" s="117"/>
      <c r="O2107" s="117"/>
      <c r="P2107" s="106"/>
      <c r="Q2107" s="107"/>
      <c r="R2107" s="125"/>
    </row>
    <row r="2108" spans="1:18" x14ac:dyDescent="0.3">
      <c r="A2108" s="100"/>
      <c r="B2108" s="101"/>
      <c r="C2108" s="119"/>
      <c r="D2108" s="102"/>
      <c r="E2108" s="120"/>
      <c r="F2108" s="103"/>
      <c r="G2108" s="94"/>
      <c r="H2108" s="105"/>
      <c r="I2108" s="117"/>
      <c r="J2108" s="99"/>
      <c r="K2108" s="123"/>
      <c r="L2108" s="117"/>
      <c r="M2108" s="95"/>
      <c r="N2108" s="117"/>
      <c r="O2108" s="117"/>
      <c r="P2108" s="106"/>
      <c r="Q2108" s="107"/>
      <c r="R2108" s="125"/>
    </row>
    <row r="2109" spans="1:18" x14ac:dyDescent="0.3">
      <c r="A2109" s="100"/>
      <c r="B2109" s="101"/>
      <c r="C2109" s="119"/>
      <c r="D2109" s="102"/>
      <c r="E2109" s="120"/>
      <c r="F2109" s="103"/>
      <c r="G2109" s="94"/>
      <c r="H2109" s="105"/>
      <c r="I2109" s="117"/>
      <c r="J2109" s="99"/>
      <c r="K2109" s="123"/>
      <c r="L2109" s="117"/>
      <c r="M2109" s="95"/>
      <c r="N2109" s="117"/>
      <c r="O2109" s="117"/>
      <c r="P2109" s="106"/>
      <c r="Q2109" s="107"/>
      <c r="R2109" s="125"/>
    </row>
    <row r="2110" spans="1:18" x14ac:dyDescent="0.3">
      <c r="A2110" s="100"/>
      <c r="B2110" s="101"/>
      <c r="C2110" s="119"/>
      <c r="D2110" s="102"/>
      <c r="E2110" s="120"/>
      <c r="F2110" s="103"/>
      <c r="G2110" s="94"/>
      <c r="H2110" s="105"/>
      <c r="I2110" s="117"/>
      <c r="J2110" s="99"/>
      <c r="K2110" s="123"/>
      <c r="L2110" s="117"/>
      <c r="M2110" s="95"/>
      <c r="N2110" s="117"/>
      <c r="O2110" s="117"/>
      <c r="P2110" s="106"/>
      <c r="Q2110" s="107"/>
      <c r="R2110" s="125"/>
    </row>
    <row r="2111" spans="1:18" x14ac:dyDescent="0.3">
      <c r="A2111" s="100"/>
      <c r="B2111" s="101"/>
      <c r="C2111" s="119"/>
      <c r="D2111" s="102"/>
      <c r="E2111" s="120"/>
      <c r="F2111" s="103"/>
      <c r="G2111" s="94"/>
      <c r="H2111" s="105"/>
      <c r="I2111" s="117"/>
      <c r="J2111" s="99"/>
      <c r="K2111" s="123"/>
      <c r="L2111" s="117"/>
      <c r="M2111" s="95"/>
      <c r="N2111" s="117"/>
      <c r="O2111" s="117"/>
      <c r="P2111" s="106"/>
      <c r="Q2111" s="107"/>
      <c r="R2111" s="125"/>
    </row>
    <row r="2112" spans="1:18" x14ac:dyDescent="0.3">
      <c r="A2112" s="100"/>
      <c r="B2112" s="101"/>
      <c r="C2112" s="119"/>
      <c r="D2112" s="102"/>
      <c r="E2112" s="120"/>
      <c r="F2112" s="103"/>
      <c r="G2112" s="94"/>
      <c r="H2112" s="105"/>
      <c r="I2112" s="117"/>
      <c r="J2112" s="99"/>
      <c r="K2112" s="123"/>
      <c r="L2112" s="117"/>
      <c r="M2112" s="95"/>
      <c r="N2112" s="117"/>
      <c r="O2112" s="117"/>
      <c r="P2112" s="106"/>
      <c r="Q2112" s="107"/>
      <c r="R2112" s="125"/>
    </row>
    <row r="2113" spans="1:18" x14ac:dyDescent="0.3">
      <c r="A2113" s="100"/>
      <c r="B2113" s="101"/>
      <c r="C2113" s="119"/>
      <c r="D2113" s="102"/>
      <c r="E2113" s="120"/>
      <c r="F2113" s="103"/>
      <c r="G2113" s="94"/>
      <c r="H2113" s="105"/>
      <c r="I2113" s="117"/>
      <c r="J2113" s="99"/>
      <c r="K2113" s="123"/>
      <c r="L2113" s="117"/>
      <c r="M2113" s="95"/>
      <c r="N2113" s="117"/>
      <c r="O2113" s="117"/>
      <c r="P2113" s="106"/>
      <c r="Q2113" s="107"/>
      <c r="R2113" s="125"/>
    </row>
    <row r="2114" spans="1:18" x14ac:dyDescent="0.3">
      <c r="A2114" s="100"/>
      <c r="B2114" s="101"/>
      <c r="C2114" s="119"/>
      <c r="D2114" s="102"/>
      <c r="E2114" s="120"/>
      <c r="F2114" s="103"/>
      <c r="G2114" s="94"/>
      <c r="H2114" s="105"/>
      <c r="I2114" s="117"/>
      <c r="J2114" s="99"/>
      <c r="K2114" s="123"/>
      <c r="L2114" s="117"/>
      <c r="M2114" s="95"/>
      <c r="N2114" s="117"/>
      <c r="O2114" s="117"/>
      <c r="P2114" s="106"/>
      <c r="Q2114" s="107"/>
      <c r="R2114" s="125"/>
    </row>
    <row r="2115" spans="1:18" x14ac:dyDescent="0.3">
      <c r="A2115" s="100"/>
      <c r="B2115" s="101"/>
      <c r="C2115" s="119"/>
      <c r="D2115" s="102"/>
      <c r="E2115" s="120"/>
      <c r="F2115" s="103"/>
      <c r="G2115" s="94"/>
      <c r="H2115" s="105"/>
      <c r="I2115" s="117"/>
      <c r="J2115" s="99"/>
      <c r="K2115" s="123"/>
      <c r="L2115" s="117"/>
      <c r="M2115" s="95"/>
      <c r="N2115" s="117"/>
      <c r="O2115" s="117"/>
      <c r="P2115" s="106"/>
      <c r="Q2115" s="107"/>
      <c r="R2115" s="125"/>
    </row>
    <row r="2116" spans="1:18" x14ac:dyDescent="0.3">
      <c r="A2116" s="100"/>
      <c r="B2116" s="101"/>
      <c r="C2116" s="119"/>
      <c r="D2116" s="102"/>
      <c r="E2116" s="120"/>
      <c r="F2116" s="103"/>
      <c r="G2116" s="94"/>
      <c r="H2116" s="105"/>
      <c r="I2116" s="117"/>
      <c r="J2116" s="99"/>
      <c r="K2116" s="123"/>
      <c r="L2116" s="117"/>
      <c r="M2116" s="95"/>
      <c r="N2116" s="117"/>
      <c r="O2116" s="117"/>
      <c r="P2116" s="106"/>
      <c r="Q2116" s="107"/>
      <c r="R2116" s="125"/>
    </row>
    <row r="2117" spans="1:18" x14ac:dyDescent="0.3">
      <c r="A2117" s="100"/>
      <c r="B2117" s="101"/>
      <c r="C2117" s="119"/>
      <c r="D2117" s="102"/>
      <c r="E2117" s="120"/>
      <c r="F2117" s="103"/>
      <c r="G2117" s="94"/>
      <c r="H2117" s="105"/>
      <c r="I2117" s="117"/>
      <c r="J2117" s="99"/>
      <c r="K2117" s="123"/>
      <c r="L2117" s="117"/>
      <c r="M2117" s="95"/>
      <c r="N2117" s="117"/>
      <c r="O2117" s="117"/>
      <c r="P2117" s="106"/>
      <c r="Q2117" s="107"/>
      <c r="R2117" s="125"/>
    </row>
    <row r="2118" spans="1:18" x14ac:dyDescent="0.3">
      <c r="A2118" s="100"/>
      <c r="B2118" s="101"/>
      <c r="C2118" s="119"/>
      <c r="D2118" s="102"/>
      <c r="E2118" s="120"/>
      <c r="F2118" s="103"/>
      <c r="G2118" s="94"/>
      <c r="H2118" s="105"/>
      <c r="I2118" s="117"/>
      <c r="J2118" s="99"/>
      <c r="K2118" s="123"/>
      <c r="L2118" s="117"/>
      <c r="M2118" s="95"/>
      <c r="N2118" s="117"/>
      <c r="O2118" s="117"/>
      <c r="P2118" s="106"/>
      <c r="Q2118" s="107"/>
      <c r="R2118" s="125"/>
    </row>
    <row r="2119" spans="1:18" x14ac:dyDescent="0.3">
      <c r="A2119" s="100"/>
      <c r="B2119" s="101"/>
      <c r="C2119" s="119"/>
      <c r="D2119" s="102"/>
      <c r="E2119" s="120"/>
      <c r="F2119" s="103"/>
      <c r="G2119" s="94"/>
      <c r="H2119" s="105"/>
      <c r="I2119" s="117"/>
      <c r="J2119" s="99"/>
      <c r="K2119" s="123"/>
      <c r="L2119" s="117"/>
      <c r="M2119" s="95"/>
      <c r="N2119" s="117"/>
      <c r="O2119" s="117"/>
      <c r="P2119" s="106"/>
      <c r="Q2119" s="107"/>
      <c r="R2119" s="125"/>
    </row>
    <row r="2120" spans="1:18" x14ac:dyDescent="0.3">
      <c r="A2120" s="100"/>
      <c r="B2120" s="101"/>
      <c r="C2120" s="119"/>
      <c r="D2120" s="102"/>
      <c r="E2120" s="120"/>
      <c r="F2120" s="103"/>
      <c r="G2120" s="94"/>
      <c r="H2120" s="105"/>
      <c r="I2120" s="117"/>
      <c r="J2120" s="99"/>
      <c r="K2120" s="123"/>
      <c r="L2120" s="117"/>
      <c r="M2120" s="95"/>
      <c r="N2120" s="117"/>
      <c r="O2120" s="117"/>
      <c r="P2120" s="106"/>
      <c r="Q2120" s="107"/>
      <c r="R2120" s="125"/>
    </row>
    <row r="2121" spans="1:18" x14ac:dyDescent="0.3">
      <c r="A2121" s="100"/>
      <c r="B2121" s="101"/>
      <c r="C2121" s="119"/>
      <c r="D2121" s="102"/>
      <c r="E2121" s="120"/>
      <c r="F2121" s="103"/>
      <c r="G2121" s="94"/>
      <c r="H2121" s="105"/>
      <c r="I2121" s="117"/>
      <c r="J2121" s="99"/>
      <c r="K2121" s="123"/>
      <c r="L2121" s="117"/>
      <c r="M2121" s="95"/>
      <c r="N2121" s="117"/>
      <c r="O2121" s="117"/>
      <c r="P2121" s="106"/>
      <c r="Q2121" s="107"/>
      <c r="R2121" s="125"/>
    </row>
    <row r="2122" spans="1:18" x14ac:dyDescent="0.3">
      <c r="A2122" s="100"/>
      <c r="B2122" s="101"/>
      <c r="C2122" s="119"/>
      <c r="D2122" s="102"/>
      <c r="E2122" s="120"/>
      <c r="F2122" s="103"/>
      <c r="G2122" s="94"/>
      <c r="H2122" s="105"/>
      <c r="I2122" s="117"/>
      <c r="J2122" s="99"/>
      <c r="K2122" s="123"/>
      <c r="L2122" s="117"/>
      <c r="M2122" s="95"/>
      <c r="N2122" s="117"/>
      <c r="O2122" s="117"/>
      <c r="P2122" s="106"/>
      <c r="Q2122" s="107"/>
      <c r="R2122" s="125"/>
    </row>
    <row r="2123" spans="1:18" x14ac:dyDescent="0.3">
      <c r="A2123" s="100"/>
      <c r="B2123" s="101"/>
      <c r="C2123" s="119"/>
      <c r="D2123" s="102"/>
      <c r="E2123" s="120"/>
      <c r="F2123" s="103"/>
      <c r="G2123" s="94"/>
      <c r="H2123" s="105"/>
      <c r="I2123" s="117"/>
      <c r="J2123" s="99"/>
      <c r="K2123" s="123"/>
      <c r="L2123" s="117"/>
      <c r="M2123" s="95"/>
      <c r="N2123" s="117"/>
      <c r="O2123" s="117"/>
      <c r="P2123" s="106"/>
      <c r="Q2123" s="107"/>
      <c r="R2123" s="125"/>
    </row>
    <row r="2124" spans="1:18" x14ac:dyDescent="0.3">
      <c r="A2124" s="100"/>
      <c r="B2124" s="101"/>
      <c r="C2124" s="119"/>
      <c r="D2124" s="102"/>
      <c r="E2124" s="120"/>
      <c r="F2124" s="103"/>
      <c r="G2124" s="94"/>
      <c r="H2124" s="105"/>
      <c r="I2124" s="117"/>
      <c r="J2124" s="99"/>
      <c r="K2124" s="123"/>
      <c r="L2124" s="117"/>
      <c r="M2124" s="95"/>
      <c r="N2124" s="117"/>
      <c r="O2124" s="117"/>
      <c r="P2124" s="106"/>
      <c r="Q2124" s="107"/>
      <c r="R2124" s="125"/>
    </row>
    <row r="2125" spans="1:18" x14ac:dyDescent="0.3">
      <c r="A2125" s="100"/>
      <c r="B2125" s="101"/>
      <c r="C2125" s="119"/>
      <c r="D2125" s="102"/>
      <c r="E2125" s="120"/>
      <c r="F2125" s="103"/>
      <c r="G2125" s="94"/>
      <c r="H2125" s="105"/>
      <c r="I2125" s="117"/>
      <c r="J2125" s="99"/>
      <c r="K2125" s="123"/>
      <c r="L2125" s="117"/>
      <c r="M2125" s="95"/>
      <c r="N2125" s="117"/>
      <c r="O2125" s="117"/>
      <c r="P2125" s="106"/>
      <c r="Q2125" s="107"/>
      <c r="R2125" s="125"/>
    </row>
    <row r="2126" spans="1:18" x14ac:dyDescent="0.3">
      <c r="A2126" s="100"/>
      <c r="B2126" s="101"/>
      <c r="C2126" s="119"/>
      <c r="D2126" s="102"/>
      <c r="E2126" s="120"/>
      <c r="F2126" s="103"/>
      <c r="G2126" s="94"/>
      <c r="H2126" s="105"/>
      <c r="I2126" s="117"/>
      <c r="J2126" s="99"/>
      <c r="K2126" s="123"/>
      <c r="L2126" s="117"/>
      <c r="M2126" s="95"/>
      <c r="N2126" s="117"/>
      <c r="O2126" s="117"/>
      <c r="P2126" s="106"/>
      <c r="Q2126" s="107"/>
      <c r="R2126" s="125"/>
    </row>
    <row r="2127" spans="1:18" x14ac:dyDescent="0.3">
      <c r="A2127" s="100"/>
      <c r="B2127" s="101"/>
      <c r="C2127" s="119"/>
      <c r="D2127" s="102"/>
      <c r="E2127" s="120"/>
      <c r="F2127" s="103"/>
      <c r="G2127" s="94"/>
      <c r="H2127" s="105"/>
      <c r="I2127" s="117"/>
      <c r="J2127" s="99"/>
      <c r="K2127" s="123"/>
      <c r="L2127" s="117"/>
      <c r="M2127" s="95"/>
      <c r="N2127" s="117"/>
      <c r="O2127" s="117"/>
      <c r="P2127" s="106"/>
      <c r="Q2127" s="107"/>
      <c r="R2127" s="125"/>
    </row>
    <row r="2128" spans="1:18" x14ac:dyDescent="0.3">
      <c r="A2128" s="100"/>
      <c r="B2128" s="101"/>
      <c r="C2128" s="119"/>
      <c r="D2128" s="102"/>
      <c r="E2128" s="120"/>
      <c r="F2128" s="103"/>
      <c r="G2128" s="94"/>
      <c r="H2128" s="105"/>
      <c r="I2128" s="117"/>
      <c r="J2128" s="99"/>
      <c r="K2128" s="123"/>
      <c r="L2128" s="117"/>
      <c r="M2128" s="95"/>
      <c r="N2128" s="117"/>
      <c r="O2128" s="117"/>
      <c r="P2128" s="106"/>
      <c r="Q2128" s="107"/>
      <c r="R2128" s="125"/>
    </row>
    <row r="2129" spans="1:18" x14ac:dyDescent="0.3">
      <c r="A2129" s="100"/>
      <c r="B2129" s="101"/>
      <c r="C2129" s="119"/>
      <c r="D2129" s="102"/>
      <c r="E2129" s="120"/>
      <c r="F2129" s="103"/>
      <c r="G2129" s="94"/>
      <c r="H2129" s="105"/>
      <c r="I2129" s="117"/>
      <c r="J2129" s="99"/>
      <c r="K2129" s="123"/>
      <c r="L2129" s="117"/>
      <c r="M2129" s="95"/>
      <c r="N2129" s="117"/>
      <c r="O2129" s="117"/>
      <c r="P2129" s="106"/>
      <c r="Q2129" s="107"/>
      <c r="R2129" s="125"/>
    </row>
    <row r="2130" spans="1:18" x14ac:dyDescent="0.3">
      <c r="A2130" s="100"/>
      <c r="B2130" s="101"/>
      <c r="C2130" s="119"/>
      <c r="D2130" s="102"/>
      <c r="E2130" s="120"/>
      <c r="F2130" s="103"/>
      <c r="G2130" s="94"/>
      <c r="H2130" s="105"/>
      <c r="I2130" s="117"/>
      <c r="J2130" s="99"/>
      <c r="K2130" s="123"/>
      <c r="L2130" s="117"/>
      <c r="M2130" s="95"/>
      <c r="N2130" s="117"/>
      <c r="O2130" s="117"/>
      <c r="P2130" s="106"/>
      <c r="Q2130" s="107"/>
      <c r="R2130" s="125"/>
    </row>
    <row r="2131" spans="1:18" x14ac:dyDescent="0.3">
      <c r="A2131" s="100"/>
      <c r="B2131" s="101"/>
      <c r="C2131" s="119"/>
      <c r="D2131" s="102"/>
      <c r="E2131" s="120"/>
      <c r="F2131" s="103"/>
      <c r="G2131" s="94"/>
      <c r="H2131" s="105"/>
      <c r="I2131" s="117"/>
      <c r="J2131" s="99"/>
      <c r="K2131" s="123"/>
      <c r="L2131" s="117"/>
      <c r="M2131" s="95"/>
      <c r="N2131" s="117"/>
      <c r="O2131" s="117"/>
      <c r="P2131" s="106"/>
      <c r="Q2131" s="107"/>
      <c r="R2131" s="125"/>
    </row>
    <row r="2132" spans="1:18" x14ac:dyDescent="0.3">
      <c r="A2132" s="100"/>
      <c r="B2132" s="101"/>
      <c r="C2132" s="119"/>
      <c r="D2132" s="102"/>
      <c r="E2132" s="120"/>
      <c r="F2132" s="103"/>
      <c r="G2132" s="94"/>
      <c r="H2132" s="105"/>
      <c r="I2132" s="117"/>
      <c r="J2132" s="99"/>
      <c r="K2132" s="123"/>
      <c r="L2132" s="117"/>
      <c r="M2132" s="95"/>
      <c r="N2132" s="117"/>
      <c r="O2132" s="117"/>
      <c r="P2132" s="106"/>
      <c r="Q2132" s="107"/>
      <c r="R2132" s="125"/>
    </row>
    <row r="2133" spans="1:18" x14ac:dyDescent="0.3">
      <c r="A2133" s="100"/>
      <c r="B2133" s="101"/>
      <c r="C2133" s="119"/>
      <c r="D2133" s="102"/>
      <c r="E2133" s="120"/>
      <c r="F2133" s="103"/>
      <c r="G2133" s="94"/>
      <c r="H2133" s="105"/>
      <c r="I2133" s="117"/>
      <c r="J2133" s="99"/>
      <c r="K2133" s="123"/>
      <c r="L2133" s="117"/>
      <c r="M2133" s="95"/>
      <c r="N2133" s="117"/>
      <c r="O2133" s="117"/>
      <c r="P2133" s="106"/>
      <c r="Q2133" s="107"/>
      <c r="R2133" s="125"/>
    </row>
    <row r="2134" spans="1:18" x14ac:dyDescent="0.3">
      <c r="A2134" s="100"/>
      <c r="B2134" s="101"/>
      <c r="C2134" s="119"/>
      <c r="D2134" s="102"/>
      <c r="E2134" s="120"/>
      <c r="F2134" s="103"/>
      <c r="G2134" s="94"/>
      <c r="H2134" s="105"/>
      <c r="I2134" s="117"/>
      <c r="J2134" s="99"/>
      <c r="K2134" s="123"/>
      <c r="L2134" s="117"/>
      <c r="M2134" s="95"/>
      <c r="N2134" s="117"/>
      <c r="O2134" s="117"/>
      <c r="P2134" s="106"/>
      <c r="Q2134" s="107"/>
      <c r="R2134" s="125"/>
    </row>
    <row r="2135" spans="1:18" x14ac:dyDescent="0.3">
      <c r="A2135" s="100"/>
      <c r="B2135" s="101"/>
      <c r="C2135" s="119"/>
      <c r="D2135" s="102"/>
      <c r="E2135" s="120"/>
      <c r="F2135" s="103"/>
      <c r="G2135" s="94"/>
      <c r="H2135" s="105"/>
      <c r="I2135" s="117"/>
      <c r="J2135" s="99"/>
      <c r="K2135" s="123"/>
      <c r="L2135" s="117"/>
      <c r="M2135" s="95"/>
      <c r="N2135" s="117"/>
      <c r="O2135" s="117"/>
      <c r="P2135" s="106"/>
      <c r="Q2135" s="107"/>
      <c r="R2135" s="125"/>
    </row>
    <row r="2136" spans="1:18" x14ac:dyDescent="0.3">
      <c r="A2136" s="100"/>
      <c r="B2136" s="101"/>
      <c r="C2136" s="119"/>
      <c r="D2136" s="102"/>
      <c r="E2136" s="120"/>
      <c r="F2136" s="103"/>
      <c r="G2136" s="94"/>
      <c r="H2136" s="105"/>
      <c r="I2136" s="117"/>
      <c r="J2136" s="99"/>
      <c r="K2136" s="123"/>
      <c r="L2136" s="117"/>
      <c r="M2136" s="95"/>
      <c r="N2136" s="117"/>
      <c r="O2136" s="117"/>
      <c r="P2136" s="106"/>
      <c r="Q2136" s="107"/>
      <c r="R2136" s="125"/>
    </row>
    <row r="2137" spans="1:18" x14ac:dyDescent="0.3">
      <c r="A2137" s="100"/>
      <c r="B2137" s="101"/>
      <c r="C2137" s="119"/>
      <c r="D2137" s="102"/>
      <c r="E2137" s="120"/>
      <c r="F2137" s="103"/>
      <c r="G2137" s="94"/>
      <c r="H2137" s="105"/>
      <c r="I2137" s="117"/>
      <c r="J2137" s="99"/>
      <c r="K2137" s="123"/>
      <c r="L2137" s="117"/>
      <c r="M2137" s="95"/>
      <c r="N2137" s="117"/>
      <c r="O2137" s="117"/>
      <c r="P2137" s="106"/>
      <c r="Q2137" s="107"/>
      <c r="R2137" s="125"/>
    </row>
    <row r="2138" spans="1:18" x14ac:dyDescent="0.3">
      <c r="A2138" s="100"/>
      <c r="B2138" s="101"/>
      <c r="C2138" s="119"/>
      <c r="D2138" s="102"/>
      <c r="E2138" s="120"/>
      <c r="F2138" s="103"/>
      <c r="G2138" s="94"/>
      <c r="H2138" s="105"/>
      <c r="I2138" s="117"/>
      <c r="J2138" s="99"/>
      <c r="K2138" s="123"/>
      <c r="L2138" s="117"/>
      <c r="M2138" s="95"/>
      <c r="N2138" s="117"/>
      <c r="O2138" s="117"/>
      <c r="P2138" s="106"/>
      <c r="Q2138" s="107"/>
      <c r="R2138" s="125"/>
    </row>
    <row r="2139" spans="1:18" x14ac:dyDescent="0.3">
      <c r="A2139" s="100"/>
      <c r="B2139" s="101"/>
      <c r="C2139" s="119"/>
      <c r="D2139" s="102"/>
      <c r="E2139" s="120"/>
      <c r="F2139" s="103"/>
      <c r="G2139" s="94"/>
      <c r="H2139" s="105"/>
      <c r="I2139" s="117"/>
      <c r="J2139" s="99"/>
      <c r="K2139" s="123"/>
      <c r="L2139" s="117"/>
      <c r="M2139" s="95"/>
      <c r="N2139" s="117"/>
      <c r="O2139" s="117"/>
      <c r="P2139" s="106"/>
      <c r="Q2139" s="107"/>
      <c r="R2139" s="125"/>
    </row>
    <row r="2140" spans="1:18" x14ac:dyDescent="0.3">
      <c r="A2140" s="100"/>
      <c r="B2140" s="101"/>
      <c r="C2140" s="119"/>
      <c r="D2140" s="102"/>
      <c r="E2140" s="120"/>
      <c r="F2140" s="103"/>
      <c r="G2140" s="94"/>
      <c r="H2140" s="105"/>
      <c r="I2140" s="117"/>
      <c r="J2140" s="99"/>
      <c r="K2140" s="123"/>
      <c r="L2140" s="117"/>
      <c r="M2140" s="95"/>
      <c r="N2140" s="117"/>
      <c r="O2140" s="117"/>
      <c r="P2140" s="106"/>
      <c r="Q2140" s="107"/>
      <c r="R2140" s="125"/>
    </row>
    <row r="2141" spans="1:18" x14ac:dyDescent="0.3">
      <c r="A2141" s="100"/>
      <c r="B2141" s="101"/>
      <c r="C2141" s="119"/>
      <c r="D2141" s="102"/>
      <c r="E2141" s="120"/>
      <c r="F2141" s="103"/>
      <c r="G2141" s="94"/>
      <c r="H2141" s="105"/>
      <c r="I2141" s="117"/>
      <c r="J2141" s="99"/>
      <c r="K2141" s="123"/>
      <c r="L2141" s="117"/>
      <c r="M2141" s="95"/>
      <c r="N2141" s="117"/>
      <c r="O2141" s="117"/>
      <c r="P2141" s="106"/>
      <c r="Q2141" s="107"/>
      <c r="R2141" s="125"/>
    </row>
    <row r="2142" spans="1:18" x14ac:dyDescent="0.3">
      <c r="A2142" s="100"/>
      <c r="B2142" s="101"/>
      <c r="C2142" s="119"/>
      <c r="D2142" s="102"/>
      <c r="E2142" s="120"/>
      <c r="F2142" s="103"/>
      <c r="G2142" s="94"/>
      <c r="H2142" s="105"/>
      <c r="I2142" s="117"/>
      <c r="J2142" s="99"/>
      <c r="K2142" s="123"/>
      <c r="L2142" s="117"/>
      <c r="M2142" s="95"/>
      <c r="N2142" s="117"/>
      <c r="O2142" s="117"/>
      <c r="P2142" s="106"/>
      <c r="Q2142" s="107"/>
      <c r="R2142" s="125"/>
    </row>
    <row r="2143" spans="1:18" x14ac:dyDescent="0.3">
      <c r="A2143" s="100"/>
      <c r="B2143" s="101"/>
      <c r="C2143" s="119"/>
      <c r="D2143" s="102"/>
      <c r="E2143" s="120"/>
      <c r="F2143" s="103"/>
      <c r="G2143" s="94"/>
      <c r="H2143" s="105"/>
      <c r="I2143" s="117"/>
      <c r="J2143" s="99"/>
      <c r="K2143" s="123"/>
      <c r="L2143" s="117"/>
      <c r="M2143" s="95"/>
      <c r="N2143" s="117"/>
      <c r="O2143" s="117"/>
      <c r="P2143" s="106"/>
      <c r="Q2143" s="107"/>
      <c r="R2143" s="125"/>
    </row>
    <row r="2144" spans="1:18" x14ac:dyDescent="0.3">
      <c r="A2144" s="100"/>
      <c r="B2144" s="101"/>
      <c r="C2144" s="119"/>
      <c r="D2144" s="102"/>
      <c r="E2144" s="120"/>
      <c r="F2144" s="103"/>
      <c r="G2144" s="94"/>
      <c r="H2144" s="105"/>
      <c r="I2144" s="117"/>
      <c r="J2144" s="99"/>
      <c r="K2144" s="123"/>
      <c r="L2144" s="117"/>
      <c r="M2144" s="95"/>
      <c r="N2144" s="117"/>
      <c r="O2144" s="117"/>
      <c r="P2144" s="106"/>
      <c r="Q2144" s="107"/>
      <c r="R2144" s="125"/>
    </row>
    <row r="2145" spans="1:18" x14ac:dyDescent="0.3">
      <c r="A2145" s="100"/>
      <c r="B2145" s="101"/>
      <c r="C2145" s="119"/>
      <c r="D2145" s="102"/>
      <c r="E2145" s="120"/>
      <c r="F2145" s="103"/>
      <c r="G2145" s="94"/>
      <c r="H2145" s="105"/>
      <c r="I2145" s="117"/>
      <c r="J2145" s="99"/>
      <c r="K2145" s="123"/>
      <c r="L2145" s="117"/>
      <c r="M2145" s="95"/>
      <c r="N2145" s="117"/>
      <c r="O2145" s="117"/>
      <c r="P2145" s="106"/>
      <c r="Q2145" s="107"/>
      <c r="R2145" s="125"/>
    </row>
    <row r="2146" spans="1:18" x14ac:dyDescent="0.3">
      <c r="A2146" s="100"/>
      <c r="B2146" s="101"/>
      <c r="C2146" s="119"/>
      <c r="D2146" s="102"/>
      <c r="E2146" s="120"/>
      <c r="F2146" s="103"/>
      <c r="G2146" s="94"/>
      <c r="H2146" s="105"/>
      <c r="I2146" s="117"/>
      <c r="J2146" s="99"/>
      <c r="K2146" s="123"/>
      <c r="L2146" s="117"/>
      <c r="M2146" s="95"/>
      <c r="N2146" s="117"/>
      <c r="O2146" s="117"/>
      <c r="P2146" s="106"/>
      <c r="Q2146" s="107"/>
      <c r="R2146" s="125"/>
    </row>
    <row r="2147" spans="1:18" x14ac:dyDescent="0.3">
      <c r="A2147" s="100"/>
      <c r="B2147" s="101"/>
      <c r="C2147" s="119"/>
      <c r="D2147" s="102"/>
      <c r="E2147" s="120"/>
      <c r="F2147" s="103"/>
      <c r="G2147" s="94"/>
      <c r="H2147" s="105"/>
      <c r="I2147" s="117"/>
      <c r="J2147" s="99"/>
      <c r="K2147" s="123"/>
      <c r="L2147" s="117"/>
      <c r="M2147" s="95"/>
      <c r="N2147" s="117"/>
      <c r="O2147" s="117"/>
      <c r="P2147" s="106"/>
      <c r="Q2147" s="107"/>
      <c r="R2147" s="125"/>
    </row>
    <row r="2148" spans="1:18" x14ac:dyDescent="0.3">
      <c r="A2148" s="100"/>
      <c r="B2148" s="101"/>
      <c r="C2148" s="119"/>
      <c r="D2148" s="102"/>
      <c r="E2148" s="120"/>
      <c r="F2148" s="103"/>
      <c r="G2148" s="94"/>
      <c r="H2148" s="105"/>
      <c r="I2148" s="117"/>
      <c r="J2148" s="99"/>
      <c r="K2148" s="123"/>
      <c r="L2148" s="117"/>
      <c r="M2148" s="95"/>
      <c r="N2148" s="117"/>
      <c r="O2148" s="117"/>
      <c r="P2148" s="106"/>
      <c r="Q2148" s="107"/>
      <c r="R2148" s="125"/>
    </row>
    <row r="2149" spans="1:18" x14ac:dyDescent="0.3">
      <c r="A2149" s="100"/>
      <c r="B2149" s="101"/>
      <c r="C2149" s="119"/>
      <c r="D2149" s="102"/>
      <c r="E2149" s="120"/>
      <c r="F2149" s="103"/>
      <c r="G2149" s="94"/>
      <c r="H2149" s="105"/>
      <c r="I2149" s="117"/>
      <c r="J2149" s="99"/>
      <c r="K2149" s="123"/>
      <c r="L2149" s="117"/>
      <c r="M2149" s="95"/>
      <c r="N2149" s="117"/>
      <c r="O2149" s="117"/>
      <c r="P2149" s="106"/>
      <c r="Q2149" s="107"/>
      <c r="R2149" s="125"/>
    </row>
    <row r="2150" spans="1:18" x14ac:dyDescent="0.3">
      <c r="A2150" s="100"/>
      <c r="B2150" s="101"/>
      <c r="C2150" s="119"/>
      <c r="D2150" s="102"/>
      <c r="E2150" s="120"/>
      <c r="F2150" s="103"/>
      <c r="G2150" s="94"/>
      <c r="H2150" s="105"/>
      <c r="I2150" s="117"/>
      <c r="J2150" s="99"/>
      <c r="K2150" s="123"/>
      <c r="L2150" s="117"/>
      <c r="M2150" s="95"/>
      <c r="N2150" s="117"/>
      <c r="O2150" s="117"/>
      <c r="P2150" s="106"/>
      <c r="Q2150" s="107"/>
      <c r="R2150" s="125"/>
    </row>
    <row r="2151" spans="1:18" x14ac:dyDescent="0.3">
      <c r="A2151" s="100"/>
      <c r="B2151" s="101"/>
      <c r="C2151" s="119"/>
      <c r="D2151" s="102"/>
      <c r="E2151" s="120"/>
      <c r="F2151" s="103"/>
      <c r="G2151" s="94"/>
      <c r="H2151" s="105"/>
      <c r="I2151" s="117"/>
      <c r="J2151" s="99"/>
      <c r="K2151" s="123"/>
      <c r="L2151" s="117"/>
      <c r="M2151" s="95"/>
      <c r="N2151" s="117"/>
      <c r="O2151" s="117"/>
      <c r="P2151" s="106"/>
      <c r="Q2151" s="107"/>
      <c r="R2151" s="125"/>
    </row>
    <row r="2152" spans="1:18" x14ac:dyDescent="0.3">
      <c r="A2152" s="100"/>
      <c r="B2152" s="101"/>
      <c r="C2152" s="119"/>
      <c r="D2152" s="102"/>
      <c r="E2152" s="120"/>
      <c r="F2152" s="103"/>
      <c r="G2152" s="94"/>
      <c r="H2152" s="105"/>
      <c r="I2152" s="117"/>
      <c r="J2152" s="99"/>
      <c r="K2152" s="123"/>
      <c r="L2152" s="117"/>
      <c r="M2152" s="95"/>
      <c r="N2152" s="117"/>
      <c r="O2152" s="117"/>
      <c r="P2152" s="106"/>
      <c r="Q2152" s="107"/>
      <c r="R2152" s="125"/>
    </row>
    <row r="2153" spans="1:18" x14ac:dyDescent="0.3">
      <c r="A2153" s="100"/>
      <c r="B2153" s="101"/>
      <c r="C2153" s="119"/>
      <c r="D2153" s="102"/>
      <c r="E2153" s="120"/>
      <c r="F2153" s="103"/>
      <c r="G2153" s="94"/>
      <c r="H2153" s="105"/>
      <c r="I2153" s="117"/>
      <c r="J2153" s="99"/>
      <c r="K2153" s="123"/>
      <c r="L2153" s="117"/>
      <c r="M2153" s="95"/>
      <c r="N2153" s="117"/>
      <c r="O2153" s="117"/>
      <c r="P2153" s="106"/>
      <c r="Q2153" s="107"/>
      <c r="R2153" s="125"/>
    </row>
    <row r="2154" spans="1:18" x14ac:dyDescent="0.3">
      <c r="A2154" s="100"/>
      <c r="B2154" s="101"/>
      <c r="C2154" s="119"/>
      <c r="D2154" s="102"/>
      <c r="E2154" s="120"/>
      <c r="F2154" s="103"/>
      <c r="G2154" s="94"/>
      <c r="H2154" s="105"/>
      <c r="I2154" s="117"/>
      <c r="J2154" s="99"/>
      <c r="K2154" s="123"/>
      <c r="L2154" s="117"/>
      <c r="M2154" s="95"/>
      <c r="N2154" s="117"/>
      <c r="O2154" s="117"/>
      <c r="P2154" s="106"/>
      <c r="Q2154" s="107"/>
      <c r="R2154" s="125"/>
    </row>
    <row r="2155" spans="1:18" x14ac:dyDescent="0.3">
      <c r="A2155" s="100"/>
      <c r="B2155" s="101"/>
      <c r="C2155" s="119"/>
      <c r="D2155" s="102"/>
      <c r="E2155" s="120"/>
      <c r="F2155" s="103"/>
      <c r="G2155" s="94"/>
      <c r="H2155" s="105"/>
      <c r="I2155" s="117"/>
      <c r="J2155" s="99"/>
      <c r="K2155" s="123"/>
      <c r="L2155" s="117"/>
      <c r="M2155" s="95"/>
      <c r="N2155" s="117"/>
      <c r="O2155" s="117"/>
      <c r="P2155" s="106"/>
      <c r="Q2155" s="107"/>
      <c r="R2155" s="125"/>
    </row>
    <row r="2156" spans="1:18" x14ac:dyDescent="0.3">
      <c r="A2156" s="100"/>
      <c r="B2156" s="101"/>
      <c r="C2156" s="119"/>
      <c r="D2156" s="102"/>
      <c r="E2156" s="120"/>
      <c r="F2156" s="103"/>
      <c r="G2156" s="94"/>
      <c r="H2156" s="105"/>
      <c r="I2156" s="117"/>
      <c r="J2156" s="99"/>
      <c r="K2156" s="123"/>
      <c r="L2156" s="117"/>
      <c r="M2156" s="95"/>
      <c r="N2156" s="117"/>
      <c r="O2156" s="117"/>
      <c r="P2156" s="106"/>
      <c r="Q2156" s="107"/>
      <c r="R2156" s="125"/>
    </row>
    <row r="2157" spans="1:18" x14ac:dyDescent="0.3">
      <c r="A2157" s="100"/>
      <c r="B2157" s="101"/>
      <c r="C2157" s="119"/>
      <c r="D2157" s="102"/>
      <c r="E2157" s="120"/>
      <c r="F2157" s="103"/>
      <c r="G2157" s="94"/>
      <c r="H2157" s="105"/>
      <c r="I2157" s="117"/>
      <c r="J2157" s="99"/>
      <c r="K2157" s="123"/>
      <c r="L2157" s="117"/>
      <c r="M2157" s="95"/>
      <c r="N2157" s="117"/>
      <c r="O2157" s="117"/>
      <c r="P2157" s="106"/>
      <c r="Q2157" s="107"/>
      <c r="R2157" s="125"/>
    </row>
    <row r="2158" spans="1:18" x14ac:dyDescent="0.3">
      <c r="A2158" s="100"/>
      <c r="B2158" s="101"/>
      <c r="C2158" s="119"/>
      <c r="D2158" s="102"/>
      <c r="E2158" s="120"/>
      <c r="F2158" s="103"/>
      <c r="G2158" s="94"/>
      <c r="H2158" s="105"/>
      <c r="I2158" s="117"/>
      <c r="J2158" s="99"/>
      <c r="K2158" s="123"/>
      <c r="L2158" s="117"/>
      <c r="M2158" s="95"/>
      <c r="N2158" s="117"/>
      <c r="O2158" s="117"/>
      <c r="P2158" s="106"/>
      <c r="Q2158" s="107"/>
      <c r="R2158" s="125"/>
    </row>
    <row r="2159" spans="1:18" x14ac:dyDescent="0.3">
      <c r="A2159" s="100"/>
      <c r="B2159" s="101"/>
      <c r="C2159" s="119"/>
      <c r="D2159" s="102"/>
      <c r="E2159" s="120"/>
      <c r="F2159" s="103"/>
      <c r="G2159" s="94"/>
      <c r="H2159" s="105"/>
      <c r="I2159" s="117"/>
      <c r="J2159" s="99"/>
      <c r="K2159" s="123"/>
      <c r="L2159" s="117"/>
      <c r="M2159" s="95"/>
      <c r="N2159" s="117"/>
      <c r="O2159" s="117"/>
      <c r="P2159" s="106"/>
      <c r="Q2159" s="107"/>
      <c r="R2159" s="125"/>
    </row>
    <row r="2160" spans="1:18" x14ac:dyDescent="0.3">
      <c r="A2160" s="100"/>
      <c r="B2160" s="101"/>
      <c r="C2160" s="119"/>
      <c r="D2160" s="102"/>
      <c r="E2160" s="120"/>
      <c r="F2160" s="103"/>
      <c r="G2160" s="94"/>
      <c r="H2160" s="105"/>
      <c r="I2160" s="117"/>
      <c r="J2160" s="99"/>
      <c r="K2160" s="123"/>
      <c r="L2160" s="117"/>
      <c r="M2160" s="95"/>
      <c r="N2160" s="117"/>
      <c r="O2160" s="117"/>
      <c r="P2160" s="106"/>
      <c r="Q2160" s="107"/>
      <c r="R2160" s="125"/>
    </row>
    <row r="2161" spans="1:18" x14ac:dyDescent="0.3">
      <c r="A2161" s="100"/>
      <c r="B2161" s="101"/>
      <c r="C2161" s="119"/>
      <c r="D2161" s="102"/>
      <c r="E2161" s="120"/>
      <c r="F2161" s="103"/>
      <c r="G2161" s="94"/>
      <c r="H2161" s="105"/>
      <c r="I2161" s="117"/>
      <c r="J2161" s="99"/>
      <c r="K2161" s="123"/>
      <c r="L2161" s="117"/>
      <c r="M2161" s="95"/>
      <c r="N2161" s="117"/>
      <c r="O2161" s="117"/>
      <c r="P2161" s="106"/>
      <c r="Q2161" s="107"/>
      <c r="R2161" s="125"/>
    </row>
    <row r="2162" spans="1:18" x14ac:dyDescent="0.3">
      <c r="A2162" s="100"/>
      <c r="B2162" s="101"/>
      <c r="C2162" s="119"/>
      <c r="D2162" s="102"/>
      <c r="E2162" s="120"/>
      <c r="F2162" s="103"/>
      <c r="G2162" s="94"/>
      <c r="H2162" s="105"/>
      <c r="I2162" s="117"/>
      <c r="J2162" s="99"/>
      <c r="K2162" s="123"/>
      <c r="L2162" s="117"/>
      <c r="M2162" s="95"/>
      <c r="N2162" s="117"/>
      <c r="O2162" s="117"/>
      <c r="P2162" s="106"/>
      <c r="Q2162" s="107"/>
      <c r="R2162" s="125"/>
    </row>
    <row r="2163" spans="1:18" x14ac:dyDescent="0.3">
      <c r="A2163" s="100"/>
      <c r="B2163" s="101"/>
      <c r="C2163" s="119"/>
      <c r="D2163" s="102"/>
      <c r="E2163" s="120"/>
      <c r="F2163" s="103"/>
      <c r="G2163" s="94"/>
      <c r="H2163" s="105"/>
      <c r="I2163" s="117"/>
      <c r="J2163" s="99"/>
      <c r="K2163" s="123"/>
      <c r="L2163" s="117"/>
      <c r="M2163" s="95"/>
      <c r="N2163" s="117"/>
      <c r="O2163" s="117"/>
      <c r="P2163" s="106"/>
      <c r="Q2163" s="107"/>
      <c r="R2163" s="125"/>
    </row>
    <row r="2164" spans="1:18" x14ac:dyDescent="0.3">
      <c r="A2164" s="100"/>
      <c r="B2164" s="101"/>
      <c r="C2164" s="119"/>
      <c r="D2164" s="102"/>
      <c r="E2164" s="120"/>
      <c r="F2164" s="103"/>
      <c r="G2164" s="94"/>
      <c r="H2164" s="105"/>
      <c r="I2164" s="117"/>
      <c r="J2164" s="99"/>
      <c r="K2164" s="123"/>
      <c r="L2164" s="117"/>
      <c r="M2164" s="95"/>
      <c r="N2164" s="117"/>
      <c r="O2164" s="117"/>
      <c r="P2164" s="106"/>
      <c r="Q2164" s="107"/>
      <c r="R2164" s="125"/>
    </row>
    <row r="2165" spans="1:18" x14ac:dyDescent="0.3">
      <c r="A2165" s="100"/>
      <c r="B2165" s="101"/>
      <c r="C2165" s="119"/>
      <c r="D2165" s="102"/>
      <c r="E2165" s="120"/>
      <c r="F2165" s="103"/>
      <c r="G2165" s="94"/>
      <c r="H2165" s="105"/>
      <c r="I2165" s="117"/>
      <c r="J2165" s="99"/>
      <c r="K2165" s="123"/>
      <c r="L2165" s="117"/>
      <c r="M2165" s="95"/>
      <c r="N2165" s="117"/>
      <c r="O2165" s="117"/>
      <c r="P2165" s="106"/>
      <c r="Q2165" s="107"/>
      <c r="R2165" s="125"/>
    </row>
    <row r="2166" spans="1:18" x14ac:dyDescent="0.3">
      <c r="A2166" s="100"/>
      <c r="B2166" s="101"/>
      <c r="C2166" s="119"/>
      <c r="D2166" s="102"/>
      <c r="E2166" s="120"/>
      <c r="F2166" s="103"/>
      <c r="G2166" s="94"/>
      <c r="H2166" s="105"/>
      <c r="I2166" s="117"/>
      <c r="J2166" s="99"/>
      <c r="K2166" s="123"/>
      <c r="L2166" s="117"/>
      <c r="M2166" s="95"/>
      <c r="N2166" s="117"/>
      <c r="O2166" s="117"/>
      <c r="P2166" s="106"/>
      <c r="Q2166" s="107"/>
      <c r="R2166" s="125"/>
    </row>
    <row r="2167" spans="1:18" x14ac:dyDescent="0.3">
      <c r="A2167" s="100"/>
      <c r="B2167" s="101"/>
      <c r="C2167" s="119"/>
      <c r="D2167" s="102"/>
      <c r="E2167" s="120"/>
      <c r="F2167" s="103"/>
      <c r="G2167" s="94"/>
      <c r="H2167" s="105"/>
      <c r="I2167" s="117"/>
      <c r="J2167" s="99"/>
      <c r="K2167" s="123"/>
      <c r="L2167" s="117"/>
      <c r="M2167" s="95"/>
      <c r="N2167" s="117"/>
      <c r="O2167" s="117"/>
      <c r="P2167" s="106"/>
      <c r="Q2167" s="107"/>
      <c r="R2167" s="125"/>
    </row>
    <row r="2168" spans="1:18" x14ac:dyDescent="0.3">
      <c r="A2168" s="100"/>
      <c r="B2168" s="101"/>
      <c r="C2168" s="119"/>
      <c r="D2168" s="102"/>
      <c r="E2168" s="120"/>
      <c r="F2168" s="103"/>
      <c r="G2168" s="94"/>
      <c r="H2168" s="105"/>
      <c r="I2168" s="117"/>
      <c r="J2168" s="99"/>
      <c r="K2168" s="123"/>
      <c r="L2168" s="117"/>
      <c r="M2168" s="95"/>
      <c r="N2168" s="117"/>
      <c r="O2168" s="117"/>
      <c r="P2168" s="106"/>
      <c r="Q2168" s="107"/>
      <c r="R2168" s="125"/>
    </row>
    <row r="2169" spans="1:18" x14ac:dyDescent="0.3">
      <c r="A2169" s="100"/>
      <c r="B2169" s="101"/>
      <c r="C2169" s="119"/>
      <c r="D2169" s="102"/>
      <c r="E2169" s="120"/>
      <c r="F2169" s="103"/>
      <c r="G2169" s="94"/>
      <c r="H2169" s="105"/>
      <c r="I2169" s="117"/>
      <c r="J2169" s="99"/>
      <c r="K2169" s="123"/>
      <c r="L2169" s="117"/>
      <c r="M2169" s="95"/>
      <c r="N2169" s="117"/>
      <c r="O2169" s="117"/>
      <c r="P2169" s="106"/>
      <c r="Q2169" s="107"/>
      <c r="R2169" s="125"/>
    </row>
    <row r="2170" spans="1:18" x14ac:dyDescent="0.3">
      <c r="A2170" s="100"/>
      <c r="B2170" s="101"/>
      <c r="C2170" s="119"/>
      <c r="D2170" s="102"/>
      <c r="E2170" s="120"/>
      <c r="F2170" s="103"/>
      <c r="G2170" s="94"/>
      <c r="H2170" s="105"/>
      <c r="I2170" s="117"/>
      <c r="J2170" s="99"/>
      <c r="K2170" s="123"/>
      <c r="L2170" s="117"/>
      <c r="M2170" s="95"/>
      <c r="N2170" s="117"/>
      <c r="O2170" s="117"/>
      <c r="P2170" s="106"/>
      <c r="Q2170" s="107"/>
      <c r="R2170" s="125"/>
    </row>
    <row r="2171" spans="1:18" x14ac:dyDescent="0.3">
      <c r="A2171" s="100"/>
      <c r="B2171" s="101"/>
      <c r="C2171" s="119"/>
      <c r="D2171" s="102"/>
      <c r="E2171" s="120"/>
      <c r="F2171" s="103"/>
      <c r="G2171" s="94"/>
      <c r="H2171" s="105"/>
      <c r="I2171" s="117"/>
      <c r="J2171" s="99"/>
      <c r="K2171" s="123"/>
      <c r="L2171" s="117"/>
      <c r="M2171" s="95"/>
      <c r="N2171" s="117"/>
      <c r="O2171" s="117"/>
      <c r="P2171" s="106"/>
      <c r="Q2171" s="107"/>
      <c r="R2171" s="125"/>
    </row>
    <row r="2172" spans="1:18" x14ac:dyDescent="0.3">
      <c r="A2172" s="100"/>
      <c r="B2172" s="101"/>
      <c r="C2172" s="119"/>
      <c r="D2172" s="102"/>
      <c r="E2172" s="120"/>
      <c r="F2172" s="103"/>
      <c r="G2172" s="94"/>
      <c r="H2172" s="105"/>
      <c r="I2172" s="117"/>
      <c r="J2172" s="99"/>
      <c r="K2172" s="123"/>
      <c r="L2172" s="117"/>
      <c r="M2172" s="95"/>
      <c r="N2172" s="117"/>
      <c r="O2172" s="117"/>
      <c r="P2172" s="106"/>
      <c r="Q2172" s="107"/>
      <c r="R2172" s="125"/>
    </row>
    <row r="2173" spans="1:18" x14ac:dyDescent="0.3">
      <c r="A2173" s="100"/>
      <c r="B2173" s="101"/>
      <c r="C2173" s="119"/>
      <c r="D2173" s="102"/>
      <c r="E2173" s="120"/>
      <c r="F2173" s="103"/>
      <c r="G2173" s="94"/>
      <c r="H2173" s="105"/>
      <c r="I2173" s="117"/>
      <c r="J2173" s="99"/>
      <c r="K2173" s="123"/>
      <c r="L2173" s="117"/>
      <c r="M2173" s="95"/>
      <c r="N2173" s="117"/>
      <c r="O2173" s="117"/>
      <c r="P2173" s="106"/>
      <c r="Q2173" s="107"/>
      <c r="R2173" s="125"/>
    </row>
    <row r="2174" spans="1:18" x14ac:dyDescent="0.3">
      <c r="A2174" s="100"/>
      <c r="B2174" s="101"/>
      <c r="C2174" s="119"/>
      <c r="D2174" s="102"/>
      <c r="E2174" s="120"/>
      <c r="F2174" s="103"/>
      <c r="G2174" s="94"/>
      <c r="H2174" s="105"/>
      <c r="I2174" s="117"/>
      <c r="J2174" s="99"/>
      <c r="K2174" s="123"/>
      <c r="L2174" s="117"/>
      <c r="M2174" s="95"/>
      <c r="N2174" s="117"/>
      <c r="O2174" s="117"/>
      <c r="P2174" s="106"/>
      <c r="Q2174" s="107"/>
      <c r="R2174" s="125"/>
    </row>
    <row r="2175" spans="1:18" x14ac:dyDescent="0.3">
      <c r="A2175" s="100"/>
      <c r="B2175" s="101"/>
      <c r="C2175" s="119"/>
      <c r="D2175" s="102"/>
      <c r="E2175" s="120"/>
      <c r="F2175" s="103"/>
      <c r="G2175" s="94"/>
      <c r="H2175" s="105"/>
      <c r="I2175" s="117"/>
      <c r="J2175" s="99"/>
      <c r="K2175" s="123"/>
      <c r="L2175" s="117"/>
      <c r="M2175" s="95"/>
      <c r="N2175" s="117"/>
      <c r="O2175" s="117"/>
      <c r="P2175" s="106"/>
      <c r="Q2175" s="107"/>
      <c r="R2175" s="125"/>
    </row>
    <row r="2176" spans="1:18" x14ac:dyDescent="0.3">
      <c r="A2176" s="100"/>
      <c r="B2176" s="101"/>
      <c r="C2176" s="119"/>
      <c r="D2176" s="102"/>
      <c r="E2176" s="120"/>
      <c r="F2176" s="103"/>
      <c r="G2176" s="94"/>
      <c r="H2176" s="105"/>
      <c r="I2176" s="117"/>
      <c r="J2176" s="99"/>
      <c r="K2176" s="123"/>
      <c r="L2176" s="117"/>
      <c r="M2176" s="95"/>
      <c r="N2176" s="117"/>
      <c r="O2176" s="117"/>
      <c r="P2176" s="106"/>
      <c r="Q2176" s="107"/>
      <c r="R2176" s="125"/>
    </row>
    <row r="2177" spans="1:18" x14ac:dyDescent="0.3">
      <c r="A2177" s="100"/>
      <c r="B2177" s="101"/>
      <c r="C2177" s="119"/>
      <c r="D2177" s="102"/>
      <c r="E2177" s="120"/>
      <c r="F2177" s="103"/>
      <c r="G2177" s="94"/>
      <c r="H2177" s="105"/>
      <c r="I2177" s="117"/>
      <c r="J2177" s="99"/>
      <c r="K2177" s="123"/>
      <c r="L2177" s="117"/>
      <c r="M2177" s="95"/>
      <c r="N2177" s="117"/>
      <c r="O2177" s="117"/>
      <c r="P2177" s="106"/>
      <c r="Q2177" s="107"/>
      <c r="R2177" s="125"/>
    </row>
    <row r="2178" spans="1:18" x14ac:dyDescent="0.3">
      <c r="A2178" s="100"/>
      <c r="B2178" s="101"/>
      <c r="C2178" s="119"/>
      <c r="D2178" s="102"/>
      <c r="E2178" s="120"/>
      <c r="F2178" s="103"/>
      <c r="G2178" s="94"/>
      <c r="H2178" s="105"/>
      <c r="I2178" s="117"/>
      <c r="J2178" s="99"/>
      <c r="K2178" s="123"/>
      <c r="L2178" s="117"/>
      <c r="M2178" s="95"/>
      <c r="N2178" s="117"/>
      <c r="O2178" s="117"/>
      <c r="P2178" s="106"/>
      <c r="Q2178" s="107"/>
      <c r="R2178" s="125"/>
    </row>
    <row r="2179" spans="1:18" x14ac:dyDescent="0.3">
      <c r="A2179" s="100"/>
      <c r="B2179" s="101"/>
      <c r="C2179" s="119"/>
      <c r="D2179" s="102"/>
      <c r="E2179" s="120"/>
      <c r="F2179" s="103"/>
      <c r="G2179" s="94"/>
      <c r="H2179" s="105"/>
      <c r="I2179" s="117"/>
      <c r="J2179" s="99"/>
      <c r="K2179" s="123"/>
      <c r="L2179" s="117"/>
      <c r="M2179" s="95"/>
      <c r="N2179" s="117"/>
      <c r="O2179" s="117"/>
      <c r="P2179" s="106"/>
      <c r="Q2179" s="107"/>
      <c r="R2179" s="125"/>
    </row>
    <row r="2180" spans="1:18" x14ac:dyDescent="0.3">
      <c r="A2180" s="100"/>
      <c r="B2180" s="101"/>
      <c r="C2180" s="119"/>
      <c r="D2180" s="102"/>
      <c r="E2180" s="120"/>
      <c r="F2180" s="103"/>
      <c r="G2180" s="94"/>
      <c r="H2180" s="105"/>
      <c r="I2180" s="117"/>
      <c r="J2180" s="99"/>
      <c r="K2180" s="123"/>
      <c r="L2180" s="117"/>
      <c r="M2180" s="95"/>
      <c r="N2180" s="117"/>
      <c r="O2180" s="117"/>
      <c r="P2180" s="106"/>
      <c r="Q2180" s="107"/>
      <c r="R2180" s="125"/>
    </row>
    <row r="2181" spans="1:18" x14ac:dyDescent="0.3">
      <c r="A2181" s="100"/>
      <c r="B2181" s="101"/>
      <c r="C2181" s="119"/>
      <c r="D2181" s="102"/>
      <c r="E2181" s="120"/>
      <c r="F2181" s="103"/>
      <c r="G2181" s="94"/>
      <c r="H2181" s="105"/>
      <c r="I2181" s="117"/>
      <c r="J2181" s="99"/>
      <c r="K2181" s="123"/>
      <c r="L2181" s="117"/>
      <c r="M2181" s="95"/>
      <c r="N2181" s="117"/>
      <c r="O2181" s="117"/>
      <c r="P2181" s="106"/>
      <c r="Q2181" s="107"/>
      <c r="R2181" s="125"/>
    </row>
    <row r="2182" spans="1:18" x14ac:dyDescent="0.3">
      <c r="A2182" s="100"/>
      <c r="B2182" s="101"/>
      <c r="C2182" s="119"/>
      <c r="D2182" s="102"/>
      <c r="E2182" s="120"/>
      <c r="F2182" s="103"/>
      <c r="G2182" s="94"/>
      <c r="H2182" s="105"/>
      <c r="I2182" s="117"/>
      <c r="J2182" s="99"/>
      <c r="K2182" s="123"/>
      <c r="L2182" s="117"/>
      <c r="M2182" s="95"/>
      <c r="N2182" s="117"/>
      <c r="O2182" s="117"/>
      <c r="P2182" s="106"/>
      <c r="Q2182" s="107"/>
      <c r="R2182" s="125"/>
    </row>
    <row r="2183" spans="1:18" x14ac:dyDescent="0.3">
      <c r="A2183" s="100"/>
      <c r="B2183" s="101"/>
      <c r="C2183" s="119"/>
      <c r="D2183" s="102"/>
      <c r="E2183" s="120"/>
      <c r="F2183" s="103"/>
      <c r="G2183" s="94"/>
      <c r="H2183" s="105"/>
      <c r="I2183" s="117"/>
      <c r="J2183" s="99"/>
      <c r="K2183" s="123"/>
      <c r="L2183" s="117"/>
      <c r="M2183" s="95"/>
      <c r="N2183" s="117"/>
      <c r="O2183" s="117"/>
      <c r="P2183" s="106"/>
      <c r="Q2183" s="107"/>
      <c r="R2183" s="125"/>
    </row>
    <row r="2184" spans="1:18" x14ac:dyDescent="0.3">
      <c r="A2184" s="100"/>
      <c r="B2184" s="101"/>
      <c r="C2184" s="119"/>
      <c r="D2184" s="102"/>
      <c r="E2184" s="120"/>
      <c r="F2184" s="103"/>
      <c r="G2184" s="94"/>
      <c r="H2184" s="105"/>
      <c r="I2184" s="117"/>
      <c r="J2184" s="99"/>
      <c r="K2184" s="123"/>
      <c r="L2184" s="117"/>
      <c r="M2184" s="95"/>
      <c r="N2184" s="117"/>
      <c r="O2184" s="117"/>
      <c r="P2184" s="106"/>
      <c r="Q2184" s="107"/>
      <c r="R2184" s="125"/>
    </row>
    <row r="2185" spans="1:18" x14ac:dyDescent="0.3">
      <c r="A2185" s="100"/>
      <c r="B2185" s="101"/>
      <c r="C2185" s="119"/>
      <c r="D2185" s="102"/>
      <c r="E2185" s="120"/>
      <c r="F2185" s="103"/>
      <c r="G2185" s="94"/>
      <c r="H2185" s="105"/>
      <c r="I2185" s="117"/>
      <c r="J2185" s="99"/>
      <c r="K2185" s="123"/>
      <c r="L2185" s="117"/>
      <c r="M2185" s="95"/>
      <c r="N2185" s="117"/>
      <c r="O2185" s="117"/>
      <c r="P2185" s="106"/>
      <c r="Q2185" s="107"/>
      <c r="R2185" s="125"/>
    </row>
    <row r="2186" spans="1:18" x14ac:dyDescent="0.3">
      <c r="A2186" s="100"/>
      <c r="B2186" s="101"/>
      <c r="C2186" s="119"/>
      <c r="D2186" s="102"/>
      <c r="E2186" s="120"/>
      <c r="F2186" s="103"/>
      <c r="G2186" s="94"/>
      <c r="H2186" s="105"/>
      <c r="I2186" s="117"/>
      <c r="J2186" s="99"/>
      <c r="K2186" s="123"/>
      <c r="L2186" s="117"/>
      <c r="M2186" s="95"/>
      <c r="N2186" s="117"/>
      <c r="O2186" s="117"/>
      <c r="P2186" s="106"/>
      <c r="Q2186" s="107"/>
      <c r="R2186" s="125"/>
    </row>
    <row r="2187" spans="1:18" x14ac:dyDescent="0.3">
      <c r="A2187" s="100"/>
      <c r="B2187" s="101"/>
      <c r="C2187" s="119"/>
      <c r="D2187" s="102"/>
      <c r="E2187" s="120"/>
      <c r="F2187" s="103"/>
      <c r="G2187" s="94"/>
      <c r="H2187" s="105"/>
      <c r="I2187" s="117"/>
      <c r="J2187" s="99"/>
      <c r="K2187" s="123"/>
      <c r="L2187" s="117"/>
      <c r="M2187" s="95"/>
      <c r="N2187" s="117"/>
      <c r="O2187" s="117"/>
      <c r="P2187" s="106"/>
      <c r="Q2187" s="107"/>
      <c r="R2187" s="125"/>
    </row>
    <row r="2188" spans="1:18" x14ac:dyDescent="0.3">
      <c r="A2188" s="100"/>
      <c r="B2188" s="101"/>
      <c r="C2188" s="119"/>
      <c r="D2188" s="102"/>
      <c r="E2188" s="120"/>
      <c r="F2188" s="103"/>
      <c r="G2188" s="94"/>
      <c r="H2188" s="105"/>
      <c r="I2188" s="117"/>
      <c r="J2188" s="99"/>
      <c r="K2188" s="123"/>
      <c r="L2188" s="117"/>
      <c r="M2188" s="95"/>
      <c r="N2188" s="117"/>
      <c r="O2188" s="117"/>
      <c r="P2188" s="106"/>
      <c r="Q2188" s="107"/>
      <c r="R2188" s="125"/>
    </row>
    <row r="2189" spans="1:18" x14ac:dyDescent="0.3">
      <c r="A2189" s="100"/>
      <c r="B2189" s="101"/>
      <c r="C2189" s="119"/>
      <c r="D2189" s="102"/>
      <c r="E2189" s="120"/>
      <c r="F2189" s="103"/>
      <c r="G2189" s="94"/>
      <c r="H2189" s="105"/>
      <c r="I2189" s="117"/>
      <c r="J2189" s="99"/>
      <c r="K2189" s="123"/>
      <c r="L2189" s="117"/>
      <c r="M2189" s="95"/>
      <c r="N2189" s="117"/>
      <c r="O2189" s="117"/>
      <c r="P2189" s="106"/>
      <c r="Q2189" s="107"/>
      <c r="R2189" s="125"/>
    </row>
    <row r="2190" spans="1:18" x14ac:dyDescent="0.3">
      <c r="A2190" s="100"/>
      <c r="B2190" s="101"/>
      <c r="C2190" s="119"/>
      <c r="D2190" s="102"/>
      <c r="E2190" s="120"/>
      <c r="F2190" s="103"/>
      <c r="G2190" s="94"/>
      <c r="H2190" s="105"/>
      <c r="I2190" s="117"/>
      <c r="J2190" s="99"/>
      <c r="K2190" s="123"/>
      <c r="L2190" s="117"/>
      <c r="M2190" s="95"/>
      <c r="N2190" s="117"/>
      <c r="O2190" s="117"/>
      <c r="P2190" s="106"/>
      <c r="Q2190" s="107"/>
      <c r="R2190" s="125"/>
    </row>
    <row r="2191" spans="1:18" x14ac:dyDescent="0.3">
      <c r="A2191" s="100"/>
      <c r="B2191" s="101"/>
      <c r="C2191" s="119"/>
      <c r="D2191" s="102"/>
      <c r="E2191" s="120"/>
      <c r="F2191" s="103"/>
      <c r="G2191" s="94"/>
      <c r="H2191" s="105"/>
      <c r="I2191" s="117"/>
      <c r="J2191" s="99"/>
      <c r="K2191" s="123"/>
      <c r="L2191" s="117"/>
      <c r="M2191" s="95"/>
      <c r="N2191" s="117"/>
      <c r="O2191" s="117"/>
      <c r="P2191" s="106"/>
      <c r="Q2191" s="107"/>
      <c r="R2191" s="125"/>
    </row>
    <row r="2192" spans="1:18" x14ac:dyDescent="0.3">
      <c r="A2192" s="100"/>
      <c r="B2192" s="101"/>
      <c r="C2192" s="119"/>
      <c r="D2192" s="102"/>
      <c r="E2192" s="120"/>
      <c r="F2192" s="103"/>
      <c r="G2192" s="94"/>
      <c r="H2192" s="105"/>
      <c r="I2192" s="117"/>
      <c r="J2192" s="99"/>
      <c r="K2192" s="123"/>
      <c r="L2192" s="117"/>
      <c r="M2192" s="95"/>
      <c r="N2192" s="117"/>
      <c r="O2192" s="117"/>
      <c r="P2192" s="106"/>
      <c r="Q2192" s="107"/>
      <c r="R2192" s="125"/>
    </row>
    <row r="2193" spans="1:18" x14ac:dyDescent="0.3">
      <c r="A2193" s="100"/>
      <c r="B2193" s="101"/>
      <c r="C2193" s="119"/>
      <c r="D2193" s="102"/>
      <c r="E2193" s="120"/>
      <c r="F2193" s="103"/>
      <c r="G2193" s="94"/>
      <c r="H2193" s="105"/>
      <c r="I2193" s="117"/>
      <c r="J2193" s="99"/>
      <c r="K2193" s="123"/>
      <c r="L2193" s="117"/>
      <c r="M2193" s="95"/>
      <c r="N2193" s="117"/>
      <c r="O2193" s="117"/>
      <c r="P2193" s="106"/>
      <c r="Q2193" s="107"/>
      <c r="R2193" s="125"/>
    </row>
    <row r="2194" spans="1:18" x14ac:dyDescent="0.3">
      <c r="A2194" s="100"/>
      <c r="B2194" s="101"/>
      <c r="C2194" s="119"/>
      <c r="D2194" s="102"/>
      <c r="E2194" s="120"/>
      <c r="F2194" s="103"/>
      <c r="G2194" s="94"/>
      <c r="H2194" s="105"/>
      <c r="I2194" s="117"/>
      <c r="J2194" s="99"/>
      <c r="K2194" s="123"/>
      <c r="L2194" s="117"/>
      <c r="M2194" s="95"/>
      <c r="N2194" s="117"/>
      <c r="O2194" s="117"/>
      <c r="P2194" s="106"/>
      <c r="Q2194" s="107"/>
      <c r="R2194" s="125"/>
    </row>
    <row r="2195" spans="1:18" x14ac:dyDescent="0.3">
      <c r="A2195" s="100"/>
      <c r="B2195" s="101"/>
      <c r="C2195" s="119"/>
      <c r="D2195" s="102"/>
      <c r="E2195" s="120"/>
      <c r="F2195" s="103"/>
      <c r="G2195" s="94"/>
      <c r="H2195" s="105"/>
      <c r="I2195" s="117"/>
      <c r="J2195" s="99"/>
      <c r="K2195" s="123"/>
      <c r="L2195" s="117"/>
      <c r="M2195" s="95"/>
      <c r="N2195" s="117"/>
      <c r="O2195" s="117"/>
      <c r="P2195" s="106"/>
      <c r="Q2195" s="107"/>
      <c r="R2195" s="125"/>
    </row>
    <row r="2196" spans="1:18" x14ac:dyDescent="0.3">
      <c r="A2196" s="100"/>
      <c r="B2196" s="101"/>
      <c r="C2196" s="119"/>
      <c r="D2196" s="102"/>
      <c r="E2196" s="120"/>
      <c r="F2196" s="103"/>
      <c r="G2196" s="94"/>
      <c r="H2196" s="105"/>
      <c r="I2196" s="117"/>
      <c r="J2196" s="99"/>
      <c r="K2196" s="123"/>
      <c r="L2196" s="117"/>
      <c r="M2196" s="95"/>
      <c r="N2196" s="117"/>
      <c r="O2196" s="117"/>
      <c r="P2196" s="106"/>
      <c r="Q2196" s="107"/>
      <c r="R2196" s="125"/>
    </row>
    <row r="2197" spans="1:18" x14ac:dyDescent="0.3">
      <c r="A2197" s="100"/>
      <c r="B2197" s="101"/>
      <c r="C2197" s="119"/>
      <c r="D2197" s="102"/>
      <c r="E2197" s="120"/>
      <c r="F2197" s="103"/>
      <c r="G2197" s="94"/>
      <c r="H2197" s="105"/>
      <c r="I2197" s="117"/>
      <c r="J2197" s="99"/>
      <c r="K2197" s="123"/>
      <c r="L2197" s="117"/>
      <c r="M2197" s="95"/>
      <c r="N2197" s="117"/>
      <c r="O2197" s="117"/>
      <c r="P2197" s="106"/>
      <c r="Q2197" s="107"/>
      <c r="R2197" s="125"/>
    </row>
    <row r="2198" spans="1:18" x14ac:dyDescent="0.3">
      <c r="A2198" s="100"/>
      <c r="B2198" s="101"/>
      <c r="C2198" s="119"/>
      <c r="D2198" s="102"/>
      <c r="E2198" s="120"/>
      <c r="F2198" s="103"/>
      <c r="G2198" s="94"/>
      <c r="H2198" s="105"/>
      <c r="I2198" s="117"/>
      <c r="J2198" s="99"/>
      <c r="K2198" s="123"/>
      <c r="L2198" s="117"/>
      <c r="M2198" s="95"/>
      <c r="N2198" s="117"/>
      <c r="O2198" s="117"/>
      <c r="P2198" s="106"/>
      <c r="Q2198" s="107"/>
      <c r="R2198" s="125"/>
    </row>
    <row r="2199" spans="1:18" x14ac:dyDescent="0.3">
      <c r="A2199" s="100"/>
      <c r="B2199" s="101"/>
      <c r="C2199" s="119"/>
      <c r="D2199" s="102"/>
      <c r="E2199" s="120"/>
      <c r="F2199" s="103"/>
      <c r="G2199" s="94"/>
      <c r="H2199" s="105"/>
      <c r="I2199" s="117"/>
      <c r="J2199" s="99"/>
      <c r="K2199" s="123"/>
      <c r="L2199" s="117"/>
      <c r="M2199" s="95"/>
      <c r="N2199" s="117"/>
      <c r="O2199" s="117"/>
      <c r="P2199" s="106"/>
      <c r="Q2199" s="107"/>
      <c r="R2199" s="125"/>
    </row>
    <row r="2200" spans="1:18" x14ac:dyDescent="0.3">
      <c r="A2200" s="100"/>
      <c r="B2200" s="101"/>
      <c r="C2200" s="119"/>
      <c r="D2200" s="102"/>
      <c r="E2200" s="120"/>
      <c r="F2200" s="103"/>
      <c r="G2200" s="94"/>
      <c r="H2200" s="105"/>
      <c r="I2200" s="117"/>
      <c r="J2200" s="99"/>
      <c r="K2200" s="123"/>
      <c r="L2200" s="117"/>
      <c r="M2200" s="95"/>
      <c r="N2200" s="117"/>
      <c r="O2200" s="117"/>
      <c r="P2200" s="106"/>
      <c r="Q2200" s="107"/>
      <c r="R2200" s="125"/>
    </row>
    <row r="2201" spans="1:18" x14ac:dyDescent="0.3">
      <c r="A2201" s="100"/>
      <c r="B2201" s="101"/>
      <c r="C2201" s="119"/>
      <c r="D2201" s="102"/>
      <c r="E2201" s="120"/>
      <c r="F2201" s="103"/>
      <c r="G2201" s="94"/>
      <c r="H2201" s="105"/>
      <c r="I2201" s="117"/>
      <c r="J2201" s="99"/>
      <c r="K2201" s="123"/>
      <c r="L2201" s="117"/>
      <c r="M2201" s="95"/>
      <c r="N2201" s="117"/>
      <c r="O2201" s="117"/>
      <c r="P2201" s="106"/>
      <c r="Q2201" s="107"/>
      <c r="R2201" s="125"/>
    </row>
    <row r="2202" spans="1:18" x14ac:dyDescent="0.3">
      <c r="A2202" s="100"/>
      <c r="B2202" s="101"/>
      <c r="C2202" s="119"/>
      <c r="D2202" s="102"/>
      <c r="E2202" s="120"/>
      <c r="F2202" s="103"/>
      <c r="G2202" s="94"/>
      <c r="H2202" s="105"/>
      <c r="I2202" s="117"/>
      <c r="J2202" s="99"/>
      <c r="K2202" s="123"/>
      <c r="L2202" s="117"/>
      <c r="M2202" s="95"/>
      <c r="N2202" s="117"/>
      <c r="O2202" s="117"/>
      <c r="P2202" s="106"/>
      <c r="Q2202" s="107"/>
      <c r="R2202" s="125"/>
    </row>
    <row r="2203" spans="1:18" x14ac:dyDescent="0.3">
      <c r="A2203" s="100"/>
      <c r="B2203" s="101"/>
      <c r="C2203" s="119"/>
      <c r="D2203" s="102"/>
      <c r="E2203" s="120"/>
      <c r="F2203" s="103"/>
      <c r="G2203" s="94"/>
      <c r="H2203" s="105"/>
      <c r="I2203" s="117"/>
      <c r="J2203" s="99"/>
      <c r="K2203" s="123"/>
      <c r="L2203" s="117"/>
      <c r="M2203" s="95"/>
      <c r="N2203" s="117"/>
      <c r="O2203" s="117"/>
      <c r="P2203" s="106"/>
      <c r="Q2203" s="107"/>
      <c r="R2203" s="125"/>
    </row>
    <row r="2204" spans="1:18" x14ac:dyDescent="0.3">
      <c r="A2204" s="100"/>
      <c r="B2204" s="101"/>
      <c r="C2204" s="119"/>
      <c r="D2204" s="102"/>
      <c r="E2204" s="120"/>
      <c r="F2204" s="103"/>
      <c r="G2204" s="94"/>
      <c r="H2204" s="105"/>
      <c r="I2204" s="117"/>
      <c r="J2204" s="99"/>
      <c r="K2204" s="123"/>
      <c r="L2204" s="117"/>
      <c r="M2204" s="95"/>
      <c r="N2204" s="117"/>
      <c r="O2204" s="117"/>
      <c r="P2204" s="106"/>
      <c r="Q2204" s="107"/>
      <c r="R2204" s="125"/>
    </row>
    <row r="2205" spans="1:18" x14ac:dyDescent="0.3">
      <c r="A2205" s="100"/>
      <c r="B2205" s="101"/>
      <c r="C2205" s="119"/>
      <c r="D2205" s="102"/>
      <c r="E2205" s="120"/>
      <c r="F2205" s="103"/>
      <c r="G2205" s="94"/>
      <c r="H2205" s="105"/>
      <c r="I2205" s="117"/>
      <c r="J2205" s="99"/>
      <c r="K2205" s="123"/>
      <c r="L2205" s="117"/>
      <c r="M2205" s="95"/>
      <c r="N2205" s="117"/>
      <c r="O2205" s="117"/>
      <c r="P2205" s="106"/>
      <c r="Q2205" s="107"/>
      <c r="R2205" s="125"/>
    </row>
    <row r="2206" spans="1:18" x14ac:dyDescent="0.3">
      <c r="A2206" s="100"/>
      <c r="B2206" s="101"/>
      <c r="C2206" s="119"/>
      <c r="D2206" s="102"/>
      <c r="E2206" s="120"/>
      <c r="F2206" s="103"/>
      <c r="G2206" s="94"/>
      <c r="H2206" s="105"/>
      <c r="I2206" s="117"/>
      <c r="J2206" s="99"/>
      <c r="K2206" s="123"/>
      <c r="L2206" s="117"/>
      <c r="M2206" s="95"/>
      <c r="N2206" s="117"/>
      <c r="O2206" s="117"/>
      <c r="P2206" s="106"/>
      <c r="Q2206" s="107"/>
      <c r="R2206" s="125"/>
    </row>
    <row r="2207" spans="1:18" x14ac:dyDescent="0.3">
      <c r="A2207" s="100"/>
      <c r="B2207" s="101"/>
      <c r="C2207" s="119"/>
      <c r="D2207" s="102"/>
      <c r="E2207" s="120"/>
      <c r="F2207" s="103"/>
      <c r="G2207" s="94"/>
      <c r="H2207" s="105"/>
      <c r="I2207" s="117"/>
      <c r="J2207" s="99"/>
      <c r="K2207" s="123"/>
      <c r="L2207" s="117"/>
      <c r="M2207" s="95"/>
      <c r="N2207" s="117"/>
      <c r="O2207" s="117"/>
      <c r="P2207" s="106"/>
      <c r="Q2207" s="107"/>
      <c r="R2207" s="125"/>
    </row>
    <row r="2208" spans="1:18" x14ac:dyDescent="0.3">
      <c r="A2208" s="100"/>
      <c r="B2208" s="101"/>
      <c r="C2208" s="119"/>
      <c r="D2208" s="102"/>
      <c r="E2208" s="120"/>
      <c r="F2208" s="103"/>
      <c r="G2208" s="94"/>
      <c r="H2208" s="105"/>
      <c r="I2208" s="117"/>
      <c r="J2208" s="99"/>
      <c r="K2208" s="123"/>
      <c r="L2208" s="117"/>
      <c r="M2208" s="95"/>
      <c r="N2208" s="117"/>
      <c r="O2208" s="117"/>
      <c r="P2208" s="106"/>
      <c r="Q2208" s="107"/>
      <c r="R2208" s="125"/>
    </row>
    <row r="2209" spans="1:18" x14ac:dyDescent="0.3">
      <c r="A2209" s="100"/>
      <c r="B2209" s="101"/>
      <c r="C2209" s="119"/>
      <c r="D2209" s="102"/>
      <c r="E2209" s="120"/>
      <c r="F2209" s="103"/>
      <c r="G2209" s="94"/>
      <c r="H2209" s="105"/>
      <c r="I2209" s="117"/>
      <c r="J2209" s="99"/>
      <c r="K2209" s="123"/>
      <c r="L2209" s="117"/>
      <c r="M2209" s="95"/>
      <c r="N2209" s="117"/>
      <c r="O2209" s="117"/>
      <c r="P2209" s="106"/>
      <c r="Q2209" s="107"/>
      <c r="R2209" s="125"/>
    </row>
    <row r="2210" spans="1:18" x14ac:dyDescent="0.3">
      <c r="A2210" s="100"/>
      <c r="B2210" s="101"/>
      <c r="C2210" s="119"/>
      <c r="D2210" s="102"/>
      <c r="E2210" s="120"/>
      <c r="F2210" s="103"/>
      <c r="G2210" s="94"/>
      <c r="H2210" s="105"/>
      <c r="I2210" s="117"/>
      <c r="J2210" s="99"/>
      <c r="K2210" s="123"/>
      <c r="L2210" s="117"/>
      <c r="M2210" s="95"/>
      <c r="N2210" s="117"/>
      <c r="O2210" s="117"/>
      <c r="P2210" s="106"/>
      <c r="Q2210" s="107"/>
      <c r="R2210" s="125"/>
    </row>
    <row r="2211" spans="1:18" x14ac:dyDescent="0.3">
      <c r="A2211" s="100"/>
      <c r="B2211" s="101"/>
      <c r="C2211" s="119"/>
      <c r="D2211" s="102"/>
      <c r="E2211" s="120"/>
      <c r="F2211" s="103"/>
      <c r="G2211" s="94"/>
      <c r="H2211" s="105"/>
      <c r="I2211" s="117"/>
      <c r="J2211" s="99"/>
      <c r="K2211" s="123"/>
      <c r="L2211" s="117"/>
      <c r="M2211" s="95"/>
      <c r="N2211" s="117"/>
      <c r="O2211" s="117"/>
      <c r="P2211" s="106"/>
      <c r="Q2211" s="107"/>
      <c r="R2211" s="125"/>
    </row>
    <row r="2212" spans="1:18" x14ac:dyDescent="0.3">
      <c r="A2212" s="100"/>
      <c r="B2212" s="101"/>
      <c r="C2212" s="119"/>
      <c r="D2212" s="102"/>
      <c r="E2212" s="120"/>
      <c r="F2212" s="103"/>
      <c r="G2212" s="94"/>
      <c r="H2212" s="105"/>
      <c r="I2212" s="117"/>
      <c r="J2212" s="99"/>
      <c r="K2212" s="123"/>
      <c r="L2212" s="117"/>
      <c r="M2212" s="95"/>
      <c r="N2212" s="117"/>
      <c r="O2212" s="117"/>
      <c r="P2212" s="106"/>
      <c r="Q2212" s="107"/>
      <c r="R2212" s="125"/>
    </row>
    <row r="2213" spans="1:18" x14ac:dyDescent="0.3">
      <c r="A2213" s="100"/>
      <c r="B2213" s="101"/>
      <c r="C2213" s="119"/>
      <c r="D2213" s="102"/>
      <c r="E2213" s="120"/>
      <c r="F2213" s="103"/>
      <c r="G2213" s="94"/>
      <c r="H2213" s="105"/>
      <c r="I2213" s="117"/>
      <c r="J2213" s="99"/>
      <c r="K2213" s="123"/>
      <c r="L2213" s="117"/>
      <c r="M2213" s="95"/>
      <c r="N2213" s="117"/>
      <c r="O2213" s="117"/>
      <c r="P2213" s="106"/>
      <c r="Q2213" s="107"/>
      <c r="R2213" s="125"/>
    </row>
    <row r="2214" spans="1:18" x14ac:dyDescent="0.3">
      <c r="A2214" s="100"/>
      <c r="B2214" s="101"/>
      <c r="C2214" s="119"/>
      <c r="D2214" s="102"/>
      <c r="E2214" s="120"/>
      <c r="F2214" s="103"/>
      <c r="G2214" s="94"/>
      <c r="H2214" s="105"/>
      <c r="I2214" s="117"/>
      <c r="J2214" s="99"/>
      <c r="K2214" s="123"/>
      <c r="L2214" s="117"/>
      <c r="M2214" s="95"/>
      <c r="N2214" s="117"/>
      <c r="O2214" s="117"/>
      <c r="P2214" s="106"/>
      <c r="Q2214" s="107"/>
      <c r="R2214" s="125"/>
    </row>
    <row r="2215" spans="1:18" x14ac:dyDescent="0.3">
      <c r="A2215" s="100"/>
      <c r="B2215" s="101"/>
      <c r="C2215" s="119"/>
      <c r="D2215" s="102"/>
      <c r="E2215" s="120"/>
      <c r="F2215" s="103"/>
      <c r="G2215" s="94"/>
      <c r="H2215" s="105"/>
      <c r="I2215" s="117"/>
      <c r="J2215" s="99"/>
      <c r="K2215" s="123"/>
      <c r="L2215" s="117"/>
      <c r="M2215" s="95"/>
      <c r="N2215" s="117"/>
      <c r="O2215" s="117"/>
      <c r="P2215" s="106"/>
      <c r="Q2215" s="107"/>
      <c r="R2215" s="125"/>
    </row>
    <row r="2216" spans="1:18" x14ac:dyDescent="0.3">
      <c r="A2216" s="100"/>
      <c r="B2216" s="101"/>
      <c r="C2216" s="119"/>
      <c r="D2216" s="102"/>
      <c r="E2216" s="120"/>
      <c r="F2216" s="103"/>
      <c r="G2216" s="94"/>
      <c r="H2216" s="105"/>
      <c r="I2216" s="117"/>
      <c r="J2216" s="99"/>
      <c r="K2216" s="123"/>
      <c r="L2216" s="117"/>
      <c r="M2216" s="95"/>
      <c r="N2216" s="117"/>
      <c r="O2216" s="117"/>
      <c r="P2216" s="106"/>
      <c r="Q2216" s="107"/>
      <c r="R2216" s="125"/>
    </row>
    <row r="2217" spans="1:18" x14ac:dyDescent="0.3">
      <c r="A2217" s="100"/>
      <c r="B2217" s="101"/>
      <c r="C2217" s="119"/>
      <c r="D2217" s="102"/>
      <c r="E2217" s="120"/>
      <c r="F2217" s="103"/>
      <c r="G2217" s="94"/>
      <c r="H2217" s="105"/>
      <c r="I2217" s="117"/>
      <c r="J2217" s="99"/>
      <c r="K2217" s="123"/>
      <c r="L2217" s="117"/>
      <c r="M2217" s="95"/>
      <c r="N2217" s="117"/>
      <c r="O2217" s="117"/>
      <c r="P2217" s="106"/>
      <c r="Q2217" s="107"/>
      <c r="R2217" s="125"/>
    </row>
    <row r="2218" spans="1:18" x14ac:dyDescent="0.3">
      <c r="A2218" s="100"/>
      <c r="B2218" s="101"/>
      <c r="C2218" s="119"/>
      <c r="D2218" s="102"/>
      <c r="E2218" s="120"/>
      <c r="F2218" s="103"/>
      <c r="G2218" s="94"/>
      <c r="H2218" s="105"/>
      <c r="I2218" s="117"/>
      <c r="J2218" s="99"/>
      <c r="K2218" s="123"/>
      <c r="L2218" s="117"/>
      <c r="M2218" s="95"/>
      <c r="N2218" s="117"/>
      <c r="O2218" s="117"/>
      <c r="P2218" s="106"/>
      <c r="Q2218" s="107"/>
      <c r="R2218" s="125"/>
    </row>
    <row r="2219" spans="1:18" x14ac:dyDescent="0.3">
      <c r="A2219" s="100"/>
      <c r="B2219" s="101"/>
      <c r="C2219" s="119"/>
      <c r="D2219" s="102"/>
      <c r="E2219" s="120"/>
      <c r="F2219" s="103"/>
      <c r="G2219" s="94"/>
      <c r="H2219" s="105"/>
      <c r="I2219" s="117"/>
      <c r="J2219" s="99"/>
      <c r="K2219" s="123"/>
      <c r="L2219" s="117"/>
      <c r="M2219" s="95"/>
      <c r="N2219" s="117"/>
      <c r="O2219" s="117"/>
      <c r="P2219" s="106"/>
      <c r="Q2219" s="107"/>
      <c r="R2219" s="125"/>
    </row>
    <row r="2220" spans="1:18" x14ac:dyDescent="0.3">
      <c r="A2220" s="100"/>
      <c r="B2220" s="101"/>
      <c r="C2220" s="119"/>
      <c r="D2220" s="102"/>
      <c r="E2220" s="120"/>
      <c r="F2220" s="103"/>
      <c r="G2220" s="94"/>
      <c r="H2220" s="105"/>
      <c r="I2220" s="117"/>
      <c r="J2220" s="99"/>
      <c r="K2220" s="123"/>
      <c r="L2220" s="117"/>
      <c r="M2220" s="95"/>
      <c r="N2220" s="117"/>
      <c r="O2220" s="117"/>
      <c r="P2220" s="106"/>
      <c r="Q2220" s="107"/>
      <c r="R2220" s="125"/>
    </row>
    <row r="2221" spans="1:18" x14ac:dyDescent="0.3">
      <c r="A2221" s="100"/>
      <c r="B2221" s="101"/>
      <c r="C2221" s="119"/>
      <c r="D2221" s="102"/>
      <c r="E2221" s="120"/>
      <c r="F2221" s="103"/>
      <c r="G2221" s="94"/>
      <c r="H2221" s="105"/>
      <c r="I2221" s="117"/>
      <c r="J2221" s="99"/>
      <c r="K2221" s="123"/>
      <c r="L2221" s="117"/>
      <c r="M2221" s="95"/>
      <c r="N2221" s="117"/>
      <c r="O2221" s="117"/>
      <c r="P2221" s="106"/>
      <c r="Q2221" s="107"/>
      <c r="R2221" s="125"/>
    </row>
    <row r="2222" spans="1:18" x14ac:dyDescent="0.3">
      <c r="A2222" s="100"/>
      <c r="B2222" s="101"/>
      <c r="C2222" s="119"/>
      <c r="D2222" s="102"/>
      <c r="E2222" s="120"/>
      <c r="F2222" s="103"/>
      <c r="G2222" s="94"/>
      <c r="H2222" s="105"/>
      <c r="I2222" s="117"/>
      <c r="J2222" s="99"/>
      <c r="K2222" s="123"/>
      <c r="L2222" s="117"/>
      <c r="M2222" s="95"/>
      <c r="N2222" s="117"/>
      <c r="O2222" s="117"/>
      <c r="P2222" s="106"/>
      <c r="Q2222" s="107"/>
      <c r="R2222" s="125"/>
    </row>
    <row r="2223" spans="1:18" x14ac:dyDescent="0.3">
      <c r="A2223" s="100"/>
      <c r="B2223" s="101"/>
      <c r="C2223" s="119"/>
      <c r="D2223" s="102"/>
      <c r="E2223" s="120"/>
      <c r="F2223" s="103"/>
      <c r="G2223" s="94"/>
      <c r="H2223" s="105"/>
      <c r="I2223" s="117"/>
      <c r="J2223" s="99"/>
      <c r="K2223" s="123"/>
      <c r="L2223" s="117"/>
      <c r="M2223" s="95"/>
      <c r="N2223" s="117"/>
      <c r="O2223" s="117"/>
      <c r="P2223" s="106"/>
      <c r="Q2223" s="107"/>
      <c r="R2223" s="125"/>
    </row>
    <row r="2224" spans="1:18" x14ac:dyDescent="0.3">
      <c r="A2224" s="100"/>
      <c r="B2224" s="101"/>
      <c r="C2224" s="119"/>
      <c r="D2224" s="102"/>
      <c r="E2224" s="120"/>
      <c r="F2224" s="103"/>
      <c r="G2224" s="94"/>
      <c r="H2224" s="105"/>
      <c r="I2224" s="117"/>
      <c r="J2224" s="99"/>
      <c r="K2224" s="123"/>
      <c r="L2224" s="117"/>
      <c r="M2224" s="95"/>
      <c r="N2224" s="117"/>
      <c r="O2224" s="117"/>
      <c r="P2224" s="106"/>
      <c r="Q2224" s="107"/>
      <c r="R2224" s="125"/>
    </row>
    <row r="2225" spans="1:18" x14ac:dyDescent="0.3">
      <c r="A2225" s="100"/>
      <c r="B2225" s="101"/>
      <c r="C2225" s="119"/>
      <c r="D2225" s="102"/>
      <c r="E2225" s="120"/>
      <c r="F2225" s="103"/>
      <c r="G2225" s="94"/>
      <c r="H2225" s="105"/>
      <c r="I2225" s="117"/>
      <c r="J2225" s="99"/>
      <c r="K2225" s="123"/>
      <c r="L2225" s="117"/>
      <c r="M2225" s="95"/>
      <c r="N2225" s="117"/>
      <c r="O2225" s="117"/>
      <c r="P2225" s="106"/>
      <c r="Q2225" s="107"/>
      <c r="R2225" s="125"/>
    </row>
    <row r="2226" spans="1:18" x14ac:dyDescent="0.3">
      <c r="A2226" s="100"/>
      <c r="B2226" s="101"/>
      <c r="C2226" s="119"/>
      <c r="D2226" s="102"/>
      <c r="E2226" s="120"/>
      <c r="F2226" s="103"/>
      <c r="G2226" s="94"/>
      <c r="H2226" s="105"/>
      <c r="I2226" s="117"/>
      <c r="J2226" s="99"/>
      <c r="K2226" s="123"/>
      <c r="L2226" s="117"/>
      <c r="M2226" s="95"/>
      <c r="N2226" s="117"/>
      <c r="O2226" s="117"/>
      <c r="P2226" s="106"/>
      <c r="Q2226" s="107"/>
      <c r="R2226" s="125"/>
    </row>
    <row r="2227" spans="1:18" x14ac:dyDescent="0.3">
      <c r="A2227" s="100"/>
      <c r="B2227" s="101"/>
      <c r="C2227" s="119"/>
      <c r="D2227" s="102"/>
      <c r="E2227" s="120"/>
      <c r="F2227" s="103"/>
      <c r="G2227" s="94"/>
      <c r="H2227" s="105"/>
      <c r="I2227" s="117"/>
      <c r="J2227" s="99"/>
      <c r="K2227" s="123"/>
      <c r="L2227" s="117"/>
      <c r="M2227" s="95"/>
      <c r="N2227" s="117"/>
      <c r="O2227" s="117"/>
      <c r="P2227" s="106"/>
      <c r="Q2227" s="107"/>
      <c r="R2227" s="125"/>
    </row>
    <row r="2228" spans="1:18" x14ac:dyDescent="0.3">
      <c r="A2228" s="100"/>
      <c r="B2228" s="101"/>
      <c r="C2228" s="119"/>
      <c r="D2228" s="102"/>
      <c r="E2228" s="120"/>
      <c r="F2228" s="103"/>
      <c r="G2228" s="94"/>
      <c r="H2228" s="105"/>
      <c r="I2228" s="117"/>
      <c r="J2228" s="99"/>
      <c r="K2228" s="123"/>
      <c r="L2228" s="117"/>
      <c r="M2228" s="95"/>
      <c r="N2228" s="117"/>
      <c r="O2228" s="117"/>
      <c r="P2228" s="106"/>
      <c r="Q2228" s="107"/>
      <c r="R2228" s="125"/>
    </row>
    <row r="2229" spans="1:18" x14ac:dyDescent="0.3">
      <c r="A2229" s="100"/>
      <c r="B2229" s="101"/>
      <c r="C2229" s="119"/>
      <c r="D2229" s="102"/>
      <c r="E2229" s="120"/>
      <c r="F2229" s="103"/>
      <c r="G2229" s="94"/>
      <c r="H2229" s="105"/>
      <c r="I2229" s="117"/>
      <c r="J2229" s="99"/>
      <c r="K2229" s="123"/>
      <c r="L2229" s="117"/>
      <c r="M2229" s="95"/>
      <c r="N2229" s="117"/>
      <c r="O2229" s="117"/>
      <c r="P2229" s="106"/>
      <c r="Q2229" s="107"/>
      <c r="R2229" s="125"/>
    </row>
    <row r="2230" spans="1:18" x14ac:dyDescent="0.3">
      <c r="A2230" s="100"/>
      <c r="B2230" s="101"/>
      <c r="C2230" s="119"/>
      <c r="D2230" s="102"/>
      <c r="E2230" s="120"/>
      <c r="F2230" s="103"/>
      <c r="G2230" s="94"/>
      <c r="H2230" s="105"/>
      <c r="I2230" s="117"/>
      <c r="J2230" s="99"/>
      <c r="K2230" s="123"/>
      <c r="L2230" s="117"/>
      <c r="M2230" s="95"/>
      <c r="N2230" s="117"/>
      <c r="O2230" s="117"/>
      <c r="P2230" s="106"/>
      <c r="Q2230" s="107"/>
      <c r="R2230" s="125"/>
    </row>
    <row r="2231" spans="1:18" x14ac:dyDescent="0.3">
      <c r="A2231" s="100"/>
      <c r="B2231" s="101"/>
      <c r="C2231" s="119"/>
      <c r="D2231" s="102"/>
      <c r="E2231" s="120"/>
      <c r="F2231" s="103"/>
      <c r="G2231" s="94"/>
      <c r="H2231" s="105"/>
      <c r="I2231" s="117"/>
      <c r="J2231" s="99"/>
      <c r="K2231" s="123"/>
      <c r="L2231" s="117"/>
      <c r="M2231" s="95"/>
      <c r="N2231" s="117"/>
      <c r="O2231" s="117"/>
      <c r="P2231" s="106"/>
      <c r="Q2231" s="107"/>
      <c r="R2231" s="125"/>
    </row>
    <row r="2232" spans="1:18" x14ac:dyDescent="0.3">
      <c r="A2232" s="100"/>
      <c r="B2232" s="101"/>
      <c r="C2232" s="119"/>
      <c r="D2232" s="102"/>
      <c r="E2232" s="120"/>
      <c r="F2232" s="103"/>
      <c r="G2232" s="94"/>
      <c r="H2232" s="105"/>
      <c r="I2232" s="117"/>
      <c r="J2232" s="99"/>
      <c r="K2232" s="123"/>
      <c r="L2232" s="117"/>
      <c r="M2232" s="95"/>
      <c r="N2232" s="117"/>
      <c r="O2232" s="117"/>
      <c r="P2232" s="106"/>
      <c r="Q2232" s="107"/>
      <c r="R2232" s="125"/>
    </row>
    <row r="2233" spans="1:18" x14ac:dyDescent="0.3">
      <c r="A2233" s="100"/>
      <c r="B2233" s="101"/>
      <c r="C2233" s="119"/>
      <c r="D2233" s="102"/>
      <c r="E2233" s="120"/>
      <c r="F2233" s="103"/>
      <c r="G2233" s="94"/>
      <c r="H2233" s="105"/>
      <c r="I2233" s="117"/>
      <c r="J2233" s="99"/>
      <c r="K2233" s="123"/>
      <c r="L2233" s="117"/>
      <c r="M2233" s="95"/>
      <c r="N2233" s="117"/>
      <c r="O2233" s="117"/>
      <c r="P2233" s="106"/>
      <c r="Q2233" s="107"/>
      <c r="R2233" s="125"/>
    </row>
    <row r="2234" spans="1:18" x14ac:dyDescent="0.3">
      <c r="A2234" s="100"/>
      <c r="B2234" s="101"/>
      <c r="C2234" s="119"/>
      <c r="D2234" s="102"/>
      <c r="E2234" s="120"/>
      <c r="F2234" s="103"/>
      <c r="G2234" s="94"/>
      <c r="H2234" s="105"/>
      <c r="I2234" s="117"/>
      <c r="J2234" s="99"/>
      <c r="K2234" s="123"/>
      <c r="L2234" s="117"/>
      <c r="M2234" s="95"/>
      <c r="N2234" s="117"/>
      <c r="O2234" s="117"/>
      <c r="P2234" s="106"/>
      <c r="Q2234" s="107"/>
      <c r="R2234" s="125"/>
    </row>
    <row r="2235" spans="1:18" x14ac:dyDescent="0.3">
      <c r="A2235" s="100"/>
      <c r="B2235" s="101"/>
      <c r="C2235" s="119"/>
      <c r="D2235" s="102"/>
      <c r="E2235" s="120"/>
      <c r="F2235" s="103"/>
      <c r="G2235" s="94"/>
      <c r="H2235" s="105"/>
      <c r="I2235" s="117"/>
      <c r="J2235" s="99"/>
      <c r="K2235" s="123"/>
      <c r="L2235" s="117"/>
      <c r="M2235" s="95"/>
      <c r="N2235" s="117"/>
      <c r="O2235" s="117"/>
      <c r="P2235" s="106"/>
      <c r="Q2235" s="107"/>
      <c r="R2235" s="125"/>
    </row>
    <row r="2236" spans="1:18" x14ac:dyDescent="0.3">
      <c r="A2236" s="100"/>
      <c r="B2236" s="101"/>
      <c r="C2236" s="119"/>
      <c r="D2236" s="102"/>
      <c r="E2236" s="120"/>
      <c r="F2236" s="103"/>
      <c r="G2236" s="94"/>
      <c r="H2236" s="105"/>
      <c r="I2236" s="117"/>
      <c r="J2236" s="99"/>
      <c r="K2236" s="123"/>
      <c r="L2236" s="117"/>
      <c r="M2236" s="95"/>
      <c r="N2236" s="117"/>
      <c r="O2236" s="117"/>
      <c r="P2236" s="106"/>
      <c r="Q2236" s="107"/>
      <c r="R2236" s="125"/>
    </row>
    <row r="2237" spans="1:18" x14ac:dyDescent="0.3">
      <c r="A2237" s="100"/>
      <c r="B2237" s="101"/>
      <c r="C2237" s="119"/>
      <c r="D2237" s="102"/>
      <c r="E2237" s="120"/>
      <c r="F2237" s="103"/>
      <c r="G2237" s="94"/>
      <c r="H2237" s="105"/>
      <c r="I2237" s="117"/>
      <c r="J2237" s="99"/>
      <c r="K2237" s="123"/>
      <c r="L2237" s="117"/>
      <c r="M2237" s="95"/>
      <c r="N2237" s="117"/>
      <c r="O2237" s="117"/>
      <c r="P2237" s="106"/>
      <c r="Q2237" s="107"/>
      <c r="R2237" s="125"/>
    </row>
    <row r="2238" spans="1:18" x14ac:dyDescent="0.3">
      <c r="A2238" s="100"/>
      <c r="B2238" s="101"/>
      <c r="C2238" s="119"/>
      <c r="D2238" s="102"/>
      <c r="E2238" s="120"/>
      <c r="F2238" s="103"/>
      <c r="G2238" s="94"/>
      <c r="H2238" s="105"/>
      <c r="I2238" s="117"/>
      <c r="J2238" s="99"/>
      <c r="K2238" s="123"/>
      <c r="L2238" s="117"/>
      <c r="M2238" s="95"/>
      <c r="N2238" s="117"/>
      <c r="O2238" s="117"/>
      <c r="P2238" s="106"/>
      <c r="Q2238" s="107"/>
      <c r="R2238" s="125"/>
    </row>
    <row r="2239" spans="1:18" x14ac:dyDescent="0.3">
      <c r="A2239" s="100"/>
      <c r="B2239" s="101"/>
      <c r="C2239" s="119"/>
      <c r="D2239" s="102"/>
      <c r="E2239" s="120"/>
      <c r="F2239" s="103"/>
      <c r="G2239" s="94"/>
      <c r="H2239" s="105"/>
      <c r="I2239" s="117"/>
      <c r="J2239" s="99"/>
      <c r="K2239" s="123"/>
      <c r="L2239" s="117"/>
      <c r="M2239" s="95"/>
      <c r="N2239" s="117"/>
      <c r="O2239" s="117"/>
      <c r="P2239" s="106"/>
      <c r="Q2239" s="107"/>
      <c r="R2239" s="125"/>
    </row>
    <row r="2240" spans="1:18" x14ac:dyDescent="0.3">
      <c r="A2240" s="100"/>
      <c r="B2240" s="101"/>
      <c r="C2240" s="119"/>
      <c r="D2240" s="102"/>
      <c r="E2240" s="120"/>
      <c r="F2240" s="103"/>
      <c r="G2240" s="94"/>
      <c r="H2240" s="105"/>
      <c r="I2240" s="117"/>
      <c r="J2240" s="99"/>
      <c r="K2240" s="123"/>
      <c r="L2240" s="117"/>
      <c r="M2240" s="95"/>
      <c r="N2240" s="117"/>
      <c r="O2240" s="117"/>
      <c r="P2240" s="106"/>
      <c r="Q2240" s="107"/>
      <c r="R2240" s="125"/>
    </row>
    <row r="2241" spans="1:18" x14ac:dyDescent="0.3">
      <c r="A2241" s="100"/>
      <c r="B2241" s="101"/>
      <c r="C2241" s="119"/>
      <c r="D2241" s="102"/>
      <c r="E2241" s="120"/>
      <c r="F2241" s="103"/>
      <c r="G2241" s="94"/>
      <c r="H2241" s="105"/>
      <c r="I2241" s="117"/>
      <c r="J2241" s="99"/>
      <c r="K2241" s="123"/>
      <c r="L2241" s="117"/>
      <c r="M2241" s="95"/>
      <c r="N2241" s="117"/>
      <c r="O2241" s="117"/>
      <c r="P2241" s="106"/>
      <c r="Q2241" s="107"/>
      <c r="R2241" s="125"/>
    </row>
    <row r="2242" spans="1:18" x14ac:dyDescent="0.3">
      <c r="A2242" s="100"/>
      <c r="B2242" s="101"/>
      <c r="C2242" s="119"/>
      <c r="D2242" s="102"/>
      <c r="E2242" s="120"/>
      <c r="F2242" s="103"/>
      <c r="G2242" s="94"/>
      <c r="H2242" s="105"/>
      <c r="I2242" s="117"/>
      <c r="J2242" s="99"/>
      <c r="K2242" s="123"/>
      <c r="L2242" s="117"/>
      <c r="M2242" s="95"/>
      <c r="N2242" s="117"/>
      <c r="O2242" s="117"/>
      <c r="P2242" s="106"/>
      <c r="Q2242" s="107"/>
      <c r="R2242" s="125"/>
    </row>
    <row r="2243" spans="1:18" x14ac:dyDescent="0.3">
      <c r="A2243" s="100"/>
      <c r="B2243" s="101"/>
      <c r="C2243" s="119"/>
      <c r="D2243" s="102"/>
      <c r="E2243" s="120"/>
      <c r="F2243" s="103"/>
      <c r="G2243" s="94"/>
      <c r="H2243" s="105"/>
      <c r="I2243" s="117"/>
      <c r="J2243" s="99"/>
      <c r="K2243" s="123"/>
      <c r="L2243" s="117"/>
      <c r="M2243" s="95"/>
      <c r="N2243" s="117"/>
      <c r="O2243" s="117"/>
      <c r="P2243" s="106"/>
      <c r="Q2243" s="107"/>
      <c r="R2243" s="125"/>
    </row>
    <row r="2244" spans="1:18" x14ac:dyDescent="0.3">
      <c r="A2244" s="100"/>
      <c r="B2244" s="101"/>
      <c r="C2244" s="119"/>
      <c r="D2244" s="102"/>
      <c r="E2244" s="120"/>
      <c r="F2244" s="103"/>
      <c r="G2244" s="94"/>
      <c r="H2244" s="105"/>
      <c r="I2244" s="117"/>
      <c r="J2244" s="99"/>
      <c r="K2244" s="123"/>
      <c r="L2244" s="117"/>
      <c r="M2244" s="95"/>
      <c r="N2244" s="117"/>
      <c r="O2244" s="117"/>
      <c r="P2244" s="106"/>
      <c r="Q2244" s="107"/>
      <c r="R2244" s="125"/>
    </row>
    <row r="2245" spans="1:18" x14ac:dyDescent="0.3">
      <c r="A2245" s="100"/>
      <c r="B2245" s="101"/>
      <c r="C2245" s="119"/>
      <c r="D2245" s="102"/>
      <c r="E2245" s="120"/>
      <c r="F2245" s="103"/>
      <c r="G2245" s="94"/>
      <c r="H2245" s="105"/>
      <c r="I2245" s="117"/>
      <c r="J2245" s="99"/>
      <c r="K2245" s="123"/>
      <c r="L2245" s="117"/>
      <c r="M2245" s="95"/>
      <c r="N2245" s="117"/>
      <c r="O2245" s="117"/>
      <c r="P2245" s="106"/>
      <c r="Q2245" s="107"/>
      <c r="R2245" s="125"/>
    </row>
    <row r="2246" spans="1:18" x14ac:dyDescent="0.3">
      <c r="A2246" s="100"/>
      <c r="B2246" s="101"/>
      <c r="C2246" s="119"/>
      <c r="D2246" s="102"/>
      <c r="E2246" s="120"/>
      <c r="F2246" s="103"/>
      <c r="G2246" s="94"/>
      <c r="H2246" s="105"/>
      <c r="I2246" s="117"/>
      <c r="J2246" s="99"/>
      <c r="K2246" s="123"/>
      <c r="L2246" s="117"/>
      <c r="M2246" s="95"/>
      <c r="N2246" s="117"/>
      <c r="O2246" s="117"/>
      <c r="P2246" s="106"/>
      <c r="Q2246" s="107"/>
      <c r="R2246" s="125"/>
    </row>
    <row r="2247" spans="1:18" x14ac:dyDescent="0.3">
      <c r="A2247" s="100"/>
      <c r="B2247" s="101"/>
      <c r="C2247" s="119"/>
      <c r="D2247" s="102"/>
      <c r="E2247" s="120"/>
      <c r="F2247" s="103"/>
      <c r="G2247" s="94"/>
      <c r="H2247" s="105"/>
      <c r="I2247" s="117"/>
      <c r="J2247" s="99"/>
      <c r="K2247" s="123"/>
      <c r="L2247" s="117"/>
      <c r="M2247" s="95"/>
      <c r="N2247" s="117"/>
      <c r="O2247" s="117"/>
      <c r="P2247" s="106"/>
      <c r="Q2247" s="107"/>
      <c r="R2247" s="125"/>
    </row>
    <row r="2248" spans="1:18" x14ac:dyDescent="0.3">
      <c r="A2248" s="100"/>
      <c r="B2248" s="101"/>
      <c r="C2248" s="119"/>
      <c r="D2248" s="102"/>
      <c r="E2248" s="120"/>
      <c r="F2248" s="103"/>
      <c r="G2248" s="94"/>
      <c r="H2248" s="105"/>
      <c r="I2248" s="117"/>
      <c r="J2248" s="99"/>
      <c r="K2248" s="123"/>
      <c r="L2248" s="117"/>
      <c r="M2248" s="95"/>
      <c r="N2248" s="117"/>
      <c r="O2248" s="117"/>
      <c r="P2248" s="106"/>
      <c r="Q2248" s="107"/>
      <c r="R2248" s="125"/>
    </row>
    <row r="2249" spans="1:18" x14ac:dyDescent="0.3">
      <c r="A2249" s="100"/>
      <c r="B2249" s="101"/>
      <c r="C2249" s="119"/>
      <c r="D2249" s="102"/>
      <c r="E2249" s="120"/>
      <c r="F2249" s="103"/>
      <c r="G2249" s="94"/>
      <c r="H2249" s="105"/>
      <c r="I2249" s="117"/>
      <c r="J2249" s="99"/>
      <c r="K2249" s="123"/>
      <c r="L2249" s="117"/>
      <c r="M2249" s="95"/>
      <c r="N2249" s="117"/>
      <c r="O2249" s="117"/>
      <c r="P2249" s="106"/>
      <c r="Q2249" s="107"/>
      <c r="R2249" s="125"/>
    </row>
    <row r="2250" spans="1:18" x14ac:dyDescent="0.3">
      <c r="A2250" s="100"/>
      <c r="B2250" s="101"/>
      <c r="C2250" s="119"/>
      <c r="D2250" s="102"/>
      <c r="E2250" s="120"/>
      <c r="F2250" s="103"/>
      <c r="G2250" s="94"/>
      <c r="H2250" s="105"/>
      <c r="I2250" s="117"/>
      <c r="J2250" s="99"/>
      <c r="K2250" s="123"/>
      <c r="L2250" s="117"/>
      <c r="M2250" s="95"/>
      <c r="N2250" s="117"/>
      <c r="O2250" s="117"/>
      <c r="P2250" s="106"/>
      <c r="Q2250" s="107"/>
      <c r="R2250" s="125"/>
    </row>
    <row r="2251" spans="1:18" x14ac:dyDescent="0.3">
      <c r="A2251" s="100"/>
      <c r="B2251" s="101"/>
      <c r="C2251" s="119"/>
      <c r="D2251" s="102"/>
      <c r="E2251" s="120"/>
      <c r="F2251" s="103"/>
      <c r="G2251" s="94"/>
      <c r="H2251" s="105"/>
      <c r="I2251" s="117"/>
      <c r="J2251" s="99"/>
      <c r="K2251" s="123"/>
      <c r="L2251" s="117"/>
      <c r="M2251" s="95"/>
      <c r="N2251" s="117"/>
      <c r="O2251" s="117"/>
      <c r="P2251" s="106"/>
      <c r="Q2251" s="107"/>
      <c r="R2251" s="125"/>
    </row>
    <row r="2252" spans="1:18" x14ac:dyDescent="0.3">
      <c r="A2252" s="100"/>
      <c r="B2252" s="101"/>
      <c r="C2252" s="119"/>
      <c r="D2252" s="102"/>
      <c r="E2252" s="120"/>
      <c r="F2252" s="103"/>
      <c r="G2252" s="94"/>
      <c r="H2252" s="105"/>
      <c r="I2252" s="117"/>
      <c r="J2252" s="99"/>
      <c r="K2252" s="123"/>
      <c r="L2252" s="117"/>
      <c r="M2252" s="95"/>
      <c r="N2252" s="117"/>
      <c r="O2252" s="117"/>
      <c r="P2252" s="106"/>
      <c r="Q2252" s="107"/>
      <c r="R2252" s="125"/>
    </row>
    <row r="2253" spans="1:18" x14ac:dyDescent="0.3">
      <c r="A2253" s="100"/>
      <c r="B2253" s="101"/>
      <c r="C2253" s="119"/>
      <c r="D2253" s="102"/>
      <c r="E2253" s="120"/>
      <c r="F2253" s="103"/>
      <c r="G2253" s="94"/>
      <c r="H2253" s="105"/>
      <c r="I2253" s="117"/>
      <c r="J2253" s="99"/>
      <c r="K2253" s="123"/>
      <c r="L2253" s="117"/>
      <c r="M2253" s="95"/>
      <c r="N2253" s="117"/>
      <c r="O2253" s="117"/>
      <c r="P2253" s="106"/>
      <c r="Q2253" s="107"/>
      <c r="R2253" s="125"/>
    </row>
    <row r="2254" spans="1:18" x14ac:dyDescent="0.3">
      <c r="A2254" s="100"/>
      <c r="B2254" s="101"/>
      <c r="C2254" s="119"/>
      <c r="D2254" s="102"/>
      <c r="E2254" s="120"/>
      <c r="F2254" s="103"/>
      <c r="G2254" s="94"/>
      <c r="H2254" s="105"/>
      <c r="I2254" s="117"/>
      <c r="J2254" s="99"/>
      <c r="K2254" s="123"/>
      <c r="L2254" s="117"/>
      <c r="M2254" s="95"/>
      <c r="N2254" s="117"/>
      <c r="O2254" s="117"/>
      <c r="P2254" s="106"/>
      <c r="Q2254" s="107"/>
      <c r="R2254" s="125"/>
    </row>
    <row r="2255" spans="1:18" x14ac:dyDescent="0.3">
      <c r="A2255" s="100"/>
      <c r="B2255" s="101"/>
      <c r="C2255" s="119"/>
      <c r="D2255" s="102"/>
      <c r="E2255" s="120"/>
      <c r="F2255" s="103"/>
      <c r="G2255" s="94"/>
      <c r="H2255" s="105"/>
      <c r="I2255" s="117"/>
      <c r="J2255" s="99"/>
      <c r="K2255" s="123"/>
      <c r="L2255" s="117"/>
      <c r="M2255" s="95"/>
      <c r="N2255" s="117"/>
      <c r="O2255" s="117"/>
      <c r="P2255" s="106"/>
      <c r="Q2255" s="107"/>
      <c r="R2255" s="125"/>
    </row>
    <row r="2256" spans="1:18" x14ac:dyDescent="0.3">
      <c r="A2256" s="100"/>
      <c r="B2256" s="101"/>
      <c r="C2256" s="119"/>
      <c r="D2256" s="102"/>
      <c r="E2256" s="120"/>
      <c r="F2256" s="103"/>
      <c r="G2256" s="94"/>
      <c r="H2256" s="105"/>
      <c r="I2256" s="117"/>
      <c r="J2256" s="99"/>
      <c r="K2256" s="123"/>
      <c r="L2256" s="117"/>
      <c r="M2256" s="95"/>
      <c r="N2256" s="117"/>
      <c r="O2256" s="117"/>
      <c r="P2256" s="106"/>
      <c r="Q2256" s="107"/>
      <c r="R2256" s="125"/>
    </row>
    <row r="2257" spans="1:18" x14ac:dyDescent="0.3">
      <c r="A2257" s="100"/>
      <c r="B2257" s="101"/>
      <c r="C2257" s="119"/>
      <c r="D2257" s="102"/>
      <c r="E2257" s="120"/>
      <c r="F2257" s="103"/>
      <c r="G2257" s="94"/>
      <c r="H2257" s="105"/>
      <c r="I2257" s="117"/>
      <c r="J2257" s="99"/>
      <c r="K2257" s="123"/>
      <c r="L2257" s="117"/>
      <c r="M2257" s="95"/>
      <c r="N2257" s="117"/>
      <c r="O2257" s="117"/>
      <c r="P2257" s="106"/>
      <c r="Q2257" s="107"/>
      <c r="R2257" s="125"/>
    </row>
    <row r="2258" spans="1:18" x14ac:dyDescent="0.3">
      <c r="A2258" s="100"/>
      <c r="B2258" s="101"/>
      <c r="C2258" s="119"/>
      <c r="D2258" s="102"/>
      <c r="E2258" s="120"/>
      <c r="F2258" s="103"/>
      <c r="G2258" s="94"/>
      <c r="H2258" s="105"/>
      <c r="I2258" s="117"/>
      <c r="J2258" s="99"/>
      <c r="K2258" s="123"/>
      <c r="L2258" s="117"/>
      <c r="M2258" s="95"/>
      <c r="N2258" s="117"/>
      <c r="O2258" s="117"/>
      <c r="P2258" s="106"/>
      <c r="Q2258" s="107"/>
      <c r="R2258" s="125"/>
    </row>
    <row r="2259" spans="1:18" x14ac:dyDescent="0.3">
      <c r="A2259" s="100"/>
      <c r="B2259" s="101"/>
      <c r="C2259" s="119"/>
      <c r="D2259" s="102"/>
      <c r="E2259" s="120"/>
      <c r="F2259" s="103"/>
      <c r="G2259" s="94"/>
      <c r="H2259" s="105"/>
      <c r="I2259" s="117"/>
      <c r="J2259" s="99"/>
      <c r="K2259" s="123"/>
      <c r="L2259" s="117"/>
      <c r="M2259" s="95"/>
      <c r="N2259" s="117"/>
      <c r="O2259" s="117"/>
      <c r="P2259" s="106"/>
      <c r="Q2259" s="107"/>
      <c r="R2259" s="125"/>
    </row>
    <row r="2260" spans="1:18" x14ac:dyDescent="0.3">
      <c r="A2260" s="100"/>
      <c r="B2260" s="101"/>
      <c r="C2260" s="119"/>
      <c r="D2260" s="102"/>
      <c r="E2260" s="120"/>
      <c r="F2260" s="103"/>
      <c r="G2260" s="94"/>
      <c r="H2260" s="105"/>
      <c r="I2260" s="117"/>
      <c r="J2260" s="99"/>
      <c r="K2260" s="123"/>
      <c r="L2260" s="117"/>
      <c r="M2260" s="95"/>
      <c r="N2260" s="117"/>
      <c r="O2260" s="117"/>
      <c r="P2260" s="106"/>
      <c r="Q2260" s="107"/>
      <c r="R2260" s="125"/>
    </row>
    <row r="2261" spans="1:18" x14ac:dyDescent="0.3">
      <c r="A2261" s="100"/>
      <c r="B2261" s="101"/>
      <c r="C2261" s="119"/>
      <c r="D2261" s="102"/>
      <c r="E2261" s="120"/>
      <c r="F2261" s="103"/>
      <c r="G2261" s="94"/>
      <c r="H2261" s="105"/>
      <c r="I2261" s="117"/>
      <c r="J2261" s="99"/>
      <c r="K2261" s="123"/>
      <c r="L2261" s="117"/>
      <c r="M2261" s="95"/>
      <c r="N2261" s="117"/>
      <c r="O2261" s="117"/>
      <c r="P2261" s="106"/>
      <c r="Q2261" s="107"/>
      <c r="R2261" s="125"/>
    </row>
    <row r="2262" spans="1:18" x14ac:dyDescent="0.3">
      <c r="A2262" s="100"/>
      <c r="B2262" s="101"/>
      <c r="C2262" s="119"/>
      <c r="D2262" s="102"/>
      <c r="E2262" s="120"/>
      <c r="F2262" s="103"/>
      <c r="G2262" s="94"/>
      <c r="H2262" s="105"/>
      <c r="I2262" s="117"/>
      <c r="J2262" s="99"/>
      <c r="K2262" s="123"/>
      <c r="L2262" s="117"/>
      <c r="M2262" s="95"/>
      <c r="N2262" s="117"/>
      <c r="O2262" s="117"/>
      <c r="P2262" s="106"/>
      <c r="Q2262" s="107"/>
      <c r="R2262" s="125"/>
    </row>
    <row r="2263" spans="1:18" x14ac:dyDescent="0.3">
      <c r="A2263" s="100"/>
      <c r="B2263" s="101"/>
      <c r="C2263" s="119"/>
      <c r="D2263" s="102"/>
      <c r="E2263" s="120"/>
      <c r="F2263" s="103"/>
      <c r="G2263" s="94"/>
      <c r="H2263" s="105"/>
      <c r="I2263" s="117"/>
      <c r="J2263" s="99"/>
      <c r="K2263" s="123"/>
      <c r="L2263" s="117"/>
      <c r="M2263" s="95"/>
      <c r="N2263" s="117"/>
      <c r="O2263" s="117"/>
      <c r="P2263" s="106"/>
      <c r="Q2263" s="107"/>
      <c r="R2263" s="125"/>
    </row>
    <row r="2264" spans="1:18" x14ac:dyDescent="0.3">
      <c r="A2264" s="100"/>
      <c r="B2264" s="101"/>
      <c r="C2264" s="119"/>
      <c r="D2264" s="102"/>
      <c r="E2264" s="120"/>
      <c r="F2264" s="103"/>
      <c r="G2264" s="94"/>
      <c r="H2264" s="105"/>
      <c r="I2264" s="117"/>
      <c r="J2264" s="99"/>
      <c r="K2264" s="123"/>
      <c r="L2264" s="117"/>
      <c r="M2264" s="95"/>
      <c r="N2264" s="117"/>
      <c r="O2264" s="117"/>
      <c r="P2264" s="106"/>
      <c r="Q2264" s="107"/>
      <c r="R2264" s="125"/>
    </row>
    <row r="2265" spans="1:18" x14ac:dyDescent="0.3">
      <c r="A2265" s="100"/>
      <c r="B2265" s="101"/>
      <c r="C2265" s="119"/>
      <c r="D2265" s="102"/>
      <c r="E2265" s="120"/>
      <c r="F2265" s="103"/>
      <c r="G2265" s="94"/>
      <c r="H2265" s="105"/>
      <c r="I2265" s="117"/>
      <c r="J2265" s="99"/>
      <c r="K2265" s="123"/>
      <c r="L2265" s="117"/>
      <c r="M2265" s="95"/>
      <c r="N2265" s="117"/>
      <c r="O2265" s="117"/>
      <c r="P2265" s="106"/>
      <c r="Q2265" s="107"/>
      <c r="R2265" s="125"/>
    </row>
    <row r="2266" spans="1:18" x14ac:dyDescent="0.3">
      <c r="A2266" s="100"/>
      <c r="B2266" s="101"/>
      <c r="C2266" s="119"/>
      <c r="D2266" s="102"/>
      <c r="E2266" s="120"/>
      <c r="F2266" s="103"/>
      <c r="G2266" s="94"/>
      <c r="H2266" s="105"/>
      <c r="I2266" s="117"/>
      <c r="J2266" s="99"/>
      <c r="K2266" s="123"/>
      <c r="L2266" s="117"/>
      <c r="M2266" s="95"/>
      <c r="N2266" s="117"/>
      <c r="O2266" s="117"/>
      <c r="P2266" s="106"/>
      <c r="Q2266" s="107"/>
      <c r="R2266" s="125"/>
    </row>
    <row r="2267" spans="1:18" x14ac:dyDescent="0.3">
      <c r="A2267" s="100"/>
      <c r="B2267" s="101"/>
      <c r="C2267" s="119"/>
      <c r="D2267" s="102"/>
      <c r="E2267" s="120"/>
      <c r="F2267" s="103"/>
      <c r="G2267" s="94"/>
      <c r="H2267" s="105"/>
      <c r="I2267" s="117"/>
      <c r="J2267" s="99"/>
      <c r="K2267" s="123"/>
      <c r="L2267" s="117"/>
      <c r="M2267" s="95"/>
      <c r="N2267" s="117"/>
      <c r="O2267" s="117"/>
      <c r="P2267" s="106"/>
      <c r="Q2267" s="107"/>
      <c r="R2267" s="125"/>
    </row>
    <row r="2268" spans="1:18" x14ac:dyDescent="0.3">
      <c r="A2268" s="100"/>
      <c r="B2268" s="101"/>
      <c r="C2268" s="119"/>
      <c r="D2268" s="102"/>
      <c r="E2268" s="120"/>
      <c r="F2268" s="103"/>
      <c r="G2268" s="94"/>
      <c r="H2268" s="105"/>
      <c r="I2268" s="117"/>
      <c r="J2268" s="99"/>
      <c r="K2268" s="123"/>
      <c r="L2268" s="117"/>
      <c r="M2268" s="95"/>
      <c r="N2268" s="117"/>
      <c r="O2268" s="117"/>
      <c r="P2268" s="106"/>
      <c r="Q2268" s="107"/>
      <c r="R2268" s="125"/>
    </row>
    <row r="2269" spans="1:18" x14ac:dyDescent="0.3">
      <c r="A2269" s="100"/>
      <c r="B2269" s="101"/>
      <c r="C2269" s="119"/>
      <c r="D2269" s="102"/>
      <c r="E2269" s="120"/>
      <c r="F2269" s="103"/>
      <c r="G2269" s="94"/>
      <c r="H2269" s="105"/>
      <c r="I2269" s="117"/>
      <c r="J2269" s="99"/>
      <c r="K2269" s="123"/>
      <c r="L2269" s="117"/>
      <c r="M2269" s="95"/>
      <c r="N2269" s="117"/>
      <c r="O2269" s="117"/>
      <c r="P2269" s="106"/>
      <c r="Q2269" s="107"/>
      <c r="R2269" s="125"/>
    </row>
    <row r="2270" spans="1:18" x14ac:dyDescent="0.3">
      <c r="A2270" s="100"/>
      <c r="B2270" s="101"/>
      <c r="C2270" s="119"/>
      <c r="D2270" s="102"/>
      <c r="E2270" s="120"/>
      <c r="F2270" s="103"/>
      <c r="G2270" s="94"/>
      <c r="H2270" s="105"/>
      <c r="I2270" s="117"/>
      <c r="J2270" s="99"/>
      <c r="K2270" s="123"/>
      <c r="L2270" s="117"/>
      <c r="M2270" s="95"/>
      <c r="N2270" s="117"/>
      <c r="O2270" s="117"/>
      <c r="P2270" s="106"/>
      <c r="Q2270" s="107"/>
      <c r="R2270" s="125"/>
    </row>
    <row r="2271" spans="1:18" x14ac:dyDescent="0.3">
      <c r="A2271" s="100"/>
      <c r="B2271" s="101"/>
      <c r="C2271" s="119"/>
      <c r="D2271" s="102"/>
      <c r="E2271" s="120"/>
      <c r="F2271" s="103"/>
      <c r="G2271" s="94"/>
      <c r="H2271" s="105"/>
      <c r="I2271" s="117"/>
      <c r="J2271" s="99"/>
      <c r="K2271" s="123"/>
      <c r="L2271" s="117"/>
      <c r="M2271" s="95"/>
      <c r="N2271" s="117"/>
      <c r="O2271" s="117"/>
      <c r="P2271" s="106"/>
      <c r="Q2271" s="107"/>
      <c r="R2271" s="125"/>
    </row>
    <row r="2272" spans="1:18" x14ac:dyDescent="0.3">
      <c r="A2272" s="100"/>
      <c r="B2272" s="101"/>
      <c r="C2272" s="119"/>
      <c r="D2272" s="102"/>
      <c r="E2272" s="120"/>
      <c r="F2272" s="103"/>
      <c r="G2272" s="94"/>
      <c r="H2272" s="105"/>
      <c r="I2272" s="117"/>
      <c r="J2272" s="99"/>
      <c r="K2272" s="123"/>
      <c r="L2272" s="117"/>
      <c r="M2272" s="95"/>
      <c r="N2272" s="117"/>
      <c r="O2272" s="117"/>
      <c r="P2272" s="106"/>
      <c r="Q2272" s="107"/>
      <c r="R2272" s="125"/>
    </row>
    <row r="2273" spans="1:18" x14ac:dyDescent="0.3">
      <c r="A2273" s="100"/>
      <c r="B2273" s="101"/>
      <c r="C2273" s="119"/>
      <c r="D2273" s="102"/>
      <c r="E2273" s="120"/>
      <c r="F2273" s="103"/>
      <c r="G2273" s="94"/>
      <c r="H2273" s="105"/>
      <c r="I2273" s="117"/>
      <c r="J2273" s="99"/>
      <c r="K2273" s="123"/>
      <c r="L2273" s="117"/>
      <c r="M2273" s="95"/>
      <c r="N2273" s="117"/>
      <c r="O2273" s="117"/>
      <c r="P2273" s="106"/>
      <c r="Q2273" s="107"/>
      <c r="R2273" s="125"/>
    </row>
    <row r="2274" spans="1:18" x14ac:dyDescent="0.3">
      <c r="A2274" s="100"/>
      <c r="B2274" s="101"/>
      <c r="C2274" s="119"/>
      <c r="D2274" s="102"/>
      <c r="E2274" s="120"/>
      <c r="F2274" s="103"/>
      <c r="G2274" s="94"/>
      <c r="H2274" s="105"/>
      <c r="I2274" s="117"/>
      <c r="J2274" s="99"/>
      <c r="K2274" s="123"/>
      <c r="L2274" s="117"/>
      <c r="M2274" s="95"/>
      <c r="N2274" s="117"/>
      <c r="O2274" s="117"/>
      <c r="P2274" s="106"/>
      <c r="Q2274" s="107"/>
      <c r="R2274" s="125"/>
    </row>
    <row r="2275" spans="1:18" x14ac:dyDescent="0.3">
      <c r="A2275" s="100"/>
      <c r="B2275" s="101"/>
      <c r="C2275" s="119"/>
      <c r="D2275" s="102"/>
      <c r="E2275" s="120"/>
      <c r="F2275" s="103"/>
      <c r="G2275" s="94"/>
      <c r="H2275" s="105"/>
      <c r="I2275" s="117"/>
      <c r="J2275" s="99"/>
      <c r="K2275" s="123"/>
      <c r="L2275" s="117"/>
      <c r="M2275" s="95"/>
      <c r="N2275" s="117"/>
      <c r="O2275" s="117"/>
      <c r="P2275" s="106"/>
      <c r="Q2275" s="107"/>
      <c r="R2275" s="125"/>
    </row>
    <row r="2276" spans="1:18" x14ac:dyDescent="0.3">
      <c r="A2276" s="100"/>
      <c r="B2276" s="101"/>
      <c r="C2276" s="119"/>
      <c r="D2276" s="102"/>
      <c r="E2276" s="120"/>
      <c r="F2276" s="103"/>
      <c r="G2276" s="94"/>
      <c r="H2276" s="105"/>
      <c r="I2276" s="117"/>
      <c r="J2276" s="99"/>
      <c r="K2276" s="123"/>
      <c r="L2276" s="117"/>
      <c r="M2276" s="95"/>
      <c r="N2276" s="117"/>
      <c r="O2276" s="117"/>
      <c r="P2276" s="106"/>
      <c r="Q2276" s="107"/>
      <c r="R2276" s="125"/>
    </row>
    <row r="2277" spans="1:18" x14ac:dyDescent="0.3">
      <c r="A2277" s="100"/>
      <c r="B2277" s="101"/>
      <c r="C2277" s="119"/>
      <c r="D2277" s="102"/>
      <c r="E2277" s="120"/>
      <c r="F2277" s="103"/>
      <c r="G2277" s="94"/>
      <c r="H2277" s="105"/>
      <c r="I2277" s="117"/>
      <c r="J2277" s="99"/>
      <c r="K2277" s="123"/>
      <c r="L2277" s="117"/>
      <c r="M2277" s="95"/>
      <c r="N2277" s="117"/>
      <c r="O2277" s="117"/>
      <c r="P2277" s="106"/>
      <c r="Q2277" s="107"/>
      <c r="R2277" s="125"/>
    </row>
    <row r="2278" spans="1:18" x14ac:dyDescent="0.3">
      <c r="A2278" s="100"/>
      <c r="B2278" s="101"/>
      <c r="C2278" s="119"/>
      <c r="D2278" s="102"/>
      <c r="E2278" s="120"/>
      <c r="F2278" s="103"/>
      <c r="G2278" s="94"/>
      <c r="H2278" s="105"/>
      <c r="I2278" s="117"/>
      <c r="J2278" s="99"/>
      <c r="K2278" s="123"/>
      <c r="L2278" s="117"/>
      <c r="M2278" s="95"/>
      <c r="N2278" s="117"/>
      <c r="O2278" s="117"/>
      <c r="P2278" s="106"/>
      <c r="Q2278" s="107"/>
      <c r="R2278" s="125"/>
    </row>
    <row r="2279" spans="1:18" x14ac:dyDescent="0.3">
      <c r="A2279" s="100"/>
      <c r="B2279" s="101"/>
      <c r="C2279" s="119"/>
      <c r="D2279" s="102"/>
      <c r="E2279" s="120"/>
      <c r="F2279" s="103"/>
      <c r="G2279" s="94"/>
      <c r="H2279" s="105"/>
      <c r="I2279" s="117"/>
      <c r="J2279" s="99"/>
      <c r="K2279" s="123"/>
      <c r="L2279" s="117"/>
      <c r="M2279" s="95"/>
      <c r="N2279" s="117"/>
      <c r="O2279" s="117"/>
      <c r="P2279" s="106"/>
      <c r="Q2279" s="107"/>
      <c r="R2279" s="125"/>
    </row>
    <row r="2280" spans="1:18" x14ac:dyDescent="0.3">
      <c r="A2280" s="100"/>
      <c r="B2280" s="101"/>
      <c r="C2280" s="119"/>
      <c r="D2280" s="102"/>
      <c r="E2280" s="120"/>
      <c r="F2280" s="103"/>
      <c r="G2280" s="94"/>
      <c r="H2280" s="105"/>
      <c r="I2280" s="117"/>
      <c r="J2280" s="99"/>
      <c r="K2280" s="123"/>
      <c r="L2280" s="117"/>
      <c r="M2280" s="95"/>
      <c r="N2280" s="117"/>
      <c r="O2280" s="117"/>
      <c r="P2280" s="106"/>
      <c r="Q2280" s="107"/>
      <c r="R2280" s="125"/>
    </row>
    <row r="2281" spans="1:18" x14ac:dyDescent="0.3">
      <c r="A2281" s="100"/>
      <c r="B2281" s="101"/>
      <c r="C2281" s="119"/>
      <c r="D2281" s="102"/>
      <c r="E2281" s="120"/>
      <c r="F2281" s="103"/>
      <c r="G2281" s="94"/>
      <c r="H2281" s="105"/>
      <c r="I2281" s="117"/>
      <c r="J2281" s="99"/>
      <c r="K2281" s="123"/>
      <c r="L2281" s="117"/>
      <c r="M2281" s="95"/>
      <c r="N2281" s="117"/>
      <c r="O2281" s="117"/>
      <c r="P2281" s="106"/>
      <c r="Q2281" s="107"/>
      <c r="R2281" s="125"/>
    </row>
    <row r="2282" spans="1:18" x14ac:dyDescent="0.3">
      <c r="A2282" s="100"/>
      <c r="B2282" s="101"/>
      <c r="C2282" s="119"/>
      <c r="D2282" s="102"/>
      <c r="E2282" s="120"/>
      <c r="F2282" s="103"/>
      <c r="G2282" s="94"/>
      <c r="H2282" s="105"/>
      <c r="I2282" s="117"/>
      <c r="J2282" s="99"/>
      <c r="K2282" s="123"/>
      <c r="L2282" s="117"/>
      <c r="M2282" s="95"/>
      <c r="N2282" s="117"/>
      <c r="O2282" s="117"/>
      <c r="P2282" s="106"/>
      <c r="Q2282" s="107"/>
      <c r="R2282" s="125"/>
    </row>
    <row r="2283" spans="1:18" x14ac:dyDescent="0.3">
      <c r="A2283" s="100"/>
      <c r="B2283" s="101"/>
      <c r="C2283" s="119"/>
      <c r="D2283" s="102"/>
      <c r="E2283" s="120"/>
      <c r="F2283" s="103"/>
      <c r="G2283" s="94"/>
      <c r="H2283" s="105"/>
      <c r="I2283" s="117"/>
      <c r="J2283" s="99"/>
      <c r="K2283" s="123"/>
      <c r="L2283" s="117"/>
      <c r="M2283" s="95"/>
      <c r="N2283" s="117"/>
      <c r="O2283" s="117"/>
      <c r="P2283" s="106"/>
      <c r="Q2283" s="107"/>
      <c r="R2283" s="125"/>
    </row>
    <row r="2284" spans="1:18" x14ac:dyDescent="0.3">
      <c r="A2284" s="100"/>
      <c r="B2284" s="101"/>
      <c r="C2284" s="119"/>
      <c r="D2284" s="102"/>
      <c r="E2284" s="120"/>
      <c r="F2284" s="103"/>
      <c r="G2284" s="94"/>
      <c r="H2284" s="105"/>
      <c r="I2284" s="117"/>
      <c r="J2284" s="99"/>
      <c r="K2284" s="123"/>
      <c r="L2284" s="117"/>
      <c r="M2284" s="95"/>
      <c r="N2284" s="117"/>
      <c r="O2284" s="117"/>
      <c r="P2284" s="106"/>
      <c r="Q2284" s="107"/>
      <c r="R2284" s="125"/>
    </row>
    <row r="2285" spans="1:18" x14ac:dyDescent="0.3">
      <c r="A2285" s="100"/>
      <c r="B2285" s="101"/>
      <c r="C2285" s="119"/>
      <c r="D2285" s="102"/>
      <c r="E2285" s="120"/>
      <c r="F2285" s="103"/>
      <c r="G2285" s="94"/>
      <c r="H2285" s="105"/>
      <c r="I2285" s="117"/>
      <c r="J2285" s="99"/>
      <c r="K2285" s="123"/>
      <c r="L2285" s="117"/>
      <c r="M2285" s="95"/>
      <c r="N2285" s="117"/>
      <c r="O2285" s="117"/>
      <c r="P2285" s="106"/>
      <c r="Q2285" s="107"/>
      <c r="R2285" s="125"/>
    </row>
    <row r="2286" spans="1:18" x14ac:dyDescent="0.3">
      <c r="A2286" s="100"/>
      <c r="B2286" s="101"/>
      <c r="C2286" s="119"/>
      <c r="D2286" s="102"/>
      <c r="E2286" s="120"/>
      <c r="F2286" s="103"/>
      <c r="G2286" s="94"/>
      <c r="H2286" s="105"/>
      <c r="I2286" s="117"/>
      <c r="J2286" s="99"/>
      <c r="K2286" s="123"/>
      <c r="L2286" s="117"/>
      <c r="M2286" s="95"/>
      <c r="N2286" s="117"/>
      <c r="O2286" s="117"/>
      <c r="P2286" s="106"/>
      <c r="Q2286" s="107"/>
      <c r="R2286" s="125"/>
    </row>
    <row r="2287" spans="1:18" x14ac:dyDescent="0.3">
      <c r="A2287" s="100"/>
      <c r="B2287" s="101"/>
      <c r="C2287" s="119"/>
      <c r="D2287" s="102"/>
      <c r="E2287" s="120"/>
      <c r="F2287" s="103"/>
      <c r="G2287" s="94"/>
      <c r="H2287" s="105"/>
      <c r="I2287" s="117"/>
      <c r="J2287" s="99"/>
      <c r="K2287" s="123"/>
      <c r="L2287" s="117"/>
      <c r="M2287" s="95"/>
      <c r="N2287" s="117"/>
      <c r="O2287" s="117"/>
      <c r="P2287" s="106"/>
      <c r="Q2287" s="107"/>
      <c r="R2287" s="125"/>
    </row>
    <row r="2288" spans="1:18" x14ac:dyDescent="0.3">
      <c r="A2288" s="100"/>
      <c r="B2288" s="101"/>
      <c r="C2288" s="119"/>
      <c r="D2288" s="102"/>
      <c r="E2288" s="120"/>
      <c r="F2288" s="103"/>
      <c r="G2288" s="94"/>
      <c r="H2288" s="105"/>
      <c r="I2288" s="117"/>
      <c r="J2288" s="99"/>
      <c r="K2288" s="123"/>
      <c r="L2288" s="117"/>
      <c r="M2288" s="95"/>
      <c r="N2288" s="117"/>
      <c r="O2288" s="117"/>
      <c r="P2288" s="106"/>
      <c r="Q2288" s="107"/>
      <c r="R2288" s="125"/>
    </row>
    <row r="2289" spans="1:18" x14ac:dyDescent="0.3">
      <c r="A2289" s="100"/>
      <c r="B2289" s="101"/>
      <c r="C2289" s="119"/>
      <c r="D2289" s="102"/>
      <c r="E2289" s="120"/>
      <c r="F2289" s="103"/>
      <c r="G2289" s="94"/>
      <c r="H2289" s="105"/>
      <c r="I2289" s="117"/>
      <c r="J2289" s="99"/>
      <c r="K2289" s="123"/>
      <c r="L2289" s="117"/>
      <c r="M2289" s="95"/>
      <c r="N2289" s="117"/>
      <c r="O2289" s="117"/>
      <c r="P2289" s="106"/>
      <c r="Q2289" s="107"/>
      <c r="R2289" s="125"/>
    </row>
    <row r="2290" spans="1:18" x14ac:dyDescent="0.3">
      <c r="A2290" s="100"/>
      <c r="B2290" s="101"/>
      <c r="C2290" s="119"/>
      <c r="D2290" s="102"/>
      <c r="E2290" s="120"/>
      <c r="F2290" s="103"/>
      <c r="G2290" s="94"/>
      <c r="H2290" s="105"/>
      <c r="I2290" s="117"/>
      <c r="J2290" s="99"/>
      <c r="K2290" s="123"/>
      <c r="L2290" s="117"/>
      <c r="M2290" s="95"/>
      <c r="N2290" s="117"/>
      <c r="O2290" s="117"/>
      <c r="P2290" s="106"/>
      <c r="Q2290" s="107"/>
      <c r="R2290" s="125"/>
    </row>
    <row r="2291" spans="1:18" x14ac:dyDescent="0.3">
      <c r="A2291" s="100"/>
      <c r="B2291" s="101"/>
      <c r="C2291" s="119"/>
      <c r="D2291" s="102"/>
      <c r="E2291" s="120"/>
      <c r="F2291" s="103"/>
      <c r="G2291" s="94"/>
      <c r="H2291" s="105"/>
      <c r="I2291" s="117"/>
      <c r="J2291" s="99"/>
      <c r="K2291" s="123"/>
      <c r="L2291" s="117"/>
      <c r="M2291" s="95"/>
      <c r="N2291" s="117"/>
      <c r="O2291" s="117"/>
      <c r="P2291" s="106"/>
      <c r="Q2291" s="107"/>
      <c r="R2291" s="125"/>
    </row>
    <row r="2292" spans="1:18" x14ac:dyDescent="0.3">
      <c r="A2292" s="100"/>
      <c r="B2292" s="101"/>
      <c r="C2292" s="119"/>
      <c r="D2292" s="102"/>
      <c r="E2292" s="120"/>
      <c r="F2292" s="103"/>
      <c r="G2292" s="94"/>
      <c r="H2292" s="105"/>
      <c r="I2292" s="117"/>
      <c r="J2292" s="99"/>
      <c r="K2292" s="123"/>
      <c r="L2292" s="117"/>
      <c r="M2292" s="95"/>
      <c r="N2292" s="117"/>
      <c r="O2292" s="117"/>
      <c r="P2292" s="106"/>
      <c r="Q2292" s="107"/>
      <c r="R2292" s="125"/>
    </row>
    <row r="2293" spans="1:18" x14ac:dyDescent="0.3">
      <c r="A2293" s="100"/>
      <c r="B2293" s="101"/>
      <c r="C2293" s="119"/>
      <c r="D2293" s="102"/>
      <c r="E2293" s="120"/>
      <c r="F2293" s="103"/>
      <c r="G2293" s="94"/>
      <c r="H2293" s="105"/>
      <c r="I2293" s="117"/>
      <c r="J2293" s="99"/>
      <c r="K2293" s="123"/>
      <c r="L2293" s="117"/>
      <c r="M2293" s="95"/>
      <c r="N2293" s="117"/>
      <c r="O2293" s="117"/>
      <c r="P2293" s="106"/>
      <c r="Q2293" s="107"/>
      <c r="R2293" s="125"/>
    </row>
    <row r="2294" spans="1:18" x14ac:dyDescent="0.3">
      <c r="A2294" s="100"/>
      <c r="B2294" s="101"/>
      <c r="C2294" s="119"/>
      <c r="D2294" s="102"/>
      <c r="E2294" s="120"/>
      <c r="F2294" s="103"/>
      <c r="G2294" s="94"/>
      <c r="H2294" s="105"/>
      <c r="I2294" s="117"/>
      <c r="J2294" s="99"/>
      <c r="K2294" s="123"/>
      <c r="L2294" s="117"/>
      <c r="M2294" s="95"/>
      <c r="N2294" s="117"/>
      <c r="O2294" s="117"/>
      <c r="P2294" s="106"/>
      <c r="Q2294" s="107"/>
      <c r="R2294" s="125"/>
    </row>
    <row r="2295" spans="1:18" x14ac:dyDescent="0.3">
      <c r="A2295" s="100"/>
      <c r="B2295" s="101"/>
      <c r="C2295" s="119"/>
      <c r="D2295" s="102"/>
      <c r="E2295" s="120"/>
      <c r="F2295" s="103"/>
      <c r="G2295" s="94"/>
      <c r="H2295" s="105"/>
      <c r="I2295" s="117"/>
      <c r="J2295" s="99"/>
      <c r="K2295" s="123"/>
      <c r="L2295" s="117"/>
      <c r="M2295" s="95"/>
      <c r="N2295" s="117"/>
      <c r="O2295" s="117"/>
      <c r="P2295" s="106"/>
      <c r="Q2295" s="107"/>
      <c r="R2295" s="125"/>
    </row>
    <row r="2296" spans="1:18" x14ac:dyDescent="0.3">
      <c r="A2296" s="100"/>
      <c r="B2296" s="101"/>
      <c r="C2296" s="119"/>
      <c r="D2296" s="102"/>
      <c r="E2296" s="120"/>
      <c r="F2296" s="103"/>
      <c r="G2296" s="94"/>
      <c r="H2296" s="105"/>
      <c r="I2296" s="117"/>
      <c r="J2296" s="99"/>
      <c r="K2296" s="123"/>
      <c r="L2296" s="117"/>
      <c r="M2296" s="95"/>
      <c r="N2296" s="117"/>
      <c r="O2296" s="117"/>
      <c r="P2296" s="106"/>
      <c r="Q2296" s="107"/>
      <c r="R2296" s="125"/>
    </row>
    <row r="2297" spans="1:18" x14ac:dyDescent="0.3">
      <c r="A2297" s="100"/>
      <c r="B2297" s="101"/>
      <c r="C2297" s="119"/>
      <c r="D2297" s="102"/>
      <c r="E2297" s="120"/>
      <c r="F2297" s="103"/>
      <c r="G2297" s="94"/>
      <c r="H2297" s="105"/>
      <c r="I2297" s="117"/>
      <c r="J2297" s="99"/>
      <c r="K2297" s="123"/>
      <c r="L2297" s="117"/>
      <c r="M2297" s="95"/>
      <c r="N2297" s="117"/>
      <c r="O2297" s="117"/>
      <c r="P2297" s="106"/>
      <c r="Q2297" s="107"/>
      <c r="R2297" s="125"/>
    </row>
    <row r="2298" spans="1:18" x14ac:dyDescent="0.3">
      <c r="A2298" s="100"/>
      <c r="B2298" s="101"/>
      <c r="C2298" s="119"/>
      <c r="D2298" s="102"/>
      <c r="E2298" s="120"/>
      <c r="F2298" s="103"/>
      <c r="G2298" s="94"/>
      <c r="H2298" s="105"/>
      <c r="I2298" s="117"/>
      <c r="J2298" s="99"/>
      <c r="K2298" s="123"/>
      <c r="L2298" s="117"/>
      <c r="M2298" s="95"/>
      <c r="N2298" s="117"/>
      <c r="O2298" s="117"/>
      <c r="P2298" s="106"/>
      <c r="Q2298" s="107"/>
      <c r="R2298" s="125"/>
    </row>
    <row r="2299" spans="1:18" x14ac:dyDescent="0.3">
      <c r="A2299" s="100"/>
      <c r="B2299" s="101"/>
      <c r="C2299" s="119"/>
      <c r="D2299" s="102"/>
      <c r="E2299" s="120"/>
      <c r="F2299" s="103"/>
      <c r="G2299" s="94"/>
      <c r="H2299" s="105"/>
      <c r="I2299" s="117"/>
      <c r="J2299" s="99"/>
      <c r="K2299" s="123"/>
      <c r="L2299" s="117"/>
      <c r="M2299" s="95"/>
      <c r="N2299" s="117"/>
      <c r="O2299" s="117"/>
      <c r="P2299" s="106"/>
      <c r="Q2299" s="107"/>
      <c r="R2299" s="125"/>
    </row>
    <row r="2300" spans="1:18" x14ac:dyDescent="0.3">
      <c r="A2300" s="100"/>
      <c r="B2300" s="101"/>
      <c r="C2300" s="119"/>
      <c r="D2300" s="102"/>
      <c r="E2300" s="120"/>
      <c r="F2300" s="103"/>
      <c r="G2300" s="94"/>
      <c r="H2300" s="105"/>
      <c r="I2300" s="117"/>
      <c r="J2300" s="99"/>
      <c r="K2300" s="123"/>
      <c r="L2300" s="117"/>
      <c r="M2300" s="95"/>
      <c r="N2300" s="117"/>
      <c r="O2300" s="117"/>
      <c r="P2300" s="106"/>
      <c r="Q2300" s="107"/>
      <c r="R2300" s="125"/>
    </row>
    <row r="2301" spans="1:18" x14ac:dyDescent="0.3">
      <c r="A2301" s="100"/>
      <c r="B2301" s="101"/>
      <c r="C2301" s="119"/>
      <c r="D2301" s="102"/>
      <c r="E2301" s="120"/>
      <c r="F2301" s="103"/>
      <c r="G2301" s="94"/>
      <c r="H2301" s="105"/>
      <c r="I2301" s="117"/>
      <c r="J2301" s="99"/>
      <c r="K2301" s="123"/>
      <c r="L2301" s="117"/>
      <c r="M2301" s="95"/>
      <c r="N2301" s="117"/>
      <c r="O2301" s="117"/>
      <c r="P2301" s="106"/>
      <c r="Q2301" s="107"/>
      <c r="R2301" s="125"/>
    </row>
    <row r="2302" spans="1:18" x14ac:dyDescent="0.3">
      <c r="A2302" s="100"/>
      <c r="B2302" s="101"/>
      <c r="C2302" s="119"/>
      <c r="D2302" s="102"/>
      <c r="E2302" s="120"/>
      <c r="F2302" s="103"/>
      <c r="G2302" s="94"/>
      <c r="H2302" s="105"/>
      <c r="I2302" s="117"/>
      <c r="J2302" s="99"/>
      <c r="K2302" s="123"/>
      <c r="L2302" s="117"/>
      <c r="M2302" s="95"/>
      <c r="N2302" s="117"/>
      <c r="O2302" s="117"/>
      <c r="P2302" s="106"/>
      <c r="Q2302" s="107"/>
      <c r="R2302" s="125"/>
    </row>
    <row r="2303" spans="1:18" x14ac:dyDescent="0.3">
      <c r="A2303" s="100"/>
      <c r="B2303" s="101"/>
      <c r="C2303" s="119"/>
      <c r="D2303" s="102"/>
      <c r="E2303" s="120"/>
      <c r="F2303" s="103"/>
      <c r="G2303" s="94"/>
      <c r="H2303" s="105"/>
      <c r="I2303" s="117"/>
      <c r="J2303" s="99"/>
      <c r="K2303" s="123"/>
      <c r="L2303" s="117"/>
      <c r="M2303" s="95"/>
      <c r="N2303" s="117"/>
      <c r="O2303" s="117"/>
      <c r="P2303" s="106"/>
      <c r="Q2303" s="107"/>
      <c r="R2303" s="125"/>
    </row>
    <row r="2304" spans="1:18" x14ac:dyDescent="0.3">
      <c r="A2304" s="100"/>
      <c r="B2304" s="101"/>
      <c r="C2304" s="119"/>
      <c r="D2304" s="102"/>
      <c r="E2304" s="120"/>
      <c r="F2304" s="103"/>
      <c r="G2304" s="94"/>
      <c r="H2304" s="105"/>
      <c r="I2304" s="117"/>
      <c r="J2304" s="99"/>
      <c r="K2304" s="123"/>
      <c r="L2304" s="117"/>
      <c r="M2304" s="95"/>
      <c r="N2304" s="117"/>
      <c r="O2304" s="117"/>
      <c r="P2304" s="106"/>
      <c r="Q2304" s="107"/>
      <c r="R2304" s="125"/>
    </row>
    <row r="2305" spans="1:18" x14ac:dyDescent="0.3">
      <c r="A2305" s="100"/>
      <c r="B2305" s="101"/>
      <c r="C2305" s="119"/>
      <c r="D2305" s="102"/>
      <c r="E2305" s="120"/>
      <c r="F2305" s="103"/>
      <c r="G2305" s="94"/>
      <c r="H2305" s="105"/>
      <c r="I2305" s="117"/>
      <c r="J2305" s="99"/>
      <c r="K2305" s="123"/>
      <c r="L2305" s="117"/>
      <c r="M2305" s="95"/>
      <c r="N2305" s="117"/>
      <c r="O2305" s="117"/>
      <c r="P2305" s="106"/>
      <c r="Q2305" s="107"/>
      <c r="R2305" s="125"/>
    </row>
    <row r="2306" spans="1:18" x14ac:dyDescent="0.3">
      <c r="A2306" s="100"/>
      <c r="B2306" s="101"/>
      <c r="C2306" s="119"/>
      <c r="D2306" s="102"/>
      <c r="E2306" s="120"/>
      <c r="F2306" s="103"/>
      <c r="G2306" s="94"/>
      <c r="H2306" s="105"/>
      <c r="I2306" s="117"/>
      <c r="J2306" s="99"/>
      <c r="K2306" s="123"/>
      <c r="L2306" s="117"/>
      <c r="M2306" s="95"/>
      <c r="N2306" s="117"/>
      <c r="O2306" s="117"/>
      <c r="P2306" s="106"/>
      <c r="Q2306" s="107"/>
      <c r="R2306" s="125"/>
    </row>
    <row r="2307" spans="1:18" x14ac:dyDescent="0.3">
      <c r="A2307" s="100"/>
      <c r="B2307" s="101"/>
      <c r="C2307" s="119"/>
      <c r="D2307" s="102"/>
      <c r="E2307" s="120"/>
      <c r="F2307" s="103"/>
      <c r="G2307" s="94"/>
      <c r="H2307" s="105"/>
      <c r="I2307" s="117"/>
      <c r="J2307" s="99"/>
      <c r="K2307" s="123"/>
      <c r="L2307" s="117"/>
      <c r="M2307" s="95"/>
      <c r="N2307" s="117"/>
      <c r="O2307" s="117"/>
      <c r="P2307" s="106"/>
      <c r="Q2307" s="107"/>
      <c r="R2307" s="125"/>
    </row>
    <row r="2308" spans="1:18" x14ac:dyDescent="0.3">
      <c r="A2308" s="100"/>
      <c r="B2308" s="101"/>
      <c r="C2308" s="119"/>
      <c r="D2308" s="102"/>
      <c r="E2308" s="120"/>
      <c r="F2308" s="103"/>
      <c r="G2308" s="94"/>
      <c r="H2308" s="105"/>
      <c r="I2308" s="117"/>
      <c r="J2308" s="99"/>
      <c r="K2308" s="123"/>
      <c r="L2308" s="117"/>
      <c r="M2308" s="95"/>
      <c r="N2308" s="117"/>
      <c r="O2308" s="117"/>
      <c r="P2308" s="106"/>
      <c r="Q2308" s="107"/>
      <c r="R2308" s="125"/>
    </row>
    <row r="2309" spans="1:18" x14ac:dyDescent="0.3">
      <c r="A2309" s="100"/>
      <c r="B2309" s="101"/>
      <c r="C2309" s="119"/>
      <c r="D2309" s="102"/>
      <c r="E2309" s="120"/>
      <c r="F2309" s="103"/>
      <c r="G2309" s="94"/>
      <c r="H2309" s="105"/>
      <c r="I2309" s="117"/>
      <c r="J2309" s="99"/>
      <c r="K2309" s="123"/>
      <c r="L2309" s="117"/>
      <c r="M2309" s="95"/>
      <c r="N2309" s="117"/>
      <c r="O2309" s="117"/>
      <c r="P2309" s="106"/>
      <c r="Q2309" s="107"/>
      <c r="R2309" s="125"/>
    </row>
    <row r="2310" spans="1:18" x14ac:dyDescent="0.3">
      <c r="A2310" s="100"/>
      <c r="B2310" s="101"/>
      <c r="C2310" s="119"/>
      <c r="D2310" s="102"/>
      <c r="E2310" s="120"/>
      <c r="F2310" s="103"/>
      <c r="G2310" s="94"/>
      <c r="H2310" s="105"/>
      <c r="I2310" s="117"/>
      <c r="J2310" s="99"/>
      <c r="K2310" s="123"/>
      <c r="L2310" s="117"/>
      <c r="M2310" s="95"/>
      <c r="N2310" s="117"/>
      <c r="O2310" s="117"/>
      <c r="P2310" s="106"/>
      <c r="Q2310" s="107"/>
      <c r="R2310" s="125"/>
    </row>
    <row r="2311" spans="1:18" x14ac:dyDescent="0.3">
      <c r="A2311" s="100"/>
      <c r="B2311" s="101"/>
      <c r="C2311" s="119"/>
      <c r="D2311" s="102"/>
      <c r="E2311" s="120"/>
      <c r="F2311" s="103"/>
      <c r="G2311" s="94"/>
      <c r="H2311" s="105"/>
      <c r="I2311" s="117"/>
      <c r="J2311" s="99"/>
      <c r="K2311" s="123"/>
      <c r="L2311" s="117"/>
      <c r="M2311" s="95"/>
      <c r="N2311" s="117"/>
      <c r="O2311" s="117"/>
      <c r="P2311" s="106"/>
      <c r="Q2311" s="107"/>
      <c r="R2311" s="125"/>
    </row>
    <row r="2312" spans="1:18" x14ac:dyDescent="0.3">
      <c r="A2312" s="100"/>
      <c r="B2312" s="101"/>
      <c r="C2312" s="119"/>
      <c r="D2312" s="102"/>
      <c r="E2312" s="120"/>
      <c r="F2312" s="103"/>
      <c r="G2312" s="94"/>
      <c r="H2312" s="105"/>
      <c r="I2312" s="117"/>
      <c r="J2312" s="99"/>
      <c r="K2312" s="123"/>
      <c r="L2312" s="117"/>
      <c r="M2312" s="95"/>
      <c r="N2312" s="117"/>
      <c r="O2312" s="117"/>
      <c r="P2312" s="106"/>
      <c r="Q2312" s="107"/>
      <c r="R2312" s="125"/>
    </row>
    <row r="2313" spans="1:18" x14ac:dyDescent="0.3">
      <c r="A2313" s="100"/>
      <c r="B2313" s="101"/>
      <c r="C2313" s="119"/>
      <c r="D2313" s="102"/>
      <c r="E2313" s="120"/>
      <c r="F2313" s="103"/>
      <c r="G2313" s="94"/>
      <c r="H2313" s="105"/>
      <c r="I2313" s="117"/>
      <c r="J2313" s="99"/>
      <c r="K2313" s="123"/>
      <c r="L2313" s="117"/>
      <c r="M2313" s="95"/>
      <c r="N2313" s="117"/>
      <c r="O2313" s="117"/>
      <c r="P2313" s="106"/>
      <c r="Q2313" s="107"/>
      <c r="R2313" s="125"/>
    </row>
    <row r="2314" spans="1:18" x14ac:dyDescent="0.3">
      <c r="A2314" s="100"/>
      <c r="B2314" s="101"/>
      <c r="C2314" s="119"/>
      <c r="D2314" s="102"/>
      <c r="E2314" s="120"/>
      <c r="F2314" s="103"/>
      <c r="G2314" s="94"/>
      <c r="H2314" s="105"/>
      <c r="I2314" s="117"/>
      <c r="J2314" s="99"/>
      <c r="K2314" s="123"/>
      <c r="L2314" s="117"/>
      <c r="M2314" s="95"/>
      <c r="N2314" s="117"/>
      <c r="O2314" s="117"/>
      <c r="P2314" s="106"/>
      <c r="Q2314" s="107"/>
      <c r="R2314" s="125"/>
    </row>
    <row r="2315" spans="1:18" x14ac:dyDescent="0.3">
      <c r="A2315" s="100"/>
      <c r="B2315" s="101"/>
      <c r="C2315" s="119"/>
      <c r="D2315" s="102"/>
      <c r="E2315" s="120"/>
      <c r="F2315" s="103"/>
      <c r="G2315" s="94"/>
      <c r="H2315" s="105"/>
      <c r="I2315" s="117"/>
      <c r="J2315" s="99"/>
      <c r="K2315" s="123"/>
      <c r="L2315" s="117"/>
      <c r="M2315" s="95"/>
      <c r="N2315" s="117"/>
      <c r="O2315" s="117"/>
      <c r="P2315" s="106"/>
      <c r="Q2315" s="107"/>
      <c r="R2315" s="125"/>
    </row>
    <row r="2316" spans="1:18" x14ac:dyDescent="0.3">
      <c r="A2316" s="100"/>
      <c r="B2316" s="101"/>
      <c r="C2316" s="119"/>
      <c r="D2316" s="102"/>
      <c r="E2316" s="120"/>
      <c r="F2316" s="103"/>
      <c r="G2316" s="94"/>
      <c r="H2316" s="105"/>
      <c r="I2316" s="117"/>
      <c r="J2316" s="99"/>
      <c r="K2316" s="123"/>
      <c r="L2316" s="117"/>
      <c r="M2316" s="95"/>
      <c r="N2316" s="117"/>
      <c r="O2316" s="117"/>
      <c r="P2316" s="106"/>
      <c r="Q2316" s="107"/>
      <c r="R2316" s="125"/>
    </row>
    <row r="2317" spans="1:18" x14ac:dyDescent="0.3">
      <c r="A2317" s="100"/>
      <c r="B2317" s="101"/>
      <c r="C2317" s="119"/>
      <c r="D2317" s="102"/>
      <c r="E2317" s="120"/>
      <c r="F2317" s="103"/>
      <c r="G2317" s="94"/>
      <c r="H2317" s="105"/>
      <c r="I2317" s="117"/>
      <c r="J2317" s="99"/>
      <c r="K2317" s="123"/>
      <c r="L2317" s="117"/>
      <c r="M2317" s="95"/>
      <c r="N2317" s="117"/>
      <c r="O2317" s="117"/>
      <c r="P2317" s="106"/>
      <c r="Q2317" s="107"/>
      <c r="R2317" s="125"/>
    </row>
    <row r="2318" spans="1:18" x14ac:dyDescent="0.3">
      <c r="A2318" s="100"/>
      <c r="B2318" s="101"/>
      <c r="C2318" s="119"/>
      <c r="D2318" s="102"/>
      <c r="E2318" s="120"/>
      <c r="F2318" s="103"/>
      <c r="G2318" s="94"/>
      <c r="H2318" s="105"/>
      <c r="I2318" s="117"/>
      <c r="J2318" s="99"/>
      <c r="K2318" s="123"/>
      <c r="L2318" s="117"/>
      <c r="M2318" s="95"/>
      <c r="N2318" s="117"/>
      <c r="O2318" s="117"/>
      <c r="P2318" s="106"/>
      <c r="Q2318" s="107"/>
      <c r="R2318" s="125"/>
    </row>
    <row r="2319" spans="1:18" x14ac:dyDescent="0.3">
      <c r="A2319" s="100"/>
      <c r="B2319" s="101"/>
      <c r="C2319" s="119"/>
      <c r="D2319" s="102"/>
      <c r="E2319" s="120"/>
      <c r="F2319" s="103"/>
      <c r="G2319" s="94"/>
      <c r="H2319" s="105"/>
      <c r="I2319" s="117"/>
      <c r="J2319" s="99"/>
      <c r="K2319" s="123"/>
      <c r="L2319" s="117"/>
      <c r="M2319" s="95"/>
      <c r="N2319" s="117"/>
      <c r="O2319" s="117"/>
      <c r="P2319" s="106"/>
      <c r="Q2319" s="107"/>
      <c r="R2319" s="125"/>
    </row>
    <row r="2320" spans="1:18" x14ac:dyDescent="0.3">
      <c r="A2320" s="100"/>
      <c r="B2320" s="101"/>
      <c r="C2320" s="119"/>
      <c r="D2320" s="102"/>
      <c r="E2320" s="120"/>
      <c r="F2320" s="103"/>
      <c r="G2320" s="94"/>
      <c r="H2320" s="105"/>
      <c r="I2320" s="117"/>
      <c r="J2320" s="99"/>
      <c r="K2320" s="123"/>
      <c r="L2320" s="117"/>
      <c r="M2320" s="95"/>
      <c r="N2320" s="117"/>
      <c r="O2320" s="117"/>
      <c r="P2320" s="106"/>
      <c r="Q2320" s="107"/>
      <c r="R2320" s="125"/>
    </row>
    <row r="2321" spans="1:18" x14ac:dyDescent="0.3">
      <c r="A2321" s="100"/>
      <c r="B2321" s="101"/>
      <c r="C2321" s="119"/>
      <c r="D2321" s="102"/>
      <c r="E2321" s="120"/>
      <c r="F2321" s="103"/>
      <c r="G2321" s="94"/>
      <c r="H2321" s="105"/>
      <c r="I2321" s="117"/>
      <c r="J2321" s="99"/>
      <c r="K2321" s="123"/>
      <c r="L2321" s="117"/>
      <c r="M2321" s="95"/>
      <c r="N2321" s="117"/>
      <c r="O2321" s="117"/>
      <c r="P2321" s="106"/>
      <c r="Q2321" s="107"/>
      <c r="R2321" s="125"/>
    </row>
    <row r="2322" spans="1:18" x14ac:dyDescent="0.3">
      <c r="A2322" s="100"/>
      <c r="B2322" s="101"/>
      <c r="C2322" s="119"/>
      <c r="D2322" s="102"/>
      <c r="E2322" s="120"/>
      <c r="F2322" s="103"/>
      <c r="G2322" s="94"/>
      <c r="H2322" s="105"/>
      <c r="I2322" s="117"/>
      <c r="J2322" s="99"/>
      <c r="K2322" s="123"/>
      <c r="L2322" s="117"/>
      <c r="M2322" s="95"/>
      <c r="N2322" s="117"/>
      <c r="O2322" s="117"/>
      <c r="P2322" s="106"/>
      <c r="Q2322" s="107"/>
      <c r="R2322" s="125"/>
    </row>
    <row r="2323" spans="1:18" x14ac:dyDescent="0.3">
      <c r="A2323" s="100"/>
      <c r="B2323" s="101"/>
      <c r="C2323" s="119"/>
      <c r="D2323" s="102"/>
      <c r="E2323" s="120"/>
      <c r="F2323" s="103"/>
      <c r="G2323" s="94"/>
      <c r="H2323" s="105"/>
      <c r="I2323" s="117"/>
      <c r="J2323" s="99"/>
      <c r="K2323" s="123"/>
      <c r="L2323" s="117"/>
      <c r="M2323" s="95"/>
      <c r="N2323" s="117"/>
      <c r="O2323" s="117"/>
      <c r="P2323" s="106"/>
      <c r="Q2323" s="107"/>
      <c r="R2323" s="125"/>
    </row>
    <row r="2324" spans="1:18" x14ac:dyDescent="0.3">
      <c r="A2324" s="100"/>
      <c r="B2324" s="101"/>
      <c r="C2324" s="119"/>
      <c r="D2324" s="102"/>
      <c r="E2324" s="120"/>
      <c r="F2324" s="103"/>
      <c r="G2324" s="94"/>
      <c r="H2324" s="105"/>
      <c r="I2324" s="117"/>
      <c r="J2324" s="99"/>
      <c r="K2324" s="123"/>
      <c r="L2324" s="117"/>
      <c r="M2324" s="95"/>
      <c r="N2324" s="117"/>
      <c r="O2324" s="117"/>
      <c r="P2324" s="106"/>
      <c r="Q2324" s="107"/>
      <c r="R2324" s="125"/>
    </row>
    <row r="2325" spans="1:18" x14ac:dyDescent="0.3">
      <c r="A2325" s="100"/>
      <c r="B2325" s="101"/>
      <c r="C2325" s="119"/>
      <c r="D2325" s="102"/>
      <c r="E2325" s="120"/>
      <c r="F2325" s="103"/>
      <c r="G2325" s="94"/>
      <c r="H2325" s="105"/>
      <c r="I2325" s="117"/>
      <c r="J2325" s="99"/>
      <c r="K2325" s="123"/>
      <c r="L2325" s="117"/>
      <c r="M2325" s="95"/>
      <c r="N2325" s="117"/>
      <c r="O2325" s="117"/>
      <c r="P2325" s="106"/>
      <c r="Q2325" s="107"/>
      <c r="R2325" s="125"/>
    </row>
    <row r="2326" spans="1:18" x14ac:dyDescent="0.3">
      <c r="A2326" s="100"/>
      <c r="B2326" s="101"/>
      <c r="C2326" s="119"/>
      <c r="D2326" s="102"/>
      <c r="E2326" s="120"/>
      <c r="F2326" s="103"/>
      <c r="G2326" s="94"/>
      <c r="H2326" s="105"/>
      <c r="I2326" s="117"/>
      <c r="J2326" s="99"/>
      <c r="K2326" s="123"/>
      <c r="L2326" s="117"/>
      <c r="M2326" s="95"/>
      <c r="N2326" s="117"/>
      <c r="O2326" s="117"/>
      <c r="P2326" s="106"/>
      <c r="Q2326" s="107"/>
      <c r="R2326" s="125"/>
    </row>
    <row r="2327" spans="1:18" x14ac:dyDescent="0.3">
      <c r="A2327" s="100"/>
      <c r="B2327" s="101"/>
      <c r="C2327" s="119"/>
      <c r="D2327" s="102"/>
      <c r="E2327" s="120"/>
      <c r="F2327" s="103"/>
      <c r="G2327" s="94"/>
      <c r="H2327" s="105"/>
      <c r="I2327" s="117"/>
      <c r="J2327" s="99"/>
      <c r="K2327" s="123"/>
      <c r="L2327" s="117"/>
      <c r="M2327" s="95"/>
      <c r="N2327" s="117"/>
      <c r="O2327" s="117"/>
      <c r="P2327" s="106"/>
      <c r="Q2327" s="107"/>
      <c r="R2327" s="125"/>
    </row>
    <row r="2328" spans="1:18" x14ac:dyDescent="0.3">
      <c r="A2328" s="100"/>
      <c r="B2328" s="101"/>
      <c r="C2328" s="119"/>
      <c r="D2328" s="102"/>
      <c r="E2328" s="120"/>
      <c r="F2328" s="103"/>
      <c r="G2328" s="94"/>
      <c r="H2328" s="105"/>
      <c r="I2328" s="117"/>
      <c r="J2328" s="99"/>
      <c r="K2328" s="123"/>
      <c r="L2328" s="117"/>
      <c r="M2328" s="95"/>
      <c r="N2328" s="117"/>
      <c r="O2328" s="117"/>
      <c r="P2328" s="106"/>
      <c r="Q2328" s="107"/>
      <c r="R2328" s="125"/>
    </row>
    <row r="2329" spans="1:18" x14ac:dyDescent="0.3">
      <c r="A2329" s="100"/>
      <c r="B2329" s="101"/>
      <c r="C2329" s="119"/>
      <c r="D2329" s="102"/>
      <c r="E2329" s="120"/>
      <c r="F2329" s="103"/>
      <c r="G2329" s="94"/>
      <c r="H2329" s="105"/>
      <c r="I2329" s="117"/>
      <c r="J2329" s="99"/>
      <c r="K2329" s="123"/>
      <c r="L2329" s="117"/>
      <c r="M2329" s="95"/>
      <c r="N2329" s="117"/>
      <c r="O2329" s="117"/>
      <c r="P2329" s="106"/>
      <c r="Q2329" s="107"/>
      <c r="R2329" s="125"/>
    </row>
    <row r="2330" spans="1:18" x14ac:dyDescent="0.3">
      <c r="A2330" s="100"/>
      <c r="B2330" s="101"/>
      <c r="C2330" s="119"/>
      <c r="D2330" s="102"/>
      <c r="E2330" s="120"/>
      <c r="F2330" s="103"/>
      <c r="G2330" s="94"/>
      <c r="H2330" s="105"/>
      <c r="I2330" s="117"/>
      <c r="J2330" s="99"/>
      <c r="K2330" s="123"/>
      <c r="L2330" s="117"/>
      <c r="M2330" s="95"/>
      <c r="N2330" s="117"/>
      <c r="O2330" s="117"/>
      <c r="P2330" s="106"/>
      <c r="Q2330" s="107"/>
      <c r="R2330" s="125"/>
    </row>
    <row r="2331" spans="1:18" x14ac:dyDescent="0.3">
      <c r="A2331" s="100"/>
      <c r="B2331" s="101"/>
      <c r="C2331" s="119"/>
      <c r="D2331" s="102"/>
      <c r="E2331" s="120"/>
      <c r="F2331" s="103"/>
      <c r="G2331" s="94"/>
      <c r="H2331" s="105"/>
      <c r="I2331" s="117"/>
      <c r="J2331" s="99"/>
      <c r="K2331" s="123"/>
      <c r="L2331" s="117"/>
      <c r="M2331" s="95"/>
      <c r="N2331" s="117"/>
      <c r="O2331" s="117"/>
      <c r="P2331" s="106"/>
      <c r="Q2331" s="107"/>
      <c r="R2331" s="125"/>
    </row>
    <row r="2332" spans="1:18" x14ac:dyDescent="0.3">
      <c r="A2332" s="100"/>
      <c r="B2332" s="101"/>
      <c r="C2332" s="119"/>
      <c r="D2332" s="102"/>
      <c r="E2332" s="120"/>
      <c r="F2332" s="103"/>
      <c r="G2332" s="94"/>
      <c r="H2332" s="105"/>
      <c r="I2332" s="117"/>
      <c r="J2332" s="99"/>
      <c r="K2332" s="123"/>
      <c r="L2332" s="117"/>
      <c r="M2332" s="95"/>
      <c r="N2332" s="117"/>
      <c r="O2332" s="117"/>
      <c r="P2332" s="106"/>
      <c r="Q2332" s="107"/>
      <c r="R2332" s="125"/>
    </row>
    <row r="2333" spans="1:18" x14ac:dyDescent="0.3">
      <c r="A2333" s="100"/>
      <c r="B2333" s="101"/>
      <c r="C2333" s="119"/>
      <c r="D2333" s="102"/>
      <c r="E2333" s="120"/>
      <c r="F2333" s="103"/>
      <c r="G2333" s="94"/>
      <c r="H2333" s="105"/>
      <c r="I2333" s="117"/>
      <c r="J2333" s="99"/>
      <c r="K2333" s="123"/>
      <c r="L2333" s="117"/>
      <c r="M2333" s="95"/>
      <c r="N2333" s="117"/>
      <c r="O2333" s="117"/>
      <c r="P2333" s="106"/>
      <c r="Q2333" s="107"/>
      <c r="R2333" s="125"/>
    </row>
    <row r="2334" spans="1:18" x14ac:dyDescent="0.3">
      <c r="A2334" s="100"/>
      <c r="B2334" s="101"/>
      <c r="C2334" s="119"/>
      <c r="D2334" s="102"/>
      <c r="E2334" s="120"/>
      <c r="F2334" s="103"/>
      <c r="G2334" s="94"/>
      <c r="H2334" s="105"/>
      <c r="I2334" s="117"/>
      <c r="J2334" s="99"/>
      <c r="K2334" s="123"/>
      <c r="L2334" s="117"/>
      <c r="M2334" s="95"/>
      <c r="N2334" s="117"/>
      <c r="O2334" s="117"/>
      <c r="P2334" s="106"/>
      <c r="Q2334" s="107"/>
      <c r="R2334" s="125"/>
    </row>
    <row r="2335" spans="1:18" x14ac:dyDescent="0.3">
      <c r="A2335" s="100"/>
      <c r="B2335" s="101"/>
      <c r="C2335" s="119"/>
      <c r="D2335" s="102"/>
      <c r="E2335" s="120"/>
      <c r="F2335" s="103"/>
      <c r="G2335" s="94"/>
      <c r="H2335" s="105"/>
      <c r="I2335" s="117"/>
      <c r="J2335" s="99"/>
      <c r="K2335" s="123"/>
      <c r="L2335" s="117"/>
      <c r="M2335" s="95"/>
      <c r="N2335" s="117"/>
      <c r="O2335" s="117"/>
      <c r="P2335" s="106"/>
      <c r="Q2335" s="107"/>
      <c r="R2335" s="125"/>
    </row>
    <row r="2336" spans="1:18" x14ac:dyDescent="0.3">
      <c r="A2336" s="100"/>
      <c r="B2336" s="101"/>
      <c r="C2336" s="119"/>
      <c r="D2336" s="102"/>
      <c r="E2336" s="120"/>
      <c r="F2336" s="103"/>
      <c r="G2336" s="94"/>
      <c r="H2336" s="105"/>
      <c r="I2336" s="117"/>
      <c r="J2336" s="99"/>
      <c r="K2336" s="123"/>
      <c r="L2336" s="117"/>
      <c r="M2336" s="95"/>
      <c r="N2336" s="117"/>
      <c r="O2336" s="117"/>
      <c r="P2336" s="106"/>
      <c r="Q2336" s="107"/>
      <c r="R2336" s="125"/>
    </row>
    <row r="2337" spans="1:18" x14ac:dyDescent="0.3">
      <c r="A2337" s="100"/>
      <c r="B2337" s="101"/>
      <c r="C2337" s="119"/>
      <c r="D2337" s="102"/>
      <c r="E2337" s="120"/>
      <c r="F2337" s="103"/>
      <c r="G2337" s="94"/>
      <c r="H2337" s="105"/>
      <c r="I2337" s="117"/>
      <c r="J2337" s="99"/>
      <c r="K2337" s="123"/>
      <c r="L2337" s="117"/>
      <c r="M2337" s="95"/>
      <c r="N2337" s="117"/>
      <c r="O2337" s="117"/>
      <c r="P2337" s="106"/>
      <c r="Q2337" s="107"/>
      <c r="R2337" s="125"/>
    </row>
    <row r="2338" spans="1:18" x14ac:dyDescent="0.3">
      <c r="A2338" s="100"/>
      <c r="B2338" s="101"/>
      <c r="C2338" s="119"/>
      <c r="D2338" s="102"/>
      <c r="E2338" s="120"/>
      <c r="F2338" s="103"/>
      <c r="G2338" s="94"/>
      <c r="H2338" s="105"/>
      <c r="I2338" s="117"/>
      <c r="J2338" s="99"/>
      <c r="K2338" s="123"/>
      <c r="L2338" s="117"/>
      <c r="M2338" s="95"/>
      <c r="N2338" s="117"/>
      <c r="O2338" s="117"/>
      <c r="P2338" s="106"/>
      <c r="Q2338" s="107"/>
      <c r="R2338" s="125"/>
    </row>
    <row r="2339" spans="1:18" x14ac:dyDescent="0.3">
      <c r="A2339" s="100"/>
      <c r="B2339" s="101"/>
      <c r="C2339" s="119"/>
      <c r="D2339" s="102"/>
      <c r="E2339" s="120"/>
      <c r="F2339" s="103"/>
      <c r="G2339" s="94"/>
      <c r="H2339" s="105"/>
      <c r="I2339" s="117"/>
      <c r="J2339" s="99"/>
      <c r="K2339" s="123"/>
      <c r="L2339" s="117"/>
      <c r="M2339" s="95"/>
      <c r="N2339" s="117"/>
      <c r="O2339" s="117"/>
      <c r="P2339" s="106"/>
      <c r="Q2339" s="107"/>
      <c r="R2339" s="125"/>
    </row>
    <row r="2340" spans="1:18" x14ac:dyDescent="0.3">
      <c r="A2340" s="100"/>
      <c r="B2340" s="101"/>
      <c r="C2340" s="119"/>
      <c r="D2340" s="102"/>
      <c r="E2340" s="120"/>
      <c r="F2340" s="103"/>
      <c r="G2340" s="94"/>
      <c r="H2340" s="105"/>
      <c r="I2340" s="117"/>
      <c r="J2340" s="99"/>
      <c r="K2340" s="123"/>
      <c r="L2340" s="117"/>
      <c r="M2340" s="95"/>
      <c r="N2340" s="117"/>
      <c r="O2340" s="117"/>
      <c r="P2340" s="106"/>
      <c r="Q2340" s="107"/>
      <c r="R2340" s="125"/>
    </row>
    <row r="2341" spans="1:18" x14ac:dyDescent="0.3">
      <c r="A2341" s="100"/>
      <c r="B2341" s="101"/>
      <c r="C2341" s="119"/>
      <c r="D2341" s="102"/>
      <c r="E2341" s="120"/>
      <c r="F2341" s="103"/>
      <c r="G2341" s="94"/>
      <c r="H2341" s="105"/>
      <c r="I2341" s="117"/>
      <c r="J2341" s="99"/>
      <c r="K2341" s="123"/>
      <c r="L2341" s="117"/>
      <c r="M2341" s="95"/>
      <c r="N2341" s="117"/>
      <c r="O2341" s="117"/>
      <c r="P2341" s="106"/>
      <c r="Q2341" s="107"/>
      <c r="R2341" s="125"/>
    </row>
    <row r="2342" spans="1:18" x14ac:dyDescent="0.3">
      <c r="A2342" s="100"/>
      <c r="B2342" s="101"/>
      <c r="C2342" s="119"/>
      <c r="D2342" s="102"/>
      <c r="E2342" s="120"/>
      <c r="F2342" s="103"/>
      <c r="G2342" s="94"/>
      <c r="H2342" s="105"/>
      <c r="I2342" s="117"/>
      <c r="J2342" s="99"/>
      <c r="K2342" s="123"/>
      <c r="L2342" s="117"/>
      <c r="M2342" s="95"/>
      <c r="N2342" s="117"/>
      <c r="O2342" s="117"/>
      <c r="P2342" s="106"/>
      <c r="Q2342" s="107"/>
      <c r="R2342" s="125"/>
    </row>
    <row r="2343" spans="1:18" x14ac:dyDescent="0.3">
      <c r="A2343" s="100"/>
      <c r="B2343" s="101"/>
      <c r="C2343" s="119"/>
      <c r="D2343" s="102"/>
      <c r="E2343" s="120"/>
      <c r="F2343" s="103"/>
      <c r="G2343" s="94"/>
      <c r="H2343" s="105"/>
      <c r="I2343" s="117"/>
      <c r="J2343" s="99"/>
      <c r="K2343" s="123"/>
      <c r="L2343" s="117"/>
      <c r="M2343" s="95"/>
      <c r="N2343" s="117"/>
      <c r="O2343" s="117"/>
      <c r="P2343" s="106"/>
      <c r="Q2343" s="107"/>
      <c r="R2343" s="125"/>
    </row>
    <row r="2344" spans="1:18" x14ac:dyDescent="0.3">
      <c r="A2344" s="100"/>
      <c r="B2344" s="101"/>
      <c r="C2344" s="119"/>
      <c r="D2344" s="102"/>
      <c r="E2344" s="120"/>
      <c r="F2344" s="103"/>
      <c r="G2344" s="94"/>
      <c r="H2344" s="105"/>
      <c r="I2344" s="117"/>
      <c r="J2344" s="99"/>
      <c r="K2344" s="123"/>
      <c r="L2344" s="117"/>
      <c r="M2344" s="95"/>
      <c r="N2344" s="117"/>
      <c r="O2344" s="117"/>
      <c r="P2344" s="106"/>
      <c r="Q2344" s="107"/>
      <c r="R2344" s="125"/>
    </row>
    <row r="2345" spans="1:18" x14ac:dyDescent="0.3">
      <c r="A2345" s="100"/>
      <c r="B2345" s="101"/>
      <c r="C2345" s="119"/>
      <c r="D2345" s="102"/>
      <c r="E2345" s="120"/>
      <c r="F2345" s="103"/>
      <c r="G2345" s="94"/>
      <c r="H2345" s="105"/>
      <c r="I2345" s="117"/>
      <c r="J2345" s="99"/>
      <c r="K2345" s="123"/>
      <c r="L2345" s="117"/>
      <c r="M2345" s="95"/>
      <c r="N2345" s="117"/>
      <c r="O2345" s="117"/>
      <c r="P2345" s="106"/>
      <c r="Q2345" s="107"/>
      <c r="R2345" s="125"/>
    </row>
    <row r="2346" spans="1:18" x14ac:dyDescent="0.3">
      <c r="A2346" s="100"/>
      <c r="B2346" s="101"/>
      <c r="C2346" s="119"/>
      <c r="D2346" s="102"/>
      <c r="E2346" s="120"/>
      <c r="F2346" s="103"/>
      <c r="G2346" s="94"/>
      <c r="H2346" s="105"/>
      <c r="I2346" s="117"/>
      <c r="J2346" s="99"/>
      <c r="K2346" s="123"/>
      <c r="L2346" s="117"/>
      <c r="M2346" s="95"/>
      <c r="N2346" s="117"/>
      <c r="O2346" s="117"/>
      <c r="P2346" s="106"/>
      <c r="Q2346" s="107"/>
      <c r="R2346" s="125"/>
    </row>
    <row r="2347" spans="1:18" x14ac:dyDescent="0.3">
      <c r="A2347" s="100"/>
      <c r="B2347" s="101"/>
      <c r="C2347" s="119"/>
      <c r="D2347" s="102"/>
      <c r="E2347" s="120"/>
      <c r="F2347" s="103"/>
      <c r="G2347" s="94"/>
      <c r="H2347" s="105"/>
      <c r="I2347" s="117"/>
      <c r="J2347" s="99"/>
      <c r="K2347" s="123"/>
      <c r="L2347" s="117"/>
      <c r="M2347" s="95"/>
      <c r="N2347" s="117"/>
      <c r="O2347" s="117"/>
      <c r="P2347" s="106"/>
      <c r="Q2347" s="107"/>
      <c r="R2347" s="125"/>
    </row>
    <row r="2348" spans="1:18" x14ac:dyDescent="0.3">
      <c r="A2348" s="100"/>
      <c r="B2348" s="101"/>
      <c r="C2348" s="119"/>
      <c r="D2348" s="102"/>
      <c r="E2348" s="120"/>
      <c r="F2348" s="103"/>
      <c r="G2348" s="94"/>
      <c r="H2348" s="105"/>
      <c r="I2348" s="117"/>
      <c r="J2348" s="99"/>
      <c r="K2348" s="123"/>
      <c r="L2348" s="117"/>
      <c r="M2348" s="95"/>
      <c r="N2348" s="117"/>
      <c r="O2348" s="117"/>
      <c r="P2348" s="106"/>
      <c r="Q2348" s="107"/>
      <c r="R2348" s="125"/>
    </row>
    <row r="2349" spans="1:18" x14ac:dyDescent="0.3">
      <c r="A2349" s="100"/>
      <c r="B2349" s="101"/>
      <c r="C2349" s="119"/>
      <c r="D2349" s="102"/>
      <c r="E2349" s="120"/>
      <c r="F2349" s="103"/>
      <c r="G2349" s="94"/>
      <c r="H2349" s="105"/>
      <c r="I2349" s="117"/>
      <c r="J2349" s="99"/>
      <c r="K2349" s="123"/>
      <c r="L2349" s="117"/>
      <c r="M2349" s="95"/>
      <c r="N2349" s="117"/>
      <c r="O2349" s="117"/>
      <c r="P2349" s="106"/>
      <c r="Q2349" s="107"/>
      <c r="R2349" s="125"/>
    </row>
    <row r="2350" spans="1:18" x14ac:dyDescent="0.3">
      <c r="A2350" s="100"/>
      <c r="B2350" s="101"/>
      <c r="C2350" s="119"/>
      <c r="D2350" s="102"/>
      <c r="E2350" s="120"/>
      <c r="F2350" s="103"/>
      <c r="G2350" s="94"/>
      <c r="H2350" s="105"/>
      <c r="I2350" s="117"/>
      <c r="J2350" s="99"/>
      <c r="K2350" s="123"/>
      <c r="L2350" s="117"/>
      <c r="M2350" s="95"/>
      <c r="N2350" s="117"/>
      <c r="O2350" s="117"/>
      <c r="P2350" s="106"/>
      <c r="Q2350" s="107"/>
      <c r="R2350" s="125"/>
    </row>
    <row r="2351" spans="1:18" x14ac:dyDescent="0.3">
      <c r="A2351" s="100"/>
      <c r="B2351" s="101"/>
      <c r="C2351" s="119"/>
      <c r="D2351" s="102"/>
      <c r="E2351" s="120"/>
      <c r="F2351" s="103"/>
      <c r="G2351" s="94"/>
      <c r="H2351" s="105"/>
      <c r="I2351" s="117"/>
      <c r="J2351" s="99"/>
      <c r="K2351" s="123"/>
      <c r="L2351" s="117"/>
      <c r="M2351" s="95"/>
      <c r="N2351" s="117"/>
      <c r="O2351" s="117"/>
      <c r="P2351" s="106"/>
      <c r="Q2351" s="107"/>
      <c r="R2351" s="125"/>
    </row>
    <row r="2352" spans="1:18" x14ac:dyDescent="0.3">
      <c r="A2352" s="100"/>
      <c r="B2352" s="101"/>
      <c r="C2352" s="119"/>
      <c r="D2352" s="102"/>
      <c r="E2352" s="120"/>
      <c r="F2352" s="103"/>
      <c r="G2352" s="94"/>
      <c r="H2352" s="105"/>
      <c r="I2352" s="117"/>
      <c r="J2352" s="99"/>
      <c r="K2352" s="123"/>
      <c r="L2352" s="117"/>
      <c r="M2352" s="95"/>
      <c r="N2352" s="117"/>
      <c r="O2352" s="117"/>
      <c r="P2352" s="106"/>
      <c r="Q2352" s="107"/>
      <c r="R2352" s="125"/>
    </row>
    <row r="2353" spans="1:18" x14ac:dyDescent="0.3">
      <c r="A2353" s="100"/>
      <c r="B2353" s="101"/>
      <c r="C2353" s="119"/>
      <c r="D2353" s="102"/>
      <c r="E2353" s="120"/>
      <c r="F2353" s="103"/>
      <c r="G2353" s="94"/>
      <c r="H2353" s="105"/>
      <c r="I2353" s="117"/>
      <c r="J2353" s="99"/>
      <c r="K2353" s="123"/>
      <c r="L2353" s="117"/>
      <c r="M2353" s="95"/>
      <c r="N2353" s="117"/>
      <c r="O2353" s="117"/>
      <c r="P2353" s="106"/>
      <c r="Q2353" s="107"/>
      <c r="R2353" s="125"/>
    </row>
    <row r="2354" spans="1:18" x14ac:dyDescent="0.3">
      <c r="A2354" s="100"/>
      <c r="B2354" s="101"/>
      <c r="C2354" s="119"/>
      <c r="D2354" s="102"/>
      <c r="E2354" s="120"/>
      <c r="F2354" s="103"/>
      <c r="G2354" s="94"/>
      <c r="H2354" s="105"/>
      <c r="I2354" s="117"/>
      <c r="J2354" s="99"/>
      <c r="K2354" s="123"/>
      <c r="L2354" s="117"/>
      <c r="M2354" s="95"/>
      <c r="N2354" s="117"/>
      <c r="O2354" s="117"/>
      <c r="P2354" s="106"/>
      <c r="Q2354" s="107"/>
      <c r="R2354" s="125"/>
    </row>
    <row r="2355" spans="1:18" x14ac:dyDescent="0.3">
      <c r="A2355" s="100"/>
      <c r="B2355" s="101"/>
      <c r="C2355" s="119"/>
      <c r="D2355" s="102"/>
      <c r="E2355" s="120"/>
      <c r="F2355" s="103"/>
      <c r="G2355" s="94"/>
      <c r="H2355" s="105"/>
      <c r="I2355" s="117"/>
      <c r="J2355" s="99"/>
      <c r="K2355" s="123"/>
      <c r="L2355" s="117"/>
      <c r="M2355" s="95"/>
      <c r="N2355" s="117"/>
      <c r="O2355" s="117"/>
      <c r="P2355" s="106"/>
      <c r="Q2355" s="107"/>
      <c r="R2355" s="125"/>
    </row>
    <row r="2356" spans="1:18" x14ac:dyDescent="0.3">
      <c r="A2356" s="100"/>
      <c r="B2356" s="101"/>
      <c r="C2356" s="119"/>
      <c r="D2356" s="102"/>
      <c r="E2356" s="120"/>
      <c r="F2356" s="103"/>
      <c r="G2356" s="94"/>
      <c r="H2356" s="105"/>
      <c r="I2356" s="117"/>
      <c r="J2356" s="99"/>
      <c r="K2356" s="123"/>
      <c r="L2356" s="117"/>
      <c r="M2356" s="95"/>
      <c r="N2356" s="117"/>
      <c r="O2356" s="117"/>
      <c r="P2356" s="106"/>
      <c r="Q2356" s="107"/>
      <c r="R2356" s="125"/>
    </row>
    <row r="2357" spans="1:18" x14ac:dyDescent="0.3">
      <c r="A2357" s="100"/>
      <c r="B2357" s="101"/>
      <c r="C2357" s="119"/>
      <c r="D2357" s="102"/>
      <c r="E2357" s="120"/>
      <c r="F2357" s="103"/>
      <c r="G2357" s="94"/>
      <c r="H2357" s="105"/>
      <c r="I2357" s="117"/>
      <c r="J2357" s="99"/>
      <c r="K2357" s="123"/>
      <c r="L2357" s="117"/>
      <c r="M2357" s="95"/>
      <c r="N2357" s="117"/>
      <c r="O2357" s="117"/>
      <c r="P2357" s="106"/>
      <c r="Q2357" s="107"/>
      <c r="R2357" s="125"/>
    </row>
    <row r="2358" spans="1:18" x14ac:dyDescent="0.3">
      <c r="A2358" s="100"/>
      <c r="B2358" s="101"/>
      <c r="C2358" s="119"/>
      <c r="D2358" s="102"/>
      <c r="E2358" s="120"/>
      <c r="F2358" s="103"/>
      <c r="G2358" s="94"/>
      <c r="H2358" s="105"/>
      <c r="I2358" s="117"/>
      <c r="J2358" s="99"/>
      <c r="K2358" s="123"/>
      <c r="L2358" s="117"/>
      <c r="M2358" s="95"/>
      <c r="N2358" s="117"/>
      <c r="O2358" s="117"/>
      <c r="P2358" s="106"/>
      <c r="Q2358" s="107"/>
      <c r="R2358" s="125"/>
    </row>
    <row r="2359" spans="1:18" x14ac:dyDescent="0.3">
      <c r="A2359" s="100"/>
      <c r="B2359" s="101"/>
      <c r="C2359" s="119"/>
      <c r="D2359" s="102"/>
      <c r="E2359" s="120"/>
      <c r="F2359" s="103"/>
      <c r="G2359" s="94"/>
      <c r="H2359" s="105"/>
      <c r="I2359" s="117"/>
      <c r="J2359" s="99"/>
      <c r="K2359" s="123"/>
      <c r="L2359" s="117"/>
      <c r="M2359" s="95"/>
      <c r="N2359" s="117"/>
      <c r="O2359" s="117"/>
      <c r="P2359" s="106"/>
      <c r="Q2359" s="107"/>
      <c r="R2359" s="125"/>
    </row>
    <row r="2360" spans="1:18" x14ac:dyDescent="0.3">
      <c r="A2360" s="100"/>
      <c r="B2360" s="101"/>
      <c r="C2360" s="119"/>
      <c r="D2360" s="102"/>
      <c r="E2360" s="120"/>
      <c r="F2360" s="103"/>
      <c r="G2360" s="94"/>
      <c r="H2360" s="105"/>
      <c r="I2360" s="117"/>
      <c r="J2360" s="99"/>
      <c r="K2360" s="123"/>
      <c r="L2360" s="117"/>
      <c r="M2360" s="95"/>
      <c r="N2360" s="117"/>
      <c r="O2360" s="117"/>
      <c r="P2360" s="106"/>
      <c r="Q2360" s="107"/>
      <c r="R2360" s="125"/>
    </row>
    <row r="2361" spans="1:18" x14ac:dyDescent="0.3">
      <c r="A2361" s="100"/>
      <c r="B2361" s="101"/>
      <c r="C2361" s="119"/>
      <c r="D2361" s="102"/>
      <c r="E2361" s="120"/>
      <c r="F2361" s="103"/>
      <c r="G2361" s="94"/>
      <c r="H2361" s="105"/>
      <c r="I2361" s="117"/>
      <c r="J2361" s="99"/>
      <c r="K2361" s="123"/>
      <c r="L2361" s="117"/>
      <c r="M2361" s="95"/>
      <c r="N2361" s="117"/>
      <c r="O2361" s="117"/>
      <c r="P2361" s="106"/>
      <c r="Q2361" s="107"/>
      <c r="R2361" s="125"/>
    </row>
    <row r="2362" spans="1:18" x14ac:dyDescent="0.3">
      <c r="A2362" s="100"/>
      <c r="B2362" s="101"/>
      <c r="C2362" s="119"/>
      <c r="D2362" s="102"/>
      <c r="E2362" s="120"/>
      <c r="F2362" s="103"/>
      <c r="G2362" s="94"/>
      <c r="H2362" s="105"/>
      <c r="I2362" s="117"/>
      <c r="J2362" s="99"/>
      <c r="K2362" s="123"/>
      <c r="L2362" s="117"/>
      <c r="M2362" s="95"/>
      <c r="N2362" s="117"/>
      <c r="O2362" s="117"/>
      <c r="P2362" s="106"/>
      <c r="Q2362" s="107"/>
      <c r="R2362" s="125"/>
    </row>
    <row r="2363" spans="1:18" x14ac:dyDescent="0.3">
      <c r="A2363" s="100"/>
      <c r="B2363" s="101"/>
      <c r="C2363" s="119"/>
      <c r="D2363" s="102"/>
      <c r="E2363" s="120"/>
      <c r="F2363" s="103"/>
      <c r="G2363" s="94"/>
      <c r="H2363" s="105"/>
      <c r="I2363" s="117"/>
      <c r="J2363" s="99"/>
      <c r="K2363" s="123"/>
      <c r="L2363" s="117"/>
      <c r="M2363" s="95"/>
      <c r="N2363" s="117"/>
      <c r="O2363" s="117"/>
      <c r="P2363" s="106"/>
      <c r="Q2363" s="107"/>
      <c r="R2363" s="125"/>
    </row>
    <row r="2364" spans="1:18" x14ac:dyDescent="0.3">
      <c r="A2364" s="100"/>
      <c r="B2364" s="101"/>
      <c r="C2364" s="119"/>
      <c r="D2364" s="102"/>
      <c r="E2364" s="120"/>
      <c r="F2364" s="103"/>
      <c r="G2364" s="94"/>
      <c r="H2364" s="105"/>
      <c r="I2364" s="117"/>
      <c r="J2364" s="99"/>
      <c r="K2364" s="123"/>
      <c r="L2364" s="117"/>
      <c r="M2364" s="95"/>
      <c r="N2364" s="117"/>
      <c r="O2364" s="117"/>
      <c r="P2364" s="106"/>
      <c r="Q2364" s="107"/>
      <c r="R2364" s="125"/>
    </row>
    <row r="2365" spans="1:18" x14ac:dyDescent="0.3">
      <c r="A2365" s="100"/>
      <c r="B2365" s="101"/>
      <c r="C2365" s="119"/>
      <c r="D2365" s="102"/>
      <c r="E2365" s="120"/>
      <c r="F2365" s="103"/>
      <c r="G2365" s="94"/>
      <c r="H2365" s="105"/>
      <c r="I2365" s="117"/>
      <c r="J2365" s="99"/>
      <c r="K2365" s="123"/>
      <c r="L2365" s="117"/>
      <c r="M2365" s="95"/>
      <c r="N2365" s="117"/>
      <c r="O2365" s="117"/>
      <c r="P2365" s="106"/>
      <c r="Q2365" s="107"/>
      <c r="R2365" s="125"/>
    </row>
    <row r="2366" spans="1:18" x14ac:dyDescent="0.3">
      <c r="A2366" s="100"/>
      <c r="B2366" s="101"/>
      <c r="C2366" s="119"/>
      <c r="D2366" s="102"/>
      <c r="E2366" s="120"/>
      <c r="F2366" s="103"/>
      <c r="G2366" s="94"/>
      <c r="H2366" s="105"/>
      <c r="I2366" s="117"/>
      <c r="J2366" s="99"/>
      <c r="K2366" s="123"/>
      <c r="L2366" s="117"/>
      <c r="M2366" s="95"/>
      <c r="N2366" s="117"/>
      <c r="O2366" s="117"/>
      <c r="P2366" s="106"/>
      <c r="Q2366" s="107"/>
      <c r="R2366" s="125"/>
    </row>
    <row r="2367" spans="1:18" x14ac:dyDescent="0.3">
      <c r="A2367" s="100"/>
      <c r="B2367" s="101"/>
      <c r="C2367" s="119"/>
      <c r="D2367" s="102"/>
      <c r="E2367" s="120"/>
      <c r="F2367" s="103"/>
      <c r="G2367" s="94"/>
      <c r="H2367" s="105"/>
      <c r="I2367" s="117"/>
      <c r="J2367" s="99"/>
      <c r="K2367" s="123"/>
      <c r="L2367" s="117"/>
      <c r="M2367" s="95"/>
      <c r="N2367" s="117"/>
      <c r="O2367" s="117"/>
      <c r="P2367" s="106"/>
      <c r="Q2367" s="107"/>
      <c r="R2367" s="125"/>
    </row>
    <row r="2368" spans="1:18" x14ac:dyDescent="0.3">
      <c r="A2368" s="100"/>
      <c r="B2368" s="101"/>
      <c r="C2368" s="119"/>
      <c r="D2368" s="102"/>
      <c r="E2368" s="120"/>
      <c r="F2368" s="103"/>
      <c r="G2368" s="94"/>
      <c r="H2368" s="105"/>
      <c r="I2368" s="117"/>
      <c r="J2368" s="99"/>
      <c r="K2368" s="123"/>
      <c r="L2368" s="117"/>
      <c r="M2368" s="95"/>
      <c r="N2368" s="117"/>
      <c r="O2368" s="117"/>
      <c r="P2368" s="106"/>
      <c r="Q2368" s="107"/>
      <c r="R2368" s="125"/>
    </row>
    <row r="2369" spans="1:18" x14ac:dyDescent="0.3">
      <c r="A2369" s="100"/>
      <c r="B2369" s="101"/>
      <c r="C2369" s="119"/>
      <c r="D2369" s="102"/>
      <c r="E2369" s="120"/>
      <c r="F2369" s="103"/>
      <c r="G2369" s="94"/>
      <c r="H2369" s="105"/>
      <c r="I2369" s="117"/>
      <c r="J2369" s="99"/>
      <c r="K2369" s="123"/>
      <c r="L2369" s="117"/>
      <c r="M2369" s="95"/>
      <c r="N2369" s="117"/>
      <c r="O2369" s="117"/>
      <c r="P2369" s="106"/>
      <c r="Q2369" s="107"/>
      <c r="R2369" s="125"/>
    </row>
    <row r="2370" spans="1:18" x14ac:dyDescent="0.3">
      <c r="A2370" s="100"/>
      <c r="B2370" s="101"/>
      <c r="C2370" s="119"/>
      <c r="D2370" s="102"/>
      <c r="E2370" s="120"/>
      <c r="F2370" s="103"/>
      <c r="G2370" s="94"/>
      <c r="H2370" s="105"/>
      <c r="I2370" s="117"/>
      <c r="J2370" s="99"/>
      <c r="K2370" s="123"/>
      <c r="L2370" s="117"/>
      <c r="M2370" s="95"/>
      <c r="N2370" s="117"/>
      <c r="O2370" s="117"/>
      <c r="P2370" s="106"/>
      <c r="Q2370" s="107"/>
      <c r="R2370" s="125"/>
    </row>
    <row r="2371" spans="1:18" x14ac:dyDescent="0.3">
      <c r="A2371" s="100"/>
      <c r="B2371" s="101"/>
      <c r="C2371" s="119"/>
      <c r="D2371" s="102"/>
      <c r="E2371" s="120"/>
      <c r="F2371" s="103"/>
      <c r="G2371" s="94"/>
      <c r="H2371" s="105"/>
      <c r="I2371" s="117"/>
      <c r="J2371" s="99"/>
      <c r="K2371" s="123"/>
      <c r="L2371" s="117"/>
      <c r="M2371" s="95"/>
      <c r="N2371" s="117"/>
      <c r="O2371" s="117"/>
      <c r="P2371" s="106"/>
      <c r="Q2371" s="107"/>
      <c r="R2371" s="125"/>
    </row>
    <row r="2372" spans="1:18" x14ac:dyDescent="0.3">
      <c r="A2372" s="100"/>
      <c r="B2372" s="101"/>
      <c r="C2372" s="119"/>
      <c r="D2372" s="102"/>
      <c r="E2372" s="120"/>
      <c r="F2372" s="103"/>
      <c r="G2372" s="94"/>
      <c r="H2372" s="105"/>
      <c r="I2372" s="117"/>
      <c r="J2372" s="99"/>
      <c r="K2372" s="123"/>
      <c r="L2372" s="117"/>
      <c r="M2372" s="95"/>
      <c r="N2372" s="117"/>
      <c r="O2372" s="117"/>
      <c r="P2372" s="106"/>
      <c r="Q2372" s="107"/>
      <c r="R2372" s="125"/>
    </row>
    <row r="2373" spans="1:18" x14ac:dyDescent="0.3">
      <c r="A2373" s="100"/>
      <c r="B2373" s="101"/>
      <c r="C2373" s="119"/>
      <c r="D2373" s="102"/>
      <c r="E2373" s="120"/>
      <c r="F2373" s="103"/>
      <c r="G2373" s="94"/>
      <c r="H2373" s="105"/>
      <c r="I2373" s="117"/>
      <c r="J2373" s="99"/>
      <c r="K2373" s="123"/>
      <c r="L2373" s="117"/>
      <c r="M2373" s="95"/>
      <c r="N2373" s="117"/>
      <c r="O2373" s="117"/>
      <c r="P2373" s="106"/>
      <c r="Q2373" s="107"/>
      <c r="R2373" s="125"/>
    </row>
    <row r="2374" spans="1:18" x14ac:dyDescent="0.3">
      <c r="A2374" s="100"/>
      <c r="B2374" s="101"/>
      <c r="C2374" s="119"/>
      <c r="D2374" s="102"/>
      <c r="E2374" s="120"/>
      <c r="F2374" s="103"/>
      <c r="G2374" s="94"/>
      <c r="H2374" s="105"/>
      <c r="I2374" s="117"/>
      <c r="J2374" s="99"/>
      <c r="K2374" s="123"/>
      <c r="L2374" s="117"/>
      <c r="M2374" s="95"/>
      <c r="N2374" s="117"/>
      <c r="O2374" s="117"/>
      <c r="P2374" s="106"/>
      <c r="Q2374" s="107"/>
      <c r="R2374" s="125"/>
    </row>
    <row r="2375" spans="1:18" x14ac:dyDescent="0.3">
      <c r="A2375" s="100"/>
      <c r="B2375" s="101"/>
      <c r="C2375" s="119"/>
      <c r="D2375" s="102"/>
      <c r="E2375" s="120"/>
      <c r="F2375" s="103"/>
      <c r="G2375" s="94"/>
      <c r="H2375" s="105"/>
      <c r="I2375" s="117"/>
      <c r="J2375" s="99"/>
      <c r="K2375" s="123"/>
      <c r="L2375" s="117"/>
      <c r="M2375" s="95"/>
      <c r="N2375" s="117"/>
      <c r="O2375" s="117"/>
      <c r="P2375" s="106"/>
      <c r="Q2375" s="107"/>
      <c r="R2375" s="125"/>
    </row>
    <row r="2376" spans="1:18" x14ac:dyDescent="0.3">
      <c r="A2376" s="100"/>
      <c r="B2376" s="101"/>
      <c r="C2376" s="119"/>
      <c r="D2376" s="102"/>
      <c r="E2376" s="120"/>
      <c r="F2376" s="103"/>
      <c r="G2376" s="94"/>
      <c r="H2376" s="105"/>
      <c r="I2376" s="117"/>
      <c r="J2376" s="99"/>
      <c r="K2376" s="123"/>
      <c r="L2376" s="117"/>
      <c r="M2376" s="95"/>
      <c r="N2376" s="117"/>
      <c r="O2376" s="117"/>
      <c r="P2376" s="106"/>
      <c r="Q2376" s="107"/>
      <c r="R2376" s="125"/>
    </row>
    <row r="2377" spans="1:18" x14ac:dyDescent="0.3">
      <c r="A2377" s="100"/>
      <c r="B2377" s="101"/>
      <c r="C2377" s="119"/>
      <c r="D2377" s="102"/>
      <c r="E2377" s="120"/>
      <c r="F2377" s="103"/>
      <c r="G2377" s="94"/>
      <c r="H2377" s="105"/>
      <c r="I2377" s="117"/>
      <c r="J2377" s="99"/>
      <c r="K2377" s="123"/>
      <c r="L2377" s="117"/>
      <c r="M2377" s="95"/>
      <c r="N2377" s="117"/>
      <c r="O2377" s="117"/>
      <c r="P2377" s="106"/>
      <c r="Q2377" s="107"/>
      <c r="R2377" s="125"/>
    </row>
    <row r="2378" spans="1:18" x14ac:dyDescent="0.3">
      <c r="A2378" s="100"/>
      <c r="B2378" s="101"/>
      <c r="C2378" s="119"/>
      <c r="D2378" s="102"/>
      <c r="E2378" s="120"/>
      <c r="F2378" s="103"/>
      <c r="G2378" s="94"/>
      <c r="H2378" s="105"/>
      <c r="I2378" s="117"/>
      <c r="J2378" s="99"/>
      <c r="K2378" s="123"/>
      <c r="L2378" s="117"/>
      <c r="M2378" s="95"/>
      <c r="N2378" s="117"/>
      <c r="O2378" s="117"/>
      <c r="P2378" s="106"/>
      <c r="Q2378" s="107"/>
      <c r="R2378" s="125"/>
    </row>
    <row r="2379" spans="1:18" x14ac:dyDescent="0.3">
      <c r="A2379" s="100"/>
      <c r="B2379" s="101"/>
      <c r="C2379" s="119"/>
      <c r="D2379" s="102"/>
      <c r="E2379" s="120"/>
      <c r="F2379" s="103"/>
      <c r="G2379" s="94"/>
      <c r="H2379" s="105"/>
      <c r="I2379" s="117"/>
      <c r="J2379" s="99"/>
      <c r="K2379" s="123"/>
      <c r="L2379" s="117"/>
      <c r="M2379" s="95"/>
      <c r="N2379" s="117"/>
      <c r="O2379" s="117"/>
      <c r="P2379" s="106"/>
      <c r="Q2379" s="107"/>
      <c r="R2379" s="125"/>
    </row>
    <row r="2380" spans="1:18" x14ac:dyDescent="0.3">
      <c r="A2380" s="100"/>
      <c r="B2380" s="101"/>
      <c r="C2380" s="119"/>
      <c r="D2380" s="102"/>
      <c r="E2380" s="120"/>
      <c r="F2380" s="103"/>
      <c r="G2380" s="94"/>
      <c r="H2380" s="105"/>
      <c r="I2380" s="117"/>
      <c r="J2380" s="99"/>
      <c r="K2380" s="123"/>
      <c r="L2380" s="117"/>
      <c r="M2380" s="95"/>
      <c r="N2380" s="117"/>
      <c r="O2380" s="117"/>
      <c r="P2380" s="106"/>
      <c r="Q2380" s="107"/>
      <c r="R2380" s="125"/>
    </row>
    <row r="2381" spans="1:18" x14ac:dyDescent="0.3">
      <c r="A2381" s="100"/>
      <c r="B2381" s="101"/>
      <c r="C2381" s="119"/>
      <c r="D2381" s="102"/>
      <c r="E2381" s="120"/>
      <c r="F2381" s="103"/>
      <c r="G2381" s="94"/>
      <c r="H2381" s="105"/>
      <c r="I2381" s="117"/>
      <c r="J2381" s="99"/>
      <c r="K2381" s="123"/>
      <c r="L2381" s="117"/>
      <c r="M2381" s="95"/>
      <c r="N2381" s="117"/>
      <c r="O2381" s="117"/>
      <c r="P2381" s="106"/>
      <c r="Q2381" s="107"/>
      <c r="R2381" s="125"/>
    </row>
    <row r="2382" spans="1:18" x14ac:dyDescent="0.3">
      <c r="A2382" s="100"/>
      <c r="B2382" s="101"/>
      <c r="C2382" s="119"/>
      <c r="D2382" s="102"/>
      <c r="E2382" s="120"/>
      <c r="F2382" s="103"/>
      <c r="G2382" s="94"/>
      <c r="H2382" s="105"/>
      <c r="I2382" s="117"/>
      <c r="J2382" s="99"/>
      <c r="K2382" s="123"/>
      <c r="L2382" s="117"/>
      <c r="M2382" s="95"/>
      <c r="N2382" s="117"/>
      <c r="O2382" s="117"/>
      <c r="P2382" s="106"/>
      <c r="Q2382" s="107"/>
      <c r="R2382" s="125"/>
    </row>
    <row r="2383" spans="1:18" x14ac:dyDescent="0.3">
      <c r="A2383" s="100"/>
      <c r="B2383" s="101"/>
      <c r="C2383" s="119"/>
      <c r="D2383" s="102"/>
      <c r="E2383" s="120"/>
      <c r="F2383" s="103"/>
      <c r="G2383" s="94"/>
      <c r="H2383" s="105"/>
      <c r="I2383" s="117"/>
      <c r="J2383" s="99"/>
      <c r="K2383" s="123"/>
      <c r="L2383" s="117"/>
      <c r="M2383" s="95"/>
      <c r="N2383" s="117"/>
      <c r="O2383" s="117"/>
      <c r="P2383" s="106"/>
      <c r="Q2383" s="107"/>
      <c r="R2383" s="125"/>
    </row>
    <row r="2384" spans="1:18" x14ac:dyDescent="0.3">
      <c r="A2384" s="100"/>
      <c r="B2384" s="101"/>
      <c r="C2384" s="119"/>
      <c r="D2384" s="102"/>
      <c r="E2384" s="120"/>
      <c r="F2384" s="103"/>
      <c r="G2384" s="94"/>
      <c r="H2384" s="105"/>
      <c r="I2384" s="117"/>
      <c r="J2384" s="99"/>
      <c r="K2384" s="123"/>
      <c r="L2384" s="117"/>
      <c r="M2384" s="95"/>
      <c r="N2384" s="117"/>
      <c r="O2384" s="117"/>
      <c r="P2384" s="106"/>
      <c r="Q2384" s="107"/>
      <c r="R2384" s="125"/>
    </row>
    <row r="2385" spans="1:18" x14ac:dyDescent="0.3">
      <c r="A2385" s="100"/>
      <c r="B2385" s="101"/>
      <c r="C2385" s="119"/>
      <c r="D2385" s="102"/>
      <c r="E2385" s="120"/>
      <c r="F2385" s="103"/>
      <c r="G2385" s="94"/>
      <c r="H2385" s="105"/>
      <c r="I2385" s="117"/>
      <c r="J2385" s="99"/>
      <c r="K2385" s="123"/>
      <c r="L2385" s="117"/>
      <c r="M2385" s="95"/>
      <c r="N2385" s="117"/>
      <c r="O2385" s="117"/>
      <c r="P2385" s="106"/>
      <c r="Q2385" s="107"/>
      <c r="R2385" s="125"/>
    </row>
    <row r="2386" spans="1:18" x14ac:dyDescent="0.3">
      <c r="A2386" s="100"/>
      <c r="B2386" s="101"/>
      <c r="C2386" s="119"/>
      <c r="D2386" s="102"/>
      <c r="E2386" s="120"/>
      <c r="F2386" s="103"/>
      <c r="G2386" s="94"/>
      <c r="H2386" s="105"/>
      <c r="I2386" s="117"/>
      <c r="J2386" s="99"/>
      <c r="K2386" s="123"/>
      <c r="L2386" s="117"/>
      <c r="M2386" s="95"/>
      <c r="N2386" s="117"/>
      <c r="O2386" s="117"/>
      <c r="P2386" s="106"/>
      <c r="Q2386" s="107"/>
      <c r="R2386" s="125"/>
    </row>
    <row r="2387" spans="1:18" x14ac:dyDescent="0.3">
      <c r="A2387" s="100"/>
      <c r="B2387" s="101"/>
      <c r="C2387" s="119"/>
      <c r="D2387" s="102"/>
      <c r="E2387" s="120"/>
      <c r="F2387" s="103"/>
      <c r="G2387" s="94"/>
      <c r="H2387" s="105"/>
      <c r="I2387" s="117"/>
      <c r="J2387" s="99"/>
      <c r="K2387" s="123"/>
      <c r="L2387" s="117"/>
      <c r="M2387" s="95"/>
      <c r="N2387" s="117"/>
      <c r="O2387" s="117"/>
      <c r="P2387" s="106"/>
      <c r="Q2387" s="107"/>
      <c r="R2387" s="125"/>
    </row>
    <row r="2388" spans="1:18" x14ac:dyDescent="0.3">
      <c r="A2388" s="100"/>
      <c r="B2388" s="101"/>
      <c r="C2388" s="119"/>
      <c r="D2388" s="102"/>
      <c r="E2388" s="120"/>
      <c r="F2388" s="103"/>
      <c r="G2388" s="94"/>
      <c r="H2388" s="105"/>
      <c r="I2388" s="117"/>
      <c r="J2388" s="99"/>
      <c r="K2388" s="123"/>
      <c r="L2388" s="117"/>
      <c r="M2388" s="95"/>
      <c r="N2388" s="117"/>
      <c r="O2388" s="117"/>
      <c r="P2388" s="106"/>
      <c r="Q2388" s="107"/>
      <c r="R2388" s="125"/>
    </row>
    <row r="2389" spans="1:18" x14ac:dyDescent="0.3">
      <c r="A2389" s="100"/>
      <c r="B2389" s="101"/>
      <c r="C2389" s="119"/>
      <c r="D2389" s="102"/>
      <c r="E2389" s="120"/>
      <c r="F2389" s="103"/>
      <c r="G2389" s="94"/>
      <c r="H2389" s="105"/>
      <c r="I2389" s="117"/>
      <c r="J2389" s="99"/>
      <c r="K2389" s="123"/>
      <c r="L2389" s="117"/>
      <c r="M2389" s="95"/>
      <c r="N2389" s="117"/>
      <c r="O2389" s="117"/>
      <c r="P2389" s="106"/>
      <c r="Q2389" s="107"/>
      <c r="R2389" s="125"/>
    </row>
    <row r="2390" spans="1:18" x14ac:dyDescent="0.3">
      <c r="A2390" s="100"/>
      <c r="B2390" s="101"/>
      <c r="C2390" s="119"/>
      <c r="D2390" s="102"/>
      <c r="E2390" s="120"/>
      <c r="F2390" s="103"/>
      <c r="G2390" s="94"/>
      <c r="H2390" s="105"/>
      <c r="I2390" s="117"/>
      <c r="J2390" s="99"/>
      <c r="K2390" s="123"/>
      <c r="L2390" s="117"/>
      <c r="M2390" s="95"/>
      <c r="N2390" s="117"/>
      <c r="O2390" s="117"/>
      <c r="P2390" s="106"/>
      <c r="Q2390" s="107"/>
      <c r="R2390" s="125"/>
    </row>
    <row r="2391" spans="1:18" x14ac:dyDescent="0.3">
      <c r="A2391" s="100"/>
      <c r="B2391" s="101"/>
      <c r="C2391" s="119"/>
      <c r="D2391" s="102"/>
      <c r="E2391" s="120"/>
      <c r="F2391" s="103"/>
      <c r="G2391" s="94"/>
      <c r="H2391" s="105"/>
      <c r="I2391" s="117"/>
      <c r="J2391" s="99"/>
      <c r="K2391" s="123"/>
      <c r="L2391" s="117"/>
      <c r="M2391" s="95"/>
      <c r="N2391" s="117"/>
      <c r="O2391" s="117"/>
      <c r="P2391" s="106"/>
      <c r="Q2391" s="107"/>
      <c r="R2391" s="125"/>
    </row>
    <row r="2392" spans="1:18" x14ac:dyDescent="0.3">
      <c r="A2392" s="100"/>
      <c r="B2392" s="101"/>
      <c r="C2392" s="119"/>
      <c r="D2392" s="102"/>
      <c r="E2392" s="120"/>
      <c r="F2392" s="103"/>
      <c r="G2392" s="94"/>
      <c r="H2392" s="105"/>
      <c r="I2392" s="117"/>
      <c r="J2392" s="99"/>
      <c r="K2392" s="123"/>
      <c r="L2392" s="117"/>
      <c r="M2392" s="95"/>
      <c r="N2392" s="117"/>
      <c r="O2392" s="117"/>
      <c r="P2392" s="106"/>
      <c r="Q2392" s="107"/>
      <c r="R2392" s="125"/>
    </row>
    <row r="2393" spans="1:18" x14ac:dyDescent="0.3">
      <c r="A2393" s="100"/>
      <c r="B2393" s="101"/>
      <c r="C2393" s="119"/>
      <c r="D2393" s="102"/>
      <c r="E2393" s="120"/>
      <c r="F2393" s="103"/>
      <c r="G2393" s="94"/>
      <c r="H2393" s="105"/>
      <c r="I2393" s="117"/>
      <c r="J2393" s="99"/>
      <c r="K2393" s="123"/>
      <c r="L2393" s="117"/>
      <c r="M2393" s="95"/>
      <c r="N2393" s="117"/>
      <c r="O2393" s="117"/>
      <c r="P2393" s="106"/>
      <c r="Q2393" s="107"/>
      <c r="R2393" s="125"/>
    </row>
    <row r="2394" spans="1:18" x14ac:dyDescent="0.3">
      <c r="A2394" s="100"/>
      <c r="B2394" s="101"/>
      <c r="C2394" s="119"/>
      <c r="D2394" s="102"/>
      <c r="E2394" s="120"/>
      <c r="F2394" s="103"/>
      <c r="G2394" s="94"/>
      <c r="H2394" s="105"/>
      <c r="I2394" s="117"/>
      <c r="J2394" s="99"/>
      <c r="K2394" s="123"/>
      <c r="L2394" s="117"/>
      <c r="M2394" s="95"/>
      <c r="N2394" s="117"/>
      <c r="O2394" s="117"/>
      <c r="P2394" s="106"/>
      <c r="Q2394" s="107"/>
      <c r="R2394" s="125"/>
    </row>
    <row r="2395" spans="1:18" x14ac:dyDescent="0.3">
      <c r="A2395" s="100"/>
      <c r="B2395" s="101"/>
      <c r="C2395" s="119"/>
      <c r="D2395" s="102"/>
      <c r="E2395" s="120"/>
      <c r="F2395" s="103"/>
      <c r="G2395" s="94"/>
      <c r="H2395" s="105"/>
      <c r="I2395" s="117"/>
      <c r="J2395" s="99"/>
      <c r="K2395" s="123"/>
      <c r="L2395" s="117"/>
      <c r="M2395" s="95"/>
      <c r="N2395" s="117"/>
      <c r="O2395" s="117"/>
      <c r="P2395" s="106"/>
      <c r="Q2395" s="107"/>
      <c r="R2395" s="125"/>
    </row>
    <row r="2396" spans="1:18" x14ac:dyDescent="0.3">
      <c r="A2396" s="100"/>
      <c r="B2396" s="101"/>
      <c r="C2396" s="119"/>
      <c r="D2396" s="102"/>
      <c r="E2396" s="120"/>
      <c r="F2396" s="103"/>
      <c r="G2396" s="94"/>
      <c r="H2396" s="105"/>
      <c r="I2396" s="117"/>
      <c r="J2396" s="99"/>
      <c r="K2396" s="123"/>
      <c r="L2396" s="117"/>
      <c r="M2396" s="95"/>
      <c r="N2396" s="117"/>
      <c r="O2396" s="117"/>
      <c r="P2396" s="106"/>
      <c r="Q2396" s="107"/>
      <c r="R2396" s="125"/>
    </row>
    <row r="2397" spans="1:18" x14ac:dyDescent="0.3">
      <c r="A2397" s="100"/>
      <c r="B2397" s="101"/>
      <c r="C2397" s="119"/>
      <c r="D2397" s="102"/>
      <c r="E2397" s="120"/>
      <c r="F2397" s="103"/>
      <c r="G2397" s="94"/>
      <c r="H2397" s="105"/>
      <c r="I2397" s="117"/>
      <c r="J2397" s="99"/>
      <c r="K2397" s="123"/>
      <c r="L2397" s="117"/>
      <c r="M2397" s="95"/>
      <c r="N2397" s="117"/>
      <c r="O2397" s="117"/>
      <c r="P2397" s="106"/>
      <c r="Q2397" s="107"/>
      <c r="R2397" s="125"/>
    </row>
    <row r="2398" spans="1:18" x14ac:dyDescent="0.3">
      <c r="A2398" s="100"/>
      <c r="B2398" s="101"/>
      <c r="C2398" s="119"/>
      <c r="D2398" s="102"/>
      <c r="E2398" s="120"/>
      <c r="F2398" s="103"/>
      <c r="G2398" s="94"/>
      <c r="H2398" s="105"/>
      <c r="I2398" s="117"/>
      <c r="J2398" s="99"/>
      <c r="K2398" s="123"/>
      <c r="L2398" s="117"/>
      <c r="M2398" s="95"/>
      <c r="N2398" s="117"/>
      <c r="O2398" s="117"/>
      <c r="P2398" s="106"/>
      <c r="Q2398" s="107"/>
      <c r="R2398" s="125"/>
    </row>
    <row r="2399" spans="1:18" x14ac:dyDescent="0.3">
      <c r="A2399" s="100"/>
      <c r="B2399" s="101"/>
      <c r="C2399" s="119"/>
      <c r="D2399" s="102"/>
      <c r="E2399" s="120"/>
      <c r="F2399" s="103"/>
      <c r="G2399" s="94"/>
      <c r="H2399" s="105"/>
      <c r="I2399" s="117"/>
      <c r="J2399" s="99"/>
      <c r="K2399" s="123"/>
      <c r="L2399" s="117"/>
      <c r="M2399" s="95"/>
      <c r="N2399" s="117"/>
      <c r="O2399" s="117"/>
      <c r="P2399" s="106"/>
      <c r="Q2399" s="107"/>
      <c r="R2399" s="125"/>
    </row>
    <row r="2400" spans="1:18" x14ac:dyDescent="0.3">
      <c r="A2400" s="100"/>
      <c r="B2400" s="101"/>
      <c r="C2400" s="119"/>
      <c r="D2400" s="102"/>
      <c r="E2400" s="120"/>
      <c r="F2400" s="103"/>
      <c r="G2400" s="94"/>
      <c r="H2400" s="105"/>
      <c r="I2400" s="117"/>
      <c r="J2400" s="99"/>
      <c r="K2400" s="123"/>
      <c r="L2400" s="117"/>
      <c r="M2400" s="95"/>
      <c r="N2400" s="117"/>
      <c r="O2400" s="117"/>
      <c r="P2400" s="106"/>
      <c r="Q2400" s="107"/>
      <c r="R2400" s="125"/>
    </row>
    <row r="2401" spans="1:18" x14ac:dyDescent="0.3">
      <c r="A2401" s="100"/>
      <c r="B2401" s="101"/>
      <c r="C2401" s="119"/>
      <c r="D2401" s="102"/>
      <c r="E2401" s="120"/>
      <c r="F2401" s="103"/>
      <c r="G2401" s="94"/>
      <c r="H2401" s="105"/>
      <c r="I2401" s="117"/>
      <c r="J2401" s="99"/>
      <c r="K2401" s="123"/>
      <c r="L2401" s="117"/>
      <c r="M2401" s="95"/>
      <c r="N2401" s="117"/>
      <c r="O2401" s="117"/>
      <c r="P2401" s="106"/>
      <c r="Q2401" s="107"/>
      <c r="R2401" s="125"/>
    </row>
    <row r="2402" spans="1:18" x14ac:dyDescent="0.3">
      <c r="A2402" s="100"/>
      <c r="B2402" s="101"/>
      <c r="C2402" s="119"/>
      <c r="D2402" s="102"/>
      <c r="E2402" s="120"/>
      <c r="F2402" s="103"/>
      <c r="G2402" s="94"/>
      <c r="H2402" s="105"/>
      <c r="I2402" s="117"/>
      <c r="J2402" s="99"/>
      <c r="K2402" s="123"/>
      <c r="L2402" s="117"/>
      <c r="M2402" s="95"/>
      <c r="N2402" s="117"/>
      <c r="O2402" s="117"/>
      <c r="P2402" s="106"/>
      <c r="Q2402" s="107"/>
      <c r="R2402" s="125"/>
    </row>
    <row r="2403" spans="1:18" x14ac:dyDescent="0.3">
      <c r="A2403" s="100"/>
      <c r="B2403" s="101"/>
      <c r="C2403" s="119"/>
      <c r="D2403" s="102"/>
      <c r="E2403" s="120"/>
      <c r="F2403" s="103"/>
      <c r="G2403" s="94"/>
      <c r="H2403" s="105"/>
      <c r="I2403" s="117"/>
      <c r="J2403" s="99"/>
      <c r="K2403" s="123"/>
      <c r="L2403" s="117"/>
      <c r="M2403" s="95"/>
      <c r="N2403" s="117"/>
      <c r="O2403" s="117"/>
      <c r="P2403" s="106"/>
      <c r="Q2403" s="107"/>
      <c r="R2403" s="125"/>
    </row>
    <row r="2404" spans="1:18" x14ac:dyDescent="0.3">
      <c r="A2404" s="100"/>
      <c r="B2404" s="101"/>
      <c r="C2404" s="119"/>
      <c r="D2404" s="102"/>
      <c r="E2404" s="120"/>
      <c r="F2404" s="103"/>
      <c r="G2404" s="94"/>
      <c r="H2404" s="105"/>
      <c r="I2404" s="117"/>
      <c r="J2404" s="99"/>
      <c r="K2404" s="123"/>
      <c r="L2404" s="117"/>
      <c r="M2404" s="95"/>
      <c r="N2404" s="117"/>
      <c r="O2404" s="117"/>
      <c r="P2404" s="106"/>
      <c r="Q2404" s="107"/>
      <c r="R2404" s="125"/>
    </row>
    <row r="2405" spans="1:18" x14ac:dyDescent="0.3">
      <c r="A2405" s="100"/>
      <c r="B2405" s="101"/>
      <c r="C2405" s="119"/>
      <c r="D2405" s="102"/>
      <c r="E2405" s="120"/>
      <c r="F2405" s="103"/>
      <c r="G2405" s="94"/>
      <c r="H2405" s="105"/>
      <c r="I2405" s="117"/>
      <c r="J2405" s="99"/>
      <c r="K2405" s="123"/>
      <c r="L2405" s="117"/>
      <c r="M2405" s="95"/>
      <c r="N2405" s="117"/>
      <c r="O2405" s="117"/>
      <c r="P2405" s="106"/>
      <c r="Q2405" s="107"/>
      <c r="R2405" s="125"/>
    </row>
    <row r="2406" spans="1:18" x14ac:dyDescent="0.3">
      <c r="A2406" s="100"/>
      <c r="B2406" s="101"/>
      <c r="C2406" s="119"/>
      <c r="D2406" s="102"/>
      <c r="E2406" s="120"/>
      <c r="F2406" s="103"/>
      <c r="G2406" s="94"/>
      <c r="H2406" s="105"/>
      <c r="I2406" s="117"/>
      <c r="J2406" s="99"/>
      <c r="K2406" s="123"/>
      <c r="L2406" s="117"/>
      <c r="M2406" s="95"/>
      <c r="N2406" s="117"/>
      <c r="O2406" s="117"/>
      <c r="P2406" s="106"/>
      <c r="Q2406" s="107"/>
      <c r="R2406" s="125"/>
    </row>
    <row r="2407" spans="1:18" x14ac:dyDescent="0.3">
      <c r="A2407" s="100"/>
      <c r="B2407" s="101"/>
      <c r="C2407" s="119"/>
      <c r="D2407" s="102"/>
      <c r="E2407" s="120"/>
      <c r="F2407" s="103"/>
      <c r="G2407" s="94"/>
      <c r="H2407" s="105"/>
      <c r="I2407" s="117"/>
      <c r="J2407" s="99"/>
      <c r="K2407" s="123"/>
      <c r="L2407" s="117"/>
      <c r="M2407" s="95"/>
      <c r="N2407" s="117"/>
      <c r="O2407" s="117"/>
      <c r="P2407" s="106"/>
      <c r="Q2407" s="107"/>
      <c r="R2407" s="125"/>
    </row>
    <row r="2408" spans="1:18" x14ac:dyDescent="0.3">
      <c r="A2408" s="100"/>
      <c r="B2408" s="101"/>
      <c r="C2408" s="119"/>
      <c r="D2408" s="102"/>
      <c r="E2408" s="120"/>
      <c r="F2408" s="103"/>
      <c r="G2408" s="94"/>
      <c r="H2408" s="105"/>
      <c r="I2408" s="117"/>
      <c r="J2408" s="99"/>
      <c r="K2408" s="123"/>
      <c r="L2408" s="117"/>
      <c r="M2408" s="95"/>
      <c r="N2408" s="117"/>
      <c r="O2408" s="117"/>
      <c r="P2408" s="106"/>
      <c r="Q2408" s="107"/>
      <c r="R2408" s="125"/>
    </row>
    <row r="2409" spans="1:18" x14ac:dyDescent="0.3">
      <c r="A2409" s="100"/>
      <c r="B2409" s="101"/>
      <c r="C2409" s="119"/>
      <c r="D2409" s="102"/>
      <c r="E2409" s="120"/>
      <c r="F2409" s="103"/>
      <c r="G2409" s="94"/>
      <c r="H2409" s="105"/>
      <c r="I2409" s="117"/>
      <c r="J2409" s="99"/>
      <c r="K2409" s="123"/>
      <c r="L2409" s="117"/>
      <c r="M2409" s="95"/>
      <c r="N2409" s="117"/>
      <c r="O2409" s="117"/>
      <c r="P2409" s="106"/>
      <c r="Q2409" s="107"/>
      <c r="R2409" s="125"/>
    </row>
    <row r="2410" spans="1:18" x14ac:dyDescent="0.3">
      <c r="A2410" s="100"/>
      <c r="B2410" s="101"/>
      <c r="C2410" s="119"/>
      <c r="D2410" s="102"/>
      <c r="E2410" s="120"/>
      <c r="F2410" s="103"/>
      <c r="G2410" s="94"/>
      <c r="H2410" s="105"/>
      <c r="I2410" s="117"/>
      <c r="J2410" s="99"/>
      <c r="K2410" s="123"/>
      <c r="L2410" s="117"/>
      <c r="M2410" s="95"/>
      <c r="N2410" s="117"/>
      <c r="O2410" s="117"/>
      <c r="P2410" s="106"/>
      <c r="Q2410" s="107"/>
      <c r="R2410" s="125"/>
    </row>
    <row r="2411" spans="1:18" x14ac:dyDescent="0.3">
      <c r="A2411" s="100"/>
      <c r="B2411" s="101"/>
      <c r="C2411" s="119"/>
      <c r="D2411" s="102"/>
      <c r="E2411" s="120"/>
      <c r="F2411" s="103"/>
      <c r="G2411" s="94"/>
      <c r="H2411" s="105"/>
      <c r="I2411" s="117"/>
      <c r="J2411" s="99"/>
      <c r="K2411" s="123"/>
      <c r="L2411" s="117"/>
      <c r="M2411" s="95"/>
      <c r="N2411" s="117"/>
      <c r="O2411" s="117"/>
      <c r="P2411" s="106"/>
      <c r="Q2411" s="107"/>
      <c r="R2411" s="125"/>
    </row>
    <row r="2412" spans="1:18" x14ac:dyDescent="0.3">
      <c r="A2412" s="100"/>
      <c r="B2412" s="101"/>
      <c r="C2412" s="119"/>
      <c r="D2412" s="102"/>
      <c r="E2412" s="120"/>
      <c r="F2412" s="103"/>
      <c r="G2412" s="94"/>
      <c r="H2412" s="105"/>
      <c r="I2412" s="117"/>
      <c r="J2412" s="99"/>
      <c r="K2412" s="123"/>
      <c r="L2412" s="117"/>
      <c r="M2412" s="95"/>
      <c r="N2412" s="117"/>
      <c r="O2412" s="117"/>
      <c r="P2412" s="106"/>
      <c r="Q2412" s="107"/>
      <c r="R2412" s="125"/>
    </row>
    <row r="2413" spans="1:18" x14ac:dyDescent="0.3">
      <c r="A2413" s="100"/>
      <c r="B2413" s="101"/>
      <c r="C2413" s="119"/>
      <c r="D2413" s="102"/>
      <c r="E2413" s="120"/>
      <c r="F2413" s="103"/>
      <c r="G2413" s="94"/>
      <c r="H2413" s="105"/>
      <c r="I2413" s="117"/>
      <c r="J2413" s="99"/>
      <c r="K2413" s="123"/>
      <c r="L2413" s="117"/>
      <c r="M2413" s="95"/>
      <c r="N2413" s="117"/>
      <c r="O2413" s="117"/>
      <c r="P2413" s="106"/>
      <c r="Q2413" s="107"/>
      <c r="R2413" s="125"/>
    </row>
    <row r="2414" spans="1:18" x14ac:dyDescent="0.3">
      <c r="A2414" s="100"/>
      <c r="B2414" s="101"/>
      <c r="C2414" s="119"/>
      <c r="D2414" s="102"/>
      <c r="E2414" s="120"/>
      <c r="F2414" s="103"/>
      <c r="G2414" s="94"/>
      <c r="H2414" s="105"/>
      <c r="I2414" s="117"/>
      <c r="J2414" s="99"/>
      <c r="K2414" s="123"/>
      <c r="L2414" s="117"/>
      <c r="M2414" s="95"/>
      <c r="N2414" s="117"/>
      <c r="O2414" s="117"/>
      <c r="P2414" s="106"/>
      <c r="Q2414" s="107"/>
      <c r="R2414" s="125"/>
    </row>
    <row r="2415" spans="1:18" x14ac:dyDescent="0.3">
      <c r="A2415" s="100"/>
      <c r="B2415" s="101"/>
      <c r="C2415" s="119"/>
      <c r="D2415" s="102"/>
      <c r="E2415" s="120"/>
      <c r="F2415" s="103"/>
      <c r="G2415" s="94"/>
      <c r="H2415" s="105"/>
      <c r="I2415" s="117"/>
      <c r="J2415" s="99"/>
      <c r="K2415" s="123"/>
      <c r="L2415" s="117"/>
      <c r="M2415" s="95"/>
      <c r="N2415" s="117"/>
      <c r="O2415" s="117"/>
      <c r="P2415" s="106"/>
      <c r="Q2415" s="107"/>
      <c r="R2415" s="125"/>
    </row>
    <row r="2416" spans="1:18" x14ac:dyDescent="0.3">
      <c r="A2416" s="100"/>
      <c r="B2416" s="101"/>
      <c r="C2416" s="119"/>
      <c r="D2416" s="102"/>
      <c r="E2416" s="120"/>
      <c r="F2416" s="103"/>
      <c r="G2416" s="94"/>
      <c r="H2416" s="105"/>
      <c r="I2416" s="117"/>
      <c r="J2416" s="99"/>
      <c r="K2416" s="123"/>
      <c r="L2416" s="117"/>
      <c r="M2416" s="95"/>
      <c r="N2416" s="117"/>
      <c r="O2416" s="117"/>
      <c r="P2416" s="106"/>
      <c r="Q2416" s="107"/>
      <c r="R2416" s="125"/>
    </row>
    <row r="2417" spans="1:18" x14ac:dyDescent="0.3">
      <c r="A2417" s="100"/>
      <c r="B2417" s="101"/>
      <c r="C2417" s="119"/>
      <c r="D2417" s="102"/>
      <c r="E2417" s="120"/>
      <c r="F2417" s="103"/>
      <c r="G2417" s="94"/>
      <c r="H2417" s="105"/>
      <c r="I2417" s="117"/>
      <c r="J2417" s="99"/>
      <c r="K2417" s="123"/>
      <c r="L2417" s="117"/>
      <c r="M2417" s="95"/>
      <c r="N2417" s="117"/>
      <c r="O2417" s="117"/>
      <c r="P2417" s="106"/>
      <c r="Q2417" s="107"/>
      <c r="R2417" s="125"/>
    </row>
    <row r="2418" spans="1:18" x14ac:dyDescent="0.3">
      <c r="A2418" s="100"/>
      <c r="B2418" s="101"/>
      <c r="C2418" s="119"/>
      <c r="D2418" s="102"/>
      <c r="E2418" s="120"/>
      <c r="F2418" s="103"/>
      <c r="G2418" s="94"/>
      <c r="H2418" s="105"/>
      <c r="I2418" s="117"/>
      <c r="J2418" s="99"/>
      <c r="K2418" s="123"/>
      <c r="L2418" s="117"/>
      <c r="M2418" s="95"/>
      <c r="N2418" s="117"/>
      <c r="O2418" s="117"/>
      <c r="P2418" s="106"/>
      <c r="Q2418" s="107"/>
      <c r="R2418" s="125"/>
    </row>
    <row r="2419" spans="1:18" x14ac:dyDescent="0.3">
      <c r="A2419" s="100"/>
      <c r="B2419" s="101"/>
      <c r="C2419" s="119"/>
      <c r="D2419" s="102"/>
      <c r="E2419" s="120"/>
      <c r="F2419" s="103"/>
      <c r="G2419" s="94"/>
      <c r="H2419" s="105"/>
      <c r="I2419" s="117"/>
      <c r="J2419" s="99"/>
      <c r="K2419" s="123"/>
      <c r="L2419" s="117"/>
      <c r="M2419" s="95"/>
      <c r="N2419" s="117"/>
      <c r="O2419" s="117"/>
      <c r="P2419" s="106"/>
      <c r="Q2419" s="107"/>
      <c r="R2419" s="125"/>
    </row>
    <row r="2420" spans="1:18" x14ac:dyDescent="0.3">
      <c r="A2420" s="100"/>
      <c r="B2420" s="101"/>
      <c r="C2420" s="119"/>
      <c r="D2420" s="102"/>
      <c r="E2420" s="120"/>
      <c r="F2420" s="103"/>
      <c r="G2420" s="94"/>
      <c r="H2420" s="105"/>
      <c r="I2420" s="117"/>
      <c r="J2420" s="99"/>
      <c r="K2420" s="123"/>
      <c r="L2420" s="117"/>
      <c r="M2420" s="95"/>
      <c r="N2420" s="117"/>
      <c r="O2420" s="117"/>
      <c r="P2420" s="106"/>
      <c r="Q2420" s="107"/>
      <c r="R2420" s="125"/>
    </row>
    <row r="2421" spans="1:18" x14ac:dyDescent="0.3">
      <c r="A2421" s="100"/>
      <c r="B2421" s="101"/>
      <c r="C2421" s="119"/>
      <c r="D2421" s="102"/>
      <c r="E2421" s="120"/>
      <c r="F2421" s="103"/>
      <c r="G2421" s="94"/>
      <c r="H2421" s="105"/>
      <c r="I2421" s="117"/>
      <c r="J2421" s="99"/>
      <c r="K2421" s="123"/>
      <c r="L2421" s="117"/>
      <c r="M2421" s="95"/>
      <c r="N2421" s="117"/>
      <c r="O2421" s="117"/>
      <c r="P2421" s="106"/>
      <c r="Q2421" s="107"/>
      <c r="R2421" s="125"/>
    </row>
    <row r="2422" spans="1:18" x14ac:dyDescent="0.3">
      <c r="A2422" s="100"/>
      <c r="B2422" s="101"/>
      <c r="C2422" s="119"/>
      <c r="D2422" s="102"/>
      <c r="E2422" s="120"/>
      <c r="F2422" s="103"/>
      <c r="G2422" s="94"/>
      <c r="H2422" s="105"/>
      <c r="I2422" s="117"/>
      <c r="J2422" s="99"/>
      <c r="K2422" s="123"/>
      <c r="L2422" s="117"/>
      <c r="M2422" s="95"/>
      <c r="N2422" s="117"/>
      <c r="O2422" s="117"/>
      <c r="P2422" s="106"/>
      <c r="Q2422" s="107"/>
      <c r="R2422" s="125"/>
    </row>
    <row r="2423" spans="1:18" x14ac:dyDescent="0.3">
      <c r="A2423" s="100"/>
      <c r="B2423" s="101"/>
      <c r="C2423" s="119"/>
      <c r="D2423" s="102"/>
      <c r="E2423" s="120"/>
      <c r="F2423" s="103"/>
      <c r="G2423" s="94"/>
      <c r="H2423" s="105"/>
      <c r="I2423" s="117"/>
      <c r="J2423" s="99"/>
      <c r="K2423" s="123"/>
      <c r="L2423" s="117"/>
      <c r="M2423" s="95"/>
      <c r="N2423" s="117"/>
      <c r="O2423" s="117"/>
      <c r="P2423" s="106"/>
      <c r="Q2423" s="107"/>
      <c r="R2423" s="125"/>
    </row>
    <row r="2424" spans="1:18" x14ac:dyDescent="0.3">
      <c r="A2424" s="100"/>
      <c r="B2424" s="101"/>
      <c r="C2424" s="119"/>
      <c r="D2424" s="102"/>
      <c r="E2424" s="120"/>
      <c r="F2424" s="103"/>
      <c r="G2424" s="94"/>
      <c r="H2424" s="105"/>
      <c r="I2424" s="117"/>
      <c r="J2424" s="99"/>
      <c r="K2424" s="123"/>
      <c r="L2424" s="117"/>
      <c r="M2424" s="95"/>
      <c r="N2424" s="117"/>
      <c r="O2424" s="117"/>
      <c r="P2424" s="106"/>
      <c r="Q2424" s="107"/>
      <c r="R2424" s="125"/>
    </row>
    <row r="2425" spans="1:18" x14ac:dyDescent="0.3">
      <c r="A2425" s="100"/>
      <c r="B2425" s="101"/>
      <c r="C2425" s="119"/>
      <c r="D2425" s="102"/>
      <c r="E2425" s="120"/>
      <c r="F2425" s="103"/>
      <c r="G2425" s="94"/>
      <c r="H2425" s="105"/>
      <c r="I2425" s="117"/>
      <c r="J2425" s="99"/>
      <c r="K2425" s="123"/>
      <c r="L2425" s="117"/>
      <c r="M2425" s="95"/>
      <c r="N2425" s="117"/>
      <c r="O2425" s="117"/>
      <c r="P2425" s="106"/>
      <c r="Q2425" s="107"/>
      <c r="R2425" s="125"/>
    </row>
    <row r="2426" spans="1:18" x14ac:dyDescent="0.3">
      <c r="A2426" s="100"/>
      <c r="B2426" s="101"/>
      <c r="C2426" s="119"/>
      <c r="D2426" s="102"/>
      <c r="E2426" s="120"/>
      <c r="F2426" s="103"/>
      <c r="G2426" s="94"/>
      <c r="H2426" s="105"/>
      <c r="I2426" s="117"/>
      <c r="J2426" s="99"/>
      <c r="K2426" s="123"/>
      <c r="L2426" s="117"/>
      <c r="M2426" s="95"/>
      <c r="N2426" s="117"/>
      <c r="O2426" s="117"/>
      <c r="P2426" s="106"/>
      <c r="Q2426" s="107"/>
      <c r="R2426" s="125"/>
    </row>
    <row r="2427" spans="1:18" x14ac:dyDescent="0.3">
      <c r="A2427" s="100"/>
      <c r="B2427" s="101"/>
      <c r="C2427" s="119"/>
      <c r="D2427" s="102"/>
      <c r="E2427" s="120"/>
      <c r="F2427" s="103"/>
      <c r="G2427" s="94"/>
      <c r="H2427" s="105"/>
      <c r="I2427" s="117"/>
      <c r="J2427" s="99"/>
      <c r="K2427" s="123"/>
      <c r="L2427" s="117"/>
      <c r="M2427" s="95"/>
      <c r="N2427" s="117"/>
      <c r="O2427" s="117"/>
      <c r="P2427" s="106"/>
      <c r="Q2427" s="107"/>
      <c r="R2427" s="125"/>
    </row>
    <row r="2428" spans="1:18" x14ac:dyDescent="0.3">
      <c r="A2428" s="100"/>
      <c r="B2428" s="101"/>
      <c r="C2428" s="119"/>
      <c r="D2428" s="102"/>
      <c r="E2428" s="120"/>
      <c r="F2428" s="103"/>
      <c r="G2428" s="94"/>
      <c r="H2428" s="105"/>
      <c r="I2428" s="117"/>
      <c r="J2428" s="99"/>
      <c r="K2428" s="123"/>
      <c r="L2428" s="117"/>
      <c r="M2428" s="95"/>
      <c r="N2428" s="117"/>
      <c r="O2428" s="117"/>
      <c r="P2428" s="106"/>
      <c r="Q2428" s="107"/>
      <c r="R2428" s="125"/>
    </row>
    <row r="2429" spans="1:18" x14ac:dyDescent="0.3">
      <c r="A2429" s="100"/>
      <c r="B2429" s="101"/>
      <c r="C2429" s="119"/>
      <c r="D2429" s="102"/>
      <c r="E2429" s="120"/>
      <c r="F2429" s="103"/>
      <c r="G2429" s="94"/>
      <c r="H2429" s="105"/>
      <c r="I2429" s="117"/>
      <c r="J2429" s="99"/>
      <c r="K2429" s="123"/>
      <c r="L2429" s="117"/>
      <c r="M2429" s="95"/>
      <c r="N2429" s="117"/>
      <c r="O2429" s="117"/>
      <c r="P2429" s="106"/>
      <c r="Q2429" s="107"/>
      <c r="R2429" s="125"/>
    </row>
    <row r="2430" spans="1:18" x14ac:dyDescent="0.3">
      <c r="A2430" s="100"/>
      <c r="B2430" s="101"/>
      <c r="C2430" s="119"/>
      <c r="D2430" s="102"/>
      <c r="E2430" s="120"/>
      <c r="F2430" s="103"/>
      <c r="G2430" s="94"/>
      <c r="H2430" s="105"/>
      <c r="I2430" s="117"/>
      <c r="J2430" s="99"/>
      <c r="K2430" s="123"/>
      <c r="L2430" s="117"/>
      <c r="M2430" s="95"/>
      <c r="N2430" s="117"/>
      <c r="O2430" s="117"/>
      <c r="P2430" s="106"/>
      <c r="Q2430" s="107"/>
      <c r="R2430" s="125"/>
    </row>
    <row r="2431" spans="1:18" x14ac:dyDescent="0.3">
      <c r="A2431" s="100"/>
      <c r="B2431" s="101"/>
      <c r="C2431" s="119"/>
      <c r="D2431" s="102"/>
      <c r="E2431" s="120"/>
      <c r="F2431" s="103"/>
      <c r="G2431" s="94"/>
      <c r="H2431" s="105"/>
      <c r="I2431" s="117"/>
      <c r="J2431" s="99"/>
      <c r="K2431" s="123"/>
      <c r="L2431" s="117"/>
      <c r="M2431" s="95"/>
      <c r="N2431" s="117"/>
      <c r="O2431" s="117"/>
      <c r="P2431" s="106"/>
      <c r="Q2431" s="107"/>
      <c r="R2431" s="125"/>
    </row>
    <row r="2432" spans="1:18" x14ac:dyDescent="0.3">
      <c r="A2432" s="100"/>
      <c r="B2432" s="101"/>
      <c r="C2432" s="119"/>
      <c r="D2432" s="102"/>
      <c r="E2432" s="120"/>
      <c r="F2432" s="103"/>
      <c r="G2432" s="94"/>
      <c r="H2432" s="105"/>
      <c r="I2432" s="117"/>
      <c r="J2432" s="99"/>
      <c r="K2432" s="123"/>
      <c r="L2432" s="117"/>
      <c r="M2432" s="95"/>
      <c r="N2432" s="117"/>
      <c r="O2432" s="117"/>
      <c r="P2432" s="106"/>
      <c r="Q2432" s="107"/>
      <c r="R2432" s="125"/>
    </row>
    <row r="2433" spans="1:18" x14ac:dyDescent="0.3">
      <c r="A2433" s="100"/>
      <c r="B2433" s="101"/>
      <c r="C2433" s="119"/>
      <c r="D2433" s="102"/>
      <c r="E2433" s="120"/>
      <c r="F2433" s="103"/>
      <c r="G2433" s="94"/>
      <c r="H2433" s="105"/>
      <c r="I2433" s="117"/>
      <c r="J2433" s="99"/>
      <c r="K2433" s="123"/>
      <c r="L2433" s="117"/>
      <c r="M2433" s="95"/>
      <c r="N2433" s="117"/>
      <c r="O2433" s="117"/>
      <c r="P2433" s="106"/>
      <c r="Q2433" s="107"/>
      <c r="R2433" s="125"/>
    </row>
    <row r="2434" spans="1:18" x14ac:dyDescent="0.3">
      <c r="A2434" s="100"/>
      <c r="B2434" s="101"/>
      <c r="C2434" s="119"/>
      <c r="D2434" s="102"/>
      <c r="E2434" s="120"/>
      <c r="F2434" s="103"/>
      <c r="G2434" s="94"/>
      <c r="H2434" s="105"/>
      <c r="I2434" s="117"/>
      <c r="J2434" s="99"/>
      <c r="K2434" s="123"/>
      <c r="L2434" s="117"/>
      <c r="M2434" s="95"/>
      <c r="N2434" s="117"/>
      <c r="O2434" s="117"/>
      <c r="P2434" s="106"/>
      <c r="Q2434" s="107"/>
      <c r="R2434" s="125"/>
    </row>
    <row r="2435" spans="1:18" x14ac:dyDescent="0.3">
      <c r="A2435" s="100"/>
      <c r="B2435" s="101"/>
      <c r="C2435" s="119"/>
      <c r="D2435" s="102"/>
      <c r="E2435" s="120"/>
      <c r="F2435" s="103"/>
      <c r="G2435" s="94"/>
      <c r="H2435" s="105"/>
      <c r="I2435" s="117"/>
      <c r="J2435" s="99"/>
      <c r="K2435" s="123"/>
      <c r="L2435" s="117"/>
      <c r="M2435" s="95"/>
      <c r="N2435" s="117"/>
      <c r="O2435" s="117"/>
      <c r="P2435" s="106"/>
      <c r="Q2435" s="107"/>
      <c r="R2435" s="125"/>
    </row>
    <row r="2436" spans="1:18" x14ac:dyDescent="0.3">
      <c r="A2436" s="100"/>
      <c r="B2436" s="101"/>
      <c r="C2436" s="119"/>
      <c r="D2436" s="102"/>
      <c r="E2436" s="120"/>
      <c r="F2436" s="103"/>
      <c r="G2436" s="94"/>
      <c r="H2436" s="105"/>
      <c r="I2436" s="117"/>
      <c r="J2436" s="99"/>
      <c r="K2436" s="123"/>
      <c r="L2436" s="117"/>
      <c r="M2436" s="95"/>
      <c r="N2436" s="117"/>
      <c r="O2436" s="117"/>
      <c r="P2436" s="106"/>
      <c r="Q2436" s="107"/>
      <c r="R2436" s="125"/>
    </row>
    <row r="2437" spans="1:18" x14ac:dyDescent="0.3">
      <c r="A2437" s="100"/>
      <c r="B2437" s="101"/>
      <c r="C2437" s="119"/>
      <c r="D2437" s="102"/>
      <c r="E2437" s="120"/>
      <c r="F2437" s="103"/>
      <c r="G2437" s="94"/>
      <c r="H2437" s="105"/>
      <c r="I2437" s="117"/>
      <c r="J2437" s="99"/>
      <c r="K2437" s="123"/>
      <c r="L2437" s="117"/>
      <c r="M2437" s="95"/>
      <c r="N2437" s="117"/>
      <c r="O2437" s="117"/>
      <c r="P2437" s="106"/>
      <c r="Q2437" s="107"/>
      <c r="R2437" s="125"/>
    </row>
    <row r="2438" spans="1:18" x14ac:dyDescent="0.3">
      <c r="A2438" s="100"/>
      <c r="B2438" s="101"/>
      <c r="C2438" s="119"/>
      <c r="D2438" s="102"/>
      <c r="E2438" s="120"/>
      <c r="F2438" s="103"/>
      <c r="G2438" s="94"/>
      <c r="H2438" s="105"/>
      <c r="I2438" s="117"/>
      <c r="J2438" s="99"/>
      <c r="K2438" s="123"/>
      <c r="L2438" s="117"/>
      <c r="M2438" s="95"/>
      <c r="N2438" s="117"/>
      <c r="O2438" s="117"/>
      <c r="P2438" s="106"/>
      <c r="Q2438" s="107"/>
      <c r="R2438" s="125"/>
    </row>
    <row r="2439" spans="1:18" x14ac:dyDescent="0.3">
      <c r="A2439" s="100"/>
      <c r="B2439" s="101"/>
      <c r="C2439" s="119"/>
      <c r="D2439" s="102"/>
      <c r="E2439" s="120"/>
      <c r="F2439" s="103"/>
      <c r="G2439" s="94"/>
      <c r="H2439" s="105"/>
      <c r="I2439" s="117"/>
      <c r="J2439" s="99"/>
      <c r="K2439" s="123"/>
      <c r="L2439" s="117"/>
      <c r="M2439" s="95"/>
      <c r="N2439" s="117"/>
      <c r="O2439" s="117"/>
      <c r="P2439" s="106"/>
      <c r="Q2439" s="107"/>
      <c r="R2439" s="125"/>
    </row>
    <row r="2440" spans="1:18" x14ac:dyDescent="0.3">
      <c r="A2440" s="100"/>
      <c r="B2440" s="101"/>
      <c r="C2440" s="119"/>
      <c r="D2440" s="102"/>
      <c r="E2440" s="120"/>
      <c r="F2440" s="103"/>
      <c r="G2440" s="94"/>
      <c r="H2440" s="105"/>
      <c r="I2440" s="117"/>
      <c r="J2440" s="99"/>
      <c r="K2440" s="123"/>
      <c r="L2440" s="117"/>
      <c r="M2440" s="95"/>
      <c r="N2440" s="117"/>
      <c r="O2440" s="117"/>
      <c r="P2440" s="106"/>
      <c r="Q2440" s="107"/>
      <c r="R2440" s="125"/>
    </row>
    <row r="2441" spans="1:18" x14ac:dyDescent="0.3">
      <c r="A2441" s="100"/>
      <c r="B2441" s="101"/>
      <c r="C2441" s="119"/>
      <c r="D2441" s="102"/>
      <c r="E2441" s="120"/>
      <c r="F2441" s="103"/>
      <c r="G2441" s="94"/>
      <c r="H2441" s="105"/>
      <c r="I2441" s="117"/>
      <c r="J2441" s="99"/>
      <c r="K2441" s="123"/>
      <c r="L2441" s="117"/>
      <c r="M2441" s="95"/>
      <c r="N2441" s="117"/>
      <c r="O2441" s="117"/>
      <c r="P2441" s="106"/>
      <c r="Q2441" s="107"/>
      <c r="R2441" s="125"/>
    </row>
    <row r="2442" spans="1:18" x14ac:dyDescent="0.3">
      <c r="A2442" s="100"/>
      <c r="B2442" s="101"/>
      <c r="C2442" s="119"/>
      <c r="D2442" s="102"/>
      <c r="E2442" s="120"/>
      <c r="F2442" s="103"/>
      <c r="G2442" s="94"/>
      <c r="H2442" s="105"/>
      <c r="I2442" s="117"/>
      <c r="J2442" s="99"/>
      <c r="K2442" s="123"/>
      <c r="L2442" s="117"/>
      <c r="M2442" s="95"/>
      <c r="N2442" s="117"/>
      <c r="O2442" s="117"/>
      <c r="P2442" s="106"/>
      <c r="Q2442" s="107"/>
      <c r="R2442" s="125"/>
    </row>
    <row r="2443" spans="1:18" x14ac:dyDescent="0.3">
      <c r="A2443" s="100"/>
      <c r="B2443" s="101"/>
      <c r="C2443" s="119"/>
      <c r="D2443" s="102"/>
      <c r="E2443" s="120"/>
      <c r="F2443" s="103"/>
      <c r="G2443" s="94"/>
      <c r="H2443" s="105"/>
      <c r="I2443" s="117"/>
      <c r="J2443" s="99"/>
      <c r="K2443" s="123"/>
      <c r="L2443" s="117"/>
      <c r="M2443" s="95"/>
      <c r="N2443" s="117"/>
      <c r="O2443" s="117"/>
      <c r="P2443" s="106"/>
      <c r="Q2443" s="107"/>
      <c r="R2443" s="125"/>
    </row>
    <row r="2444" spans="1:18" x14ac:dyDescent="0.3">
      <c r="A2444" s="100"/>
      <c r="B2444" s="101"/>
      <c r="C2444" s="119"/>
      <c r="D2444" s="102"/>
      <c r="E2444" s="120"/>
      <c r="F2444" s="103"/>
      <c r="G2444" s="94"/>
      <c r="H2444" s="105"/>
      <c r="I2444" s="117"/>
      <c r="J2444" s="99"/>
      <c r="K2444" s="123"/>
      <c r="L2444" s="117"/>
      <c r="M2444" s="95"/>
      <c r="N2444" s="117"/>
      <c r="O2444" s="117"/>
      <c r="P2444" s="106"/>
      <c r="Q2444" s="107"/>
      <c r="R2444" s="125"/>
    </row>
    <row r="2445" spans="1:18" x14ac:dyDescent="0.3">
      <c r="A2445" s="100"/>
      <c r="B2445" s="101"/>
      <c r="C2445" s="119"/>
      <c r="D2445" s="102"/>
      <c r="E2445" s="120"/>
      <c r="F2445" s="103"/>
      <c r="G2445" s="94"/>
      <c r="H2445" s="105"/>
      <c r="I2445" s="117"/>
      <c r="J2445" s="99"/>
      <c r="K2445" s="123"/>
      <c r="L2445" s="117"/>
      <c r="M2445" s="95"/>
      <c r="N2445" s="117"/>
      <c r="O2445" s="117"/>
      <c r="P2445" s="106"/>
      <c r="Q2445" s="107"/>
      <c r="R2445" s="125"/>
    </row>
    <row r="2446" spans="1:18" x14ac:dyDescent="0.3">
      <c r="A2446" s="100"/>
      <c r="B2446" s="101"/>
      <c r="C2446" s="119"/>
      <c r="D2446" s="102"/>
      <c r="E2446" s="120"/>
      <c r="F2446" s="103"/>
      <c r="G2446" s="94"/>
      <c r="H2446" s="105"/>
      <c r="I2446" s="117"/>
      <c r="J2446" s="99"/>
      <c r="K2446" s="123"/>
      <c r="L2446" s="117"/>
      <c r="M2446" s="95"/>
      <c r="N2446" s="117"/>
      <c r="O2446" s="117"/>
      <c r="P2446" s="106"/>
      <c r="Q2446" s="107"/>
      <c r="R2446" s="125"/>
    </row>
    <row r="2447" spans="1:18" x14ac:dyDescent="0.3">
      <c r="A2447" s="100"/>
      <c r="B2447" s="101"/>
      <c r="C2447" s="119"/>
      <c r="D2447" s="102"/>
      <c r="E2447" s="120"/>
      <c r="F2447" s="103"/>
      <c r="G2447" s="94"/>
      <c r="H2447" s="105"/>
      <c r="I2447" s="117"/>
      <c r="J2447" s="99"/>
      <c r="K2447" s="123"/>
      <c r="L2447" s="117"/>
      <c r="M2447" s="95"/>
      <c r="N2447" s="117"/>
      <c r="O2447" s="117"/>
      <c r="P2447" s="106"/>
      <c r="Q2447" s="107"/>
      <c r="R2447" s="125"/>
    </row>
    <row r="2448" spans="1:18" x14ac:dyDescent="0.3">
      <c r="A2448" s="100"/>
      <c r="B2448" s="101"/>
      <c r="C2448" s="119"/>
      <c r="D2448" s="102"/>
      <c r="E2448" s="120"/>
      <c r="F2448" s="103"/>
      <c r="G2448" s="94"/>
      <c r="H2448" s="105"/>
      <c r="I2448" s="117"/>
      <c r="J2448" s="99"/>
      <c r="K2448" s="123"/>
      <c r="L2448" s="117"/>
      <c r="M2448" s="95"/>
      <c r="N2448" s="117"/>
      <c r="O2448" s="117"/>
      <c r="P2448" s="106"/>
      <c r="Q2448" s="107"/>
      <c r="R2448" s="125"/>
    </row>
    <row r="2449" spans="1:18" x14ac:dyDescent="0.3">
      <c r="A2449" s="100"/>
      <c r="B2449" s="101"/>
      <c r="C2449" s="119"/>
      <c r="D2449" s="102"/>
      <c r="E2449" s="120"/>
      <c r="F2449" s="103"/>
      <c r="G2449" s="94"/>
      <c r="H2449" s="105"/>
      <c r="I2449" s="117"/>
      <c r="J2449" s="99"/>
      <c r="K2449" s="123"/>
      <c r="L2449" s="117"/>
      <c r="M2449" s="95"/>
      <c r="N2449" s="117"/>
      <c r="O2449" s="117"/>
      <c r="P2449" s="106"/>
      <c r="Q2449" s="107"/>
      <c r="R2449" s="125"/>
    </row>
    <row r="2450" spans="1:18" x14ac:dyDescent="0.3">
      <c r="A2450" s="100"/>
      <c r="B2450" s="101"/>
      <c r="C2450" s="119"/>
      <c r="D2450" s="102"/>
      <c r="E2450" s="120"/>
      <c r="F2450" s="103"/>
      <c r="G2450" s="94"/>
      <c r="H2450" s="105"/>
      <c r="I2450" s="117"/>
      <c r="J2450" s="99"/>
      <c r="K2450" s="123"/>
      <c r="L2450" s="117"/>
      <c r="M2450" s="95"/>
      <c r="N2450" s="117"/>
      <c r="O2450" s="117"/>
      <c r="P2450" s="106"/>
      <c r="Q2450" s="107"/>
      <c r="R2450" s="125"/>
    </row>
    <row r="2451" spans="1:18" x14ac:dyDescent="0.3">
      <c r="A2451" s="100"/>
      <c r="B2451" s="101"/>
      <c r="C2451" s="119"/>
      <c r="D2451" s="102"/>
      <c r="E2451" s="120"/>
      <c r="F2451" s="103"/>
      <c r="G2451" s="94"/>
      <c r="H2451" s="105"/>
      <c r="I2451" s="117"/>
      <c r="J2451" s="99"/>
      <c r="K2451" s="123"/>
      <c r="L2451" s="117"/>
      <c r="M2451" s="95"/>
      <c r="N2451" s="117"/>
      <c r="O2451" s="117"/>
      <c r="P2451" s="106"/>
      <c r="Q2451" s="107"/>
      <c r="R2451" s="125"/>
    </row>
    <row r="2452" spans="1:18" x14ac:dyDescent="0.3">
      <c r="A2452" s="100"/>
      <c r="B2452" s="101"/>
      <c r="C2452" s="119"/>
      <c r="D2452" s="102"/>
      <c r="E2452" s="120"/>
      <c r="F2452" s="103"/>
      <c r="G2452" s="94"/>
      <c r="H2452" s="105"/>
      <c r="I2452" s="117"/>
      <c r="J2452" s="99"/>
      <c r="K2452" s="123"/>
      <c r="L2452" s="117"/>
      <c r="M2452" s="95"/>
      <c r="N2452" s="117"/>
      <c r="O2452" s="117"/>
      <c r="P2452" s="106"/>
      <c r="Q2452" s="107"/>
      <c r="R2452" s="125"/>
    </row>
    <row r="2453" spans="1:18" x14ac:dyDescent="0.3">
      <c r="A2453" s="100"/>
      <c r="B2453" s="101"/>
      <c r="C2453" s="119"/>
      <c r="D2453" s="102"/>
      <c r="E2453" s="120"/>
      <c r="F2453" s="103"/>
      <c r="G2453" s="94"/>
      <c r="H2453" s="105"/>
      <c r="I2453" s="117"/>
      <c r="J2453" s="99"/>
      <c r="K2453" s="123"/>
      <c r="L2453" s="117"/>
      <c r="M2453" s="95"/>
      <c r="N2453" s="117"/>
      <c r="O2453" s="117"/>
      <c r="P2453" s="106"/>
      <c r="Q2453" s="107"/>
      <c r="R2453" s="125"/>
    </row>
    <row r="2454" spans="1:18" x14ac:dyDescent="0.3">
      <c r="A2454" s="100"/>
      <c r="B2454" s="101"/>
      <c r="C2454" s="119"/>
      <c r="D2454" s="102"/>
      <c r="E2454" s="120"/>
      <c r="F2454" s="103"/>
      <c r="G2454" s="94"/>
      <c r="H2454" s="105"/>
      <c r="I2454" s="117"/>
      <c r="J2454" s="99"/>
      <c r="K2454" s="123"/>
      <c r="L2454" s="117"/>
      <c r="M2454" s="95"/>
      <c r="N2454" s="117"/>
      <c r="O2454" s="117"/>
      <c r="P2454" s="106"/>
      <c r="Q2454" s="107"/>
      <c r="R2454" s="125"/>
    </row>
    <row r="2455" spans="1:18" x14ac:dyDescent="0.3">
      <c r="A2455" s="100"/>
      <c r="B2455" s="101"/>
      <c r="C2455" s="119"/>
      <c r="D2455" s="102"/>
      <c r="E2455" s="120"/>
      <c r="F2455" s="103"/>
      <c r="G2455" s="94"/>
      <c r="H2455" s="105"/>
      <c r="I2455" s="117"/>
      <c r="J2455" s="99"/>
      <c r="K2455" s="123"/>
      <c r="L2455" s="117"/>
      <c r="M2455" s="95"/>
      <c r="N2455" s="117"/>
      <c r="O2455" s="117"/>
      <c r="P2455" s="106"/>
      <c r="Q2455" s="107"/>
      <c r="R2455" s="125"/>
    </row>
    <row r="2456" spans="1:18" x14ac:dyDescent="0.3">
      <c r="A2456" s="100"/>
      <c r="B2456" s="101"/>
      <c r="C2456" s="119"/>
      <c r="D2456" s="102"/>
      <c r="E2456" s="120"/>
      <c r="F2456" s="103"/>
      <c r="G2456" s="94"/>
      <c r="H2456" s="105"/>
      <c r="I2456" s="117"/>
      <c r="J2456" s="99"/>
      <c r="K2456" s="123"/>
      <c r="L2456" s="117"/>
      <c r="M2456" s="95"/>
      <c r="N2456" s="117"/>
      <c r="O2456" s="117"/>
      <c r="P2456" s="106"/>
      <c r="Q2456" s="107"/>
      <c r="R2456" s="125"/>
    </row>
    <row r="2457" spans="1:18" x14ac:dyDescent="0.3">
      <c r="A2457" s="100"/>
      <c r="B2457" s="101"/>
      <c r="C2457" s="119"/>
      <c r="D2457" s="102"/>
      <c r="E2457" s="120"/>
      <c r="F2457" s="103"/>
      <c r="G2457" s="94"/>
      <c r="H2457" s="105"/>
      <c r="I2457" s="117"/>
      <c r="J2457" s="99"/>
      <c r="K2457" s="123"/>
      <c r="L2457" s="117"/>
      <c r="M2457" s="95"/>
      <c r="N2457" s="117"/>
      <c r="O2457" s="117"/>
      <c r="P2457" s="106"/>
      <c r="Q2457" s="107"/>
      <c r="R2457" s="125"/>
    </row>
    <row r="2458" spans="1:18" x14ac:dyDescent="0.3">
      <c r="A2458" s="100"/>
      <c r="B2458" s="101"/>
      <c r="C2458" s="119"/>
      <c r="D2458" s="102"/>
      <c r="E2458" s="120"/>
      <c r="F2458" s="103"/>
      <c r="G2458" s="94"/>
      <c r="H2458" s="105"/>
      <c r="I2458" s="117"/>
      <c r="J2458" s="99"/>
      <c r="K2458" s="123"/>
      <c r="L2458" s="117"/>
      <c r="M2458" s="95"/>
      <c r="N2458" s="117"/>
      <c r="O2458" s="117"/>
      <c r="P2458" s="106"/>
      <c r="Q2458" s="107"/>
      <c r="R2458" s="125"/>
    </row>
    <row r="2459" spans="1:18" x14ac:dyDescent="0.3">
      <c r="A2459" s="100"/>
      <c r="B2459" s="101"/>
      <c r="C2459" s="119"/>
      <c r="D2459" s="102"/>
      <c r="E2459" s="120"/>
      <c r="F2459" s="103"/>
      <c r="G2459" s="94"/>
      <c r="H2459" s="105"/>
      <c r="I2459" s="117"/>
      <c r="J2459" s="99"/>
      <c r="K2459" s="123"/>
      <c r="L2459" s="117"/>
      <c r="M2459" s="95"/>
      <c r="N2459" s="117"/>
      <c r="O2459" s="117"/>
      <c r="P2459" s="106"/>
      <c r="Q2459" s="107"/>
      <c r="R2459" s="125"/>
    </row>
    <row r="2460" spans="1:18" x14ac:dyDescent="0.3">
      <c r="A2460" s="100"/>
      <c r="B2460" s="101"/>
      <c r="C2460" s="119"/>
      <c r="D2460" s="102"/>
      <c r="E2460" s="120"/>
      <c r="F2460" s="103"/>
      <c r="G2460" s="94"/>
      <c r="H2460" s="105"/>
      <c r="I2460" s="117"/>
      <c r="J2460" s="99"/>
      <c r="K2460" s="123"/>
      <c r="L2460" s="117"/>
      <c r="M2460" s="95"/>
      <c r="N2460" s="117"/>
      <c r="O2460" s="117"/>
      <c r="P2460" s="106"/>
      <c r="Q2460" s="107"/>
      <c r="R2460" s="125"/>
    </row>
    <row r="2461" spans="1:18" x14ac:dyDescent="0.3">
      <c r="A2461" s="100"/>
      <c r="B2461" s="101"/>
      <c r="C2461" s="119"/>
      <c r="D2461" s="102"/>
      <c r="E2461" s="120"/>
      <c r="F2461" s="103"/>
      <c r="G2461" s="94"/>
      <c r="H2461" s="105"/>
      <c r="I2461" s="117"/>
      <c r="J2461" s="99"/>
      <c r="K2461" s="123"/>
      <c r="L2461" s="117"/>
      <c r="M2461" s="95"/>
      <c r="N2461" s="117"/>
      <c r="O2461" s="117"/>
      <c r="P2461" s="106"/>
      <c r="Q2461" s="107"/>
      <c r="R2461" s="125"/>
    </row>
    <row r="2462" spans="1:18" x14ac:dyDescent="0.3">
      <c r="A2462" s="100"/>
      <c r="B2462" s="101"/>
      <c r="C2462" s="119"/>
      <c r="D2462" s="102"/>
      <c r="E2462" s="120"/>
      <c r="F2462" s="103"/>
      <c r="G2462" s="94"/>
      <c r="H2462" s="105"/>
      <c r="I2462" s="117"/>
      <c r="J2462" s="99"/>
      <c r="K2462" s="123"/>
      <c r="L2462" s="117"/>
      <c r="M2462" s="95"/>
      <c r="N2462" s="117"/>
      <c r="O2462" s="117"/>
      <c r="P2462" s="106"/>
      <c r="Q2462" s="107"/>
      <c r="R2462" s="125"/>
    </row>
    <row r="2463" spans="1:18" x14ac:dyDescent="0.3">
      <c r="A2463" s="100"/>
      <c r="B2463" s="101"/>
      <c r="C2463" s="119"/>
      <c r="D2463" s="102"/>
      <c r="E2463" s="120"/>
      <c r="F2463" s="103"/>
      <c r="G2463" s="94"/>
      <c r="H2463" s="105"/>
      <c r="I2463" s="117"/>
      <c r="J2463" s="99"/>
      <c r="K2463" s="123"/>
      <c r="L2463" s="117"/>
      <c r="M2463" s="95"/>
      <c r="N2463" s="117"/>
      <c r="O2463" s="117"/>
      <c r="P2463" s="106"/>
      <c r="Q2463" s="107"/>
      <c r="R2463" s="125"/>
    </row>
    <row r="2464" spans="1:18" x14ac:dyDescent="0.3">
      <c r="A2464" s="100"/>
      <c r="B2464" s="101"/>
      <c r="C2464" s="119"/>
      <c r="D2464" s="102"/>
      <c r="E2464" s="120"/>
      <c r="F2464" s="103"/>
      <c r="G2464" s="94"/>
      <c r="H2464" s="105"/>
      <c r="I2464" s="117"/>
      <c r="J2464" s="99"/>
      <c r="K2464" s="123"/>
      <c r="L2464" s="117"/>
      <c r="M2464" s="95"/>
      <c r="N2464" s="117"/>
      <c r="O2464" s="117"/>
      <c r="P2464" s="106"/>
      <c r="Q2464" s="107"/>
      <c r="R2464" s="125"/>
    </row>
    <row r="2465" spans="1:18" x14ac:dyDescent="0.3">
      <c r="A2465" s="100"/>
      <c r="B2465" s="101"/>
      <c r="C2465" s="119"/>
      <c r="D2465" s="102"/>
      <c r="E2465" s="120"/>
      <c r="F2465" s="103"/>
      <c r="G2465" s="94"/>
      <c r="H2465" s="105"/>
      <c r="I2465" s="117"/>
      <c r="J2465" s="99"/>
      <c r="K2465" s="123"/>
      <c r="L2465" s="117"/>
      <c r="M2465" s="95"/>
      <c r="N2465" s="117"/>
      <c r="O2465" s="117"/>
      <c r="P2465" s="106"/>
      <c r="Q2465" s="107"/>
      <c r="R2465" s="125"/>
    </row>
    <row r="2466" spans="1:18" x14ac:dyDescent="0.3">
      <c r="A2466" s="100"/>
      <c r="B2466" s="101"/>
      <c r="C2466" s="119"/>
      <c r="D2466" s="102"/>
      <c r="E2466" s="120"/>
      <c r="F2466" s="103"/>
      <c r="G2466" s="94"/>
      <c r="H2466" s="105"/>
      <c r="I2466" s="117"/>
      <c r="J2466" s="99"/>
      <c r="K2466" s="123"/>
      <c r="L2466" s="117"/>
      <c r="M2466" s="95"/>
      <c r="N2466" s="117"/>
      <c r="O2466" s="117"/>
      <c r="P2466" s="106"/>
      <c r="Q2466" s="107"/>
      <c r="R2466" s="125"/>
    </row>
    <row r="2467" spans="1:18" x14ac:dyDescent="0.3">
      <c r="A2467" s="100"/>
      <c r="B2467" s="101"/>
      <c r="C2467" s="119"/>
      <c r="D2467" s="102"/>
      <c r="E2467" s="120"/>
      <c r="F2467" s="103"/>
      <c r="G2467" s="94"/>
      <c r="H2467" s="105"/>
      <c r="I2467" s="117"/>
      <c r="J2467" s="99"/>
      <c r="K2467" s="123"/>
      <c r="L2467" s="117"/>
      <c r="M2467" s="95"/>
      <c r="N2467" s="117"/>
      <c r="O2467" s="117"/>
      <c r="P2467" s="106"/>
      <c r="Q2467" s="107"/>
      <c r="R2467" s="125"/>
    </row>
    <row r="2468" spans="1:18" x14ac:dyDescent="0.3">
      <c r="A2468" s="100"/>
      <c r="B2468" s="101"/>
      <c r="C2468" s="119"/>
      <c r="D2468" s="102"/>
      <c r="E2468" s="120"/>
      <c r="F2468" s="103"/>
      <c r="G2468" s="94"/>
      <c r="H2468" s="105"/>
      <c r="I2468" s="117"/>
      <c r="J2468" s="99"/>
      <c r="K2468" s="123"/>
      <c r="L2468" s="117"/>
      <c r="M2468" s="95"/>
      <c r="N2468" s="117"/>
      <c r="O2468" s="117"/>
      <c r="P2468" s="106"/>
      <c r="Q2468" s="107"/>
      <c r="R2468" s="125"/>
    </row>
    <row r="2469" spans="1:18" x14ac:dyDescent="0.3">
      <c r="A2469" s="100"/>
      <c r="B2469" s="101"/>
      <c r="C2469" s="119"/>
      <c r="D2469" s="102"/>
      <c r="E2469" s="120"/>
      <c r="F2469" s="103"/>
      <c r="G2469" s="94"/>
      <c r="H2469" s="105"/>
      <c r="I2469" s="117"/>
      <c r="J2469" s="99"/>
      <c r="K2469" s="123"/>
      <c r="L2469" s="117"/>
      <c r="M2469" s="95"/>
      <c r="N2469" s="117"/>
      <c r="O2469" s="117"/>
      <c r="P2469" s="106"/>
      <c r="Q2469" s="107"/>
      <c r="R2469" s="125"/>
    </row>
    <row r="2470" spans="1:18" x14ac:dyDescent="0.3">
      <c r="A2470" s="100"/>
      <c r="B2470" s="101"/>
      <c r="C2470" s="119"/>
      <c r="D2470" s="102"/>
      <c r="E2470" s="120"/>
      <c r="F2470" s="103"/>
      <c r="G2470" s="94"/>
      <c r="H2470" s="105"/>
      <c r="I2470" s="117"/>
      <c r="J2470" s="99"/>
      <c r="K2470" s="123"/>
      <c r="L2470" s="117"/>
      <c r="M2470" s="95"/>
      <c r="N2470" s="117"/>
      <c r="O2470" s="117"/>
      <c r="P2470" s="106"/>
      <c r="Q2470" s="107"/>
      <c r="R2470" s="125"/>
    </row>
    <row r="2471" spans="1:18" x14ac:dyDescent="0.3">
      <c r="A2471" s="100"/>
      <c r="B2471" s="101"/>
      <c r="C2471" s="119"/>
      <c r="D2471" s="102"/>
      <c r="E2471" s="120"/>
      <c r="F2471" s="103"/>
      <c r="G2471" s="94"/>
      <c r="H2471" s="105"/>
      <c r="I2471" s="117"/>
      <c r="J2471" s="99"/>
      <c r="K2471" s="123"/>
      <c r="L2471" s="117"/>
      <c r="M2471" s="95"/>
      <c r="N2471" s="117"/>
      <c r="O2471" s="117"/>
      <c r="P2471" s="106"/>
      <c r="Q2471" s="107"/>
      <c r="R2471" s="125"/>
    </row>
    <row r="2472" spans="1:18" x14ac:dyDescent="0.3">
      <c r="A2472" s="100"/>
      <c r="B2472" s="101"/>
      <c r="C2472" s="119"/>
      <c r="D2472" s="102"/>
      <c r="E2472" s="120"/>
      <c r="F2472" s="103"/>
      <c r="G2472" s="94"/>
      <c r="H2472" s="105"/>
      <c r="I2472" s="117"/>
      <c r="J2472" s="99"/>
      <c r="K2472" s="123"/>
      <c r="L2472" s="117"/>
      <c r="M2472" s="95"/>
      <c r="N2472" s="117"/>
      <c r="O2472" s="117"/>
      <c r="P2472" s="106"/>
      <c r="Q2472" s="107"/>
      <c r="R2472" s="125"/>
    </row>
    <row r="2473" spans="1:18" x14ac:dyDescent="0.3">
      <c r="A2473" s="100"/>
      <c r="B2473" s="101"/>
      <c r="C2473" s="119"/>
      <c r="D2473" s="102"/>
      <c r="E2473" s="120"/>
      <c r="F2473" s="103"/>
      <c r="G2473" s="94"/>
      <c r="H2473" s="105"/>
      <c r="I2473" s="117"/>
      <c r="J2473" s="99"/>
      <c r="K2473" s="123"/>
      <c r="L2473" s="117"/>
      <c r="M2473" s="95"/>
      <c r="N2473" s="117"/>
      <c r="O2473" s="117"/>
      <c r="P2473" s="106"/>
      <c r="Q2473" s="107"/>
      <c r="R2473" s="125"/>
    </row>
    <row r="2474" spans="1:18" x14ac:dyDescent="0.3">
      <c r="A2474" s="100"/>
      <c r="B2474" s="101"/>
      <c r="C2474" s="119"/>
      <c r="D2474" s="102"/>
      <c r="E2474" s="120"/>
      <c r="F2474" s="103"/>
      <c r="G2474" s="94"/>
      <c r="H2474" s="105"/>
      <c r="I2474" s="117"/>
      <c r="J2474" s="99"/>
      <c r="K2474" s="123"/>
      <c r="L2474" s="117"/>
      <c r="M2474" s="95"/>
      <c r="N2474" s="117"/>
      <c r="O2474" s="117"/>
      <c r="P2474" s="106"/>
      <c r="Q2474" s="107"/>
      <c r="R2474" s="125"/>
    </row>
    <row r="2475" spans="1:18" x14ac:dyDescent="0.3">
      <c r="A2475" s="100"/>
      <c r="B2475" s="101"/>
      <c r="C2475" s="119"/>
      <c r="D2475" s="102"/>
      <c r="E2475" s="120"/>
      <c r="F2475" s="103"/>
      <c r="G2475" s="94"/>
      <c r="H2475" s="105"/>
      <c r="I2475" s="117"/>
      <c r="J2475" s="99"/>
      <c r="K2475" s="123"/>
      <c r="L2475" s="117"/>
      <c r="M2475" s="95"/>
      <c r="N2475" s="117"/>
      <c r="O2475" s="117"/>
      <c r="P2475" s="106"/>
      <c r="Q2475" s="107"/>
      <c r="R2475" s="125"/>
    </row>
    <row r="2476" spans="1:18" x14ac:dyDescent="0.3">
      <c r="A2476" s="100"/>
      <c r="B2476" s="101"/>
      <c r="C2476" s="119"/>
      <c r="D2476" s="102"/>
      <c r="E2476" s="120"/>
      <c r="F2476" s="103"/>
      <c r="G2476" s="94"/>
      <c r="H2476" s="105"/>
      <c r="I2476" s="117"/>
      <c r="J2476" s="99"/>
      <c r="K2476" s="123"/>
      <c r="L2476" s="117"/>
      <c r="M2476" s="95"/>
      <c r="N2476" s="117"/>
      <c r="O2476" s="117"/>
      <c r="P2476" s="106"/>
      <c r="Q2476" s="107"/>
      <c r="R2476" s="125"/>
    </row>
    <row r="2477" spans="1:18" x14ac:dyDescent="0.3">
      <c r="A2477" s="100"/>
      <c r="B2477" s="101"/>
      <c r="C2477" s="119"/>
      <c r="D2477" s="102"/>
      <c r="E2477" s="120"/>
      <c r="F2477" s="103"/>
      <c r="G2477" s="94"/>
      <c r="H2477" s="105"/>
      <c r="I2477" s="117"/>
      <c r="J2477" s="99"/>
      <c r="K2477" s="123"/>
      <c r="L2477" s="117"/>
      <c r="M2477" s="95"/>
      <c r="N2477" s="117"/>
      <c r="O2477" s="117"/>
      <c r="P2477" s="106"/>
      <c r="Q2477" s="107"/>
      <c r="R2477" s="125"/>
    </row>
    <row r="2478" spans="1:18" x14ac:dyDescent="0.3">
      <c r="A2478" s="100"/>
      <c r="B2478" s="101"/>
      <c r="C2478" s="119"/>
      <c r="D2478" s="102"/>
      <c r="E2478" s="120"/>
      <c r="F2478" s="103"/>
      <c r="G2478" s="94"/>
      <c r="H2478" s="105"/>
      <c r="I2478" s="117"/>
      <c r="J2478" s="99"/>
      <c r="K2478" s="123"/>
      <c r="L2478" s="117"/>
      <c r="M2478" s="95"/>
      <c r="N2478" s="117"/>
      <c r="O2478" s="117"/>
      <c r="P2478" s="106"/>
      <c r="Q2478" s="107"/>
      <c r="R2478" s="125"/>
    </row>
    <row r="2479" spans="1:18" x14ac:dyDescent="0.3">
      <c r="A2479" s="100"/>
      <c r="B2479" s="101"/>
      <c r="C2479" s="119"/>
      <c r="D2479" s="102"/>
      <c r="E2479" s="120"/>
      <c r="F2479" s="103"/>
      <c r="G2479" s="94"/>
      <c r="H2479" s="105"/>
      <c r="I2479" s="117"/>
      <c r="J2479" s="99"/>
      <c r="K2479" s="123"/>
      <c r="L2479" s="117"/>
      <c r="M2479" s="95"/>
      <c r="N2479" s="117"/>
      <c r="O2479" s="117"/>
      <c r="P2479" s="106"/>
      <c r="Q2479" s="107"/>
      <c r="R2479" s="125"/>
    </row>
    <row r="2480" spans="1:18" x14ac:dyDescent="0.3">
      <c r="A2480" s="100"/>
      <c r="B2480" s="101"/>
      <c r="C2480" s="119"/>
      <c r="D2480" s="102"/>
      <c r="E2480" s="120"/>
      <c r="F2480" s="103"/>
      <c r="G2480" s="94"/>
      <c r="H2480" s="105"/>
      <c r="I2480" s="117"/>
      <c r="J2480" s="99"/>
      <c r="K2480" s="123"/>
      <c r="L2480" s="117"/>
      <c r="M2480" s="95"/>
      <c r="N2480" s="117"/>
      <c r="O2480" s="117"/>
      <c r="P2480" s="106"/>
      <c r="Q2480" s="107"/>
      <c r="R2480" s="125"/>
    </row>
    <row r="2481" spans="1:18" x14ac:dyDescent="0.3">
      <c r="A2481" s="100"/>
      <c r="B2481" s="101"/>
      <c r="C2481" s="119"/>
      <c r="D2481" s="102"/>
      <c r="E2481" s="120"/>
      <c r="F2481" s="103"/>
      <c r="G2481" s="94"/>
      <c r="H2481" s="105"/>
      <c r="I2481" s="117"/>
      <c r="J2481" s="99"/>
      <c r="K2481" s="123"/>
      <c r="L2481" s="117"/>
      <c r="M2481" s="95"/>
      <c r="N2481" s="117"/>
      <c r="O2481" s="117"/>
      <c r="P2481" s="106"/>
      <c r="Q2481" s="107"/>
      <c r="R2481" s="125"/>
    </row>
    <row r="2482" spans="1:18" x14ac:dyDescent="0.3">
      <c r="A2482" s="100"/>
      <c r="B2482" s="101"/>
      <c r="C2482" s="119"/>
      <c r="D2482" s="102"/>
      <c r="E2482" s="120"/>
      <c r="F2482" s="103"/>
      <c r="G2482" s="94"/>
      <c r="H2482" s="105"/>
      <c r="I2482" s="117"/>
      <c r="J2482" s="99"/>
      <c r="K2482" s="123"/>
      <c r="L2482" s="117"/>
      <c r="M2482" s="95"/>
      <c r="N2482" s="117"/>
      <c r="O2482" s="117"/>
      <c r="P2482" s="106"/>
      <c r="Q2482" s="107"/>
      <c r="R2482" s="125"/>
    </row>
    <row r="2483" spans="1:18" x14ac:dyDescent="0.3">
      <c r="A2483" s="100"/>
      <c r="B2483" s="101"/>
      <c r="C2483" s="119"/>
      <c r="D2483" s="102"/>
      <c r="E2483" s="120"/>
      <c r="F2483" s="103"/>
      <c r="G2483" s="94"/>
      <c r="H2483" s="105"/>
      <c r="I2483" s="117"/>
      <c r="J2483" s="99"/>
      <c r="K2483" s="123"/>
      <c r="L2483" s="117"/>
      <c r="M2483" s="95"/>
      <c r="N2483" s="117"/>
      <c r="O2483" s="117"/>
      <c r="P2483" s="106"/>
      <c r="Q2483" s="107"/>
      <c r="R2483" s="125"/>
    </row>
    <row r="2484" spans="1:18" x14ac:dyDescent="0.3">
      <c r="A2484" s="100"/>
      <c r="B2484" s="101"/>
      <c r="C2484" s="119"/>
      <c r="D2484" s="102"/>
      <c r="E2484" s="120"/>
      <c r="F2484" s="103"/>
      <c r="G2484" s="94"/>
      <c r="H2484" s="105"/>
      <c r="I2484" s="117"/>
      <c r="J2484" s="99"/>
      <c r="K2484" s="123"/>
      <c r="L2484" s="117"/>
      <c r="M2484" s="95"/>
      <c r="N2484" s="117"/>
      <c r="O2484" s="117"/>
      <c r="P2484" s="106"/>
      <c r="Q2484" s="107"/>
      <c r="R2484" s="125"/>
    </row>
    <row r="2485" spans="1:18" x14ac:dyDescent="0.3">
      <c r="A2485" s="100"/>
      <c r="B2485" s="101"/>
      <c r="C2485" s="119"/>
      <c r="D2485" s="102"/>
      <c r="E2485" s="120"/>
      <c r="F2485" s="103"/>
      <c r="G2485" s="94"/>
      <c r="H2485" s="105"/>
      <c r="I2485" s="117"/>
      <c r="J2485" s="99"/>
      <c r="K2485" s="123"/>
      <c r="L2485" s="117"/>
      <c r="M2485" s="95"/>
      <c r="N2485" s="117"/>
      <c r="O2485" s="117"/>
      <c r="P2485" s="106"/>
      <c r="Q2485" s="107"/>
      <c r="R2485" s="125"/>
    </row>
    <row r="2486" spans="1:18" x14ac:dyDescent="0.3">
      <c r="A2486" s="100"/>
      <c r="B2486" s="101"/>
      <c r="C2486" s="119"/>
      <c r="D2486" s="102"/>
      <c r="E2486" s="120"/>
      <c r="F2486" s="103"/>
      <c r="G2486" s="94"/>
      <c r="H2486" s="105"/>
      <c r="I2486" s="117"/>
      <c r="J2486" s="99"/>
      <c r="K2486" s="123"/>
      <c r="L2486" s="117"/>
      <c r="M2486" s="95"/>
      <c r="N2486" s="117"/>
      <c r="O2486" s="117"/>
      <c r="P2486" s="106"/>
      <c r="Q2486" s="107"/>
      <c r="R2486" s="125"/>
    </row>
    <row r="2487" spans="1:18" x14ac:dyDescent="0.3">
      <c r="A2487" s="100"/>
      <c r="B2487" s="101"/>
      <c r="C2487" s="119"/>
      <c r="D2487" s="102"/>
      <c r="E2487" s="120"/>
      <c r="F2487" s="103"/>
      <c r="G2487" s="94"/>
      <c r="H2487" s="105"/>
      <c r="I2487" s="117"/>
      <c r="J2487" s="99"/>
      <c r="K2487" s="123"/>
      <c r="L2487" s="117"/>
      <c r="M2487" s="95"/>
      <c r="N2487" s="117"/>
      <c r="O2487" s="117"/>
      <c r="P2487" s="106"/>
      <c r="Q2487" s="107"/>
      <c r="R2487" s="125"/>
    </row>
    <row r="2488" spans="1:18" x14ac:dyDescent="0.3">
      <c r="A2488" s="100"/>
      <c r="B2488" s="101"/>
      <c r="C2488" s="119"/>
      <c r="D2488" s="102"/>
      <c r="E2488" s="120"/>
      <c r="F2488" s="103"/>
      <c r="G2488" s="94"/>
      <c r="H2488" s="105"/>
      <c r="I2488" s="117"/>
      <c r="J2488" s="99"/>
      <c r="K2488" s="123"/>
      <c r="L2488" s="117"/>
      <c r="M2488" s="95"/>
      <c r="N2488" s="117"/>
      <c r="O2488" s="117"/>
      <c r="P2488" s="106"/>
      <c r="Q2488" s="107"/>
      <c r="R2488" s="125"/>
    </row>
    <row r="2489" spans="1:18" x14ac:dyDescent="0.3">
      <c r="A2489" s="100"/>
      <c r="B2489" s="101"/>
      <c r="C2489" s="119"/>
      <c r="D2489" s="102"/>
      <c r="E2489" s="120"/>
      <c r="F2489" s="103"/>
      <c r="G2489" s="94"/>
      <c r="H2489" s="105"/>
      <c r="I2489" s="117"/>
      <c r="J2489" s="99"/>
      <c r="K2489" s="123"/>
      <c r="L2489" s="117"/>
      <c r="M2489" s="95"/>
      <c r="N2489" s="117"/>
      <c r="O2489" s="117"/>
      <c r="P2489" s="106"/>
      <c r="Q2489" s="107"/>
      <c r="R2489" s="125"/>
    </row>
    <row r="2490" spans="1:18" x14ac:dyDescent="0.3">
      <c r="A2490" s="100"/>
      <c r="B2490" s="101"/>
      <c r="C2490" s="119"/>
      <c r="D2490" s="102"/>
      <c r="E2490" s="120"/>
      <c r="F2490" s="103"/>
      <c r="G2490" s="94"/>
      <c r="H2490" s="105"/>
      <c r="I2490" s="117"/>
      <c r="J2490" s="99"/>
      <c r="K2490" s="123"/>
      <c r="L2490" s="117"/>
      <c r="M2490" s="95"/>
      <c r="N2490" s="117"/>
      <c r="O2490" s="117"/>
      <c r="P2490" s="106"/>
      <c r="Q2490" s="107"/>
      <c r="R2490" s="125"/>
    </row>
    <row r="2491" spans="1:18" x14ac:dyDescent="0.3">
      <c r="A2491" s="100"/>
      <c r="B2491" s="101"/>
      <c r="C2491" s="119"/>
      <c r="D2491" s="102"/>
      <c r="E2491" s="120"/>
      <c r="F2491" s="103"/>
      <c r="G2491" s="94"/>
      <c r="H2491" s="105"/>
      <c r="I2491" s="117"/>
      <c r="J2491" s="99"/>
      <c r="K2491" s="123"/>
      <c r="L2491" s="117"/>
      <c r="M2491" s="95"/>
      <c r="N2491" s="117"/>
      <c r="O2491" s="117"/>
      <c r="P2491" s="106"/>
      <c r="Q2491" s="107"/>
      <c r="R2491" s="125"/>
    </row>
    <row r="2492" spans="1:18" x14ac:dyDescent="0.3">
      <c r="A2492" s="100"/>
      <c r="B2492" s="101"/>
      <c r="C2492" s="119"/>
      <c r="D2492" s="102"/>
      <c r="E2492" s="120"/>
      <c r="F2492" s="103"/>
      <c r="G2492" s="94"/>
      <c r="H2492" s="105"/>
      <c r="I2492" s="117"/>
      <c r="J2492" s="99"/>
      <c r="K2492" s="123"/>
      <c r="L2492" s="117"/>
      <c r="M2492" s="95"/>
      <c r="N2492" s="117"/>
      <c r="O2492" s="117"/>
      <c r="P2492" s="106"/>
      <c r="Q2492" s="107"/>
      <c r="R2492" s="125"/>
    </row>
    <row r="2493" spans="1:18" x14ac:dyDescent="0.3">
      <c r="A2493" s="100"/>
      <c r="B2493" s="101"/>
      <c r="C2493" s="119"/>
      <c r="D2493" s="102"/>
      <c r="E2493" s="120"/>
      <c r="F2493" s="103"/>
      <c r="G2493" s="94"/>
      <c r="H2493" s="105"/>
      <c r="I2493" s="117"/>
      <c r="J2493" s="99"/>
      <c r="K2493" s="123"/>
      <c r="L2493" s="117"/>
      <c r="M2493" s="95"/>
      <c r="N2493" s="117"/>
      <c r="O2493" s="117"/>
      <c r="P2493" s="106"/>
      <c r="Q2493" s="107"/>
      <c r="R2493" s="125"/>
    </row>
    <row r="2494" spans="1:18" x14ac:dyDescent="0.3">
      <c r="A2494" s="100"/>
      <c r="B2494" s="101"/>
      <c r="C2494" s="119"/>
      <c r="D2494" s="102"/>
      <c r="E2494" s="120"/>
      <c r="F2494" s="103"/>
      <c r="G2494" s="94"/>
      <c r="H2494" s="105"/>
      <c r="I2494" s="117"/>
      <c r="J2494" s="99"/>
      <c r="K2494" s="123"/>
      <c r="L2494" s="117"/>
      <c r="M2494" s="95"/>
      <c r="N2494" s="117"/>
      <c r="O2494" s="117"/>
      <c r="P2494" s="106"/>
      <c r="Q2494" s="107"/>
      <c r="R2494" s="125"/>
    </row>
    <row r="2495" spans="1:18" x14ac:dyDescent="0.3">
      <c r="A2495" s="100"/>
      <c r="B2495" s="101"/>
      <c r="C2495" s="119"/>
      <c r="D2495" s="102"/>
      <c r="E2495" s="120"/>
      <c r="F2495" s="103"/>
      <c r="G2495" s="94"/>
      <c r="H2495" s="105"/>
      <c r="I2495" s="117"/>
      <c r="J2495" s="99"/>
      <c r="K2495" s="123"/>
      <c r="L2495" s="117"/>
      <c r="M2495" s="95"/>
      <c r="N2495" s="117"/>
      <c r="O2495" s="117"/>
      <c r="P2495" s="106"/>
      <c r="Q2495" s="107"/>
      <c r="R2495" s="125"/>
    </row>
    <row r="2496" spans="1:18" x14ac:dyDescent="0.3">
      <c r="A2496" s="100"/>
      <c r="B2496" s="101"/>
      <c r="C2496" s="119"/>
      <c r="D2496" s="102"/>
      <c r="E2496" s="120"/>
      <c r="F2496" s="103"/>
      <c r="G2496" s="94"/>
      <c r="H2496" s="105"/>
      <c r="I2496" s="117"/>
      <c r="J2496" s="99"/>
      <c r="K2496" s="123"/>
      <c r="L2496" s="117"/>
      <c r="M2496" s="95"/>
      <c r="N2496" s="117"/>
      <c r="O2496" s="117"/>
      <c r="P2496" s="106"/>
      <c r="Q2496" s="107"/>
      <c r="R2496" s="125"/>
    </row>
    <row r="2497" spans="1:18" x14ac:dyDescent="0.3">
      <c r="A2497" s="100"/>
      <c r="B2497" s="101"/>
      <c r="C2497" s="119"/>
      <c r="D2497" s="102"/>
      <c r="E2497" s="120"/>
      <c r="F2497" s="103"/>
      <c r="G2497" s="94"/>
      <c r="H2497" s="105"/>
      <c r="I2497" s="117"/>
      <c r="J2497" s="99"/>
      <c r="K2497" s="123"/>
      <c r="L2497" s="117"/>
      <c r="M2497" s="95"/>
      <c r="N2497" s="117"/>
      <c r="O2497" s="117"/>
      <c r="P2497" s="106"/>
      <c r="Q2497" s="107"/>
      <c r="R2497" s="125"/>
    </row>
    <row r="2498" spans="1:18" x14ac:dyDescent="0.3">
      <c r="A2498" s="100"/>
      <c r="B2498" s="101"/>
      <c r="C2498" s="119"/>
      <c r="D2498" s="102"/>
      <c r="E2498" s="120"/>
      <c r="F2498" s="103"/>
      <c r="G2498" s="94"/>
      <c r="H2498" s="105"/>
      <c r="I2498" s="117"/>
      <c r="J2498" s="99"/>
      <c r="K2498" s="123"/>
      <c r="L2498" s="117"/>
      <c r="M2498" s="95"/>
      <c r="N2498" s="117"/>
      <c r="O2498" s="117"/>
      <c r="P2498" s="106"/>
      <c r="Q2498" s="107"/>
      <c r="R2498" s="125"/>
    </row>
    <row r="2499" spans="1:18" x14ac:dyDescent="0.3">
      <c r="A2499" s="100"/>
      <c r="B2499" s="101"/>
      <c r="C2499" s="119"/>
      <c r="D2499" s="102"/>
      <c r="E2499" s="120"/>
      <c r="F2499" s="103"/>
      <c r="G2499" s="94"/>
      <c r="H2499" s="105"/>
      <c r="I2499" s="117"/>
      <c r="J2499" s="99"/>
      <c r="K2499" s="123"/>
      <c r="L2499" s="117"/>
      <c r="M2499" s="95"/>
      <c r="N2499" s="117"/>
      <c r="O2499" s="117"/>
      <c r="P2499" s="106"/>
      <c r="Q2499" s="107"/>
      <c r="R2499" s="125"/>
    </row>
    <row r="2500" spans="1:18" x14ac:dyDescent="0.3">
      <c r="A2500" s="100"/>
      <c r="B2500" s="101"/>
      <c r="C2500" s="119"/>
      <c r="D2500" s="102"/>
      <c r="E2500" s="120"/>
      <c r="F2500" s="103"/>
      <c r="G2500" s="94"/>
      <c r="H2500" s="105"/>
      <c r="I2500" s="117"/>
      <c r="J2500" s="99"/>
      <c r="K2500" s="123"/>
      <c r="L2500" s="117"/>
      <c r="M2500" s="95"/>
      <c r="N2500" s="117"/>
      <c r="O2500" s="117"/>
      <c r="P2500" s="106"/>
      <c r="Q2500" s="107"/>
      <c r="R2500" s="125"/>
    </row>
    <row r="2501" spans="1:18" x14ac:dyDescent="0.3">
      <c r="A2501" s="100"/>
      <c r="B2501" s="101"/>
      <c r="C2501" s="119"/>
      <c r="D2501" s="102"/>
      <c r="E2501" s="120"/>
      <c r="F2501" s="103"/>
      <c r="G2501" s="94"/>
      <c r="H2501" s="105"/>
      <c r="I2501" s="117"/>
      <c r="J2501" s="99"/>
      <c r="K2501" s="123"/>
      <c r="L2501" s="117"/>
      <c r="M2501" s="95"/>
      <c r="N2501" s="117"/>
      <c r="O2501" s="117"/>
      <c r="P2501" s="106"/>
      <c r="Q2501" s="107"/>
      <c r="R2501" s="125"/>
    </row>
    <row r="2502" spans="1:18" x14ac:dyDescent="0.3">
      <c r="A2502" s="100"/>
      <c r="B2502" s="101"/>
      <c r="C2502" s="119"/>
      <c r="D2502" s="102"/>
      <c r="E2502" s="120"/>
      <c r="F2502" s="103"/>
      <c r="G2502" s="94"/>
      <c r="H2502" s="105"/>
      <c r="I2502" s="117"/>
      <c r="J2502" s="99"/>
      <c r="K2502" s="123"/>
      <c r="L2502" s="117"/>
      <c r="M2502" s="95"/>
      <c r="N2502" s="117"/>
      <c r="O2502" s="117"/>
      <c r="P2502" s="106"/>
      <c r="Q2502" s="107"/>
      <c r="R2502" s="125"/>
    </row>
    <row r="2503" spans="1:18" x14ac:dyDescent="0.3">
      <c r="A2503" s="100"/>
      <c r="B2503" s="101"/>
      <c r="C2503" s="119"/>
      <c r="D2503" s="102"/>
      <c r="E2503" s="120"/>
      <c r="F2503" s="103"/>
      <c r="G2503" s="94"/>
      <c r="H2503" s="105"/>
      <c r="I2503" s="117"/>
      <c r="J2503" s="99"/>
      <c r="K2503" s="123"/>
      <c r="L2503" s="117"/>
      <c r="M2503" s="95"/>
      <c r="N2503" s="117"/>
      <c r="O2503" s="117"/>
      <c r="P2503" s="106"/>
      <c r="Q2503" s="107"/>
      <c r="R2503" s="125"/>
    </row>
    <row r="2504" spans="1:18" x14ac:dyDescent="0.3">
      <c r="A2504" s="100"/>
      <c r="B2504" s="101"/>
      <c r="C2504" s="119"/>
      <c r="D2504" s="102"/>
      <c r="E2504" s="120"/>
      <c r="F2504" s="103"/>
      <c r="G2504" s="94"/>
      <c r="H2504" s="105"/>
      <c r="I2504" s="117"/>
      <c r="J2504" s="99"/>
      <c r="K2504" s="123"/>
      <c r="L2504" s="117"/>
      <c r="M2504" s="95"/>
      <c r="N2504" s="117"/>
      <c r="O2504" s="117"/>
      <c r="P2504" s="106"/>
      <c r="Q2504" s="107"/>
      <c r="R2504" s="125"/>
    </row>
    <row r="2505" spans="1:18" x14ac:dyDescent="0.3">
      <c r="A2505" s="100"/>
      <c r="B2505" s="101"/>
      <c r="C2505" s="119"/>
      <c r="D2505" s="102"/>
      <c r="E2505" s="120"/>
      <c r="F2505" s="103"/>
      <c r="G2505" s="94"/>
      <c r="H2505" s="105"/>
      <c r="I2505" s="117"/>
      <c r="J2505" s="99"/>
      <c r="K2505" s="123"/>
      <c r="L2505" s="117"/>
      <c r="M2505" s="95"/>
      <c r="N2505" s="117"/>
      <c r="O2505" s="117"/>
      <c r="P2505" s="106"/>
      <c r="Q2505" s="107"/>
      <c r="R2505" s="125"/>
    </row>
    <row r="2506" spans="1:18" x14ac:dyDescent="0.3">
      <c r="A2506" s="100"/>
      <c r="B2506" s="101"/>
      <c r="C2506" s="119"/>
      <c r="D2506" s="102"/>
      <c r="E2506" s="120"/>
      <c r="F2506" s="103"/>
      <c r="G2506" s="94"/>
      <c r="H2506" s="105"/>
      <c r="I2506" s="117"/>
      <c r="J2506" s="99"/>
      <c r="K2506" s="123"/>
      <c r="L2506" s="117"/>
      <c r="M2506" s="95"/>
      <c r="N2506" s="117"/>
      <c r="O2506" s="117"/>
      <c r="P2506" s="106"/>
      <c r="Q2506" s="107"/>
      <c r="R2506" s="125"/>
    </row>
    <row r="2507" spans="1:18" x14ac:dyDescent="0.3">
      <c r="A2507" s="100"/>
      <c r="B2507" s="101"/>
      <c r="C2507" s="119"/>
      <c r="D2507" s="102"/>
      <c r="E2507" s="120"/>
      <c r="F2507" s="103"/>
      <c r="G2507" s="94"/>
      <c r="H2507" s="105"/>
      <c r="I2507" s="117"/>
      <c r="J2507" s="99"/>
      <c r="K2507" s="123"/>
      <c r="L2507" s="117"/>
      <c r="M2507" s="95"/>
      <c r="N2507" s="117"/>
      <c r="O2507" s="117"/>
      <c r="P2507" s="106"/>
      <c r="Q2507" s="107"/>
      <c r="R2507" s="125"/>
    </row>
    <row r="2508" spans="1:18" x14ac:dyDescent="0.3">
      <c r="A2508" s="100"/>
      <c r="B2508" s="101"/>
      <c r="C2508" s="119"/>
      <c r="D2508" s="102"/>
      <c r="E2508" s="120"/>
      <c r="F2508" s="103"/>
      <c r="G2508" s="94"/>
      <c r="H2508" s="105"/>
      <c r="I2508" s="117"/>
      <c r="J2508" s="99"/>
      <c r="K2508" s="123"/>
      <c r="L2508" s="117"/>
      <c r="M2508" s="95"/>
      <c r="N2508" s="117"/>
      <c r="O2508" s="117"/>
      <c r="P2508" s="106"/>
      <c r="Q2508" s="107"/>
      <c r="R2508" s="125"/>
    </row>
    <row r="2509" spans="1:18" x14ac:dyDescent="0.3">
      <c r="A2509" s="100"/>
      <c r="B2509" s="101"/>
      <c r="C2509" s="119"/>
      <c r="D2509" s="102"/>
      <c r="E2509" s="120"/>
      <c r="F2509" s="103"/>
      <c r="G2509" s="94"/>
      <c r="H2509" s="105"/>
      <c r="I2509" s="117"/>
      <c r="J2509" s="99"/>
      <c r="K2509" s="123"/>
      <c r="L2509" s="117"/>
      <c r="M2509" s="95"/>
      <c r="N2509" s="117"/>
      <c r="O2509" s="117"/>
      <c r="P2509" s="106"/>
      <c r="Q2509" s="107"/>
      <c r="R2509" s="125"/>
    </row>
    <row r="2510" spans="1:18" x14ac:dyDescent="0.3">
      <c r="A2510" s="100"/>
      <c r="B2510" s="101"/>
      <c r="C2510" s="119"/>
      <c r="D2510" s="102"/>
      <c r="E2510" s="120"/>
      <c r="F2510" s="103"/>
      <c r="G2510" s="94"/>
      <c r="H2510" s="105"/>
      <c r="I2510" s="117"/>
      <c r="J2510" s="99"/>
      <c r="K2510" s="123"/>
      <c r="L2510" s="117"/>
      <c r="M2510" s="95"/>
      <c r="N2510" s="117"/>
      <c r="O2510" s="117"/>
      <c r="P2510" s="106"/>
      <c r="Q2510" s="107"/>
      <c r="R2510" s="125"/>
    </row>
    <row r="2511" spans="1:18" x14ac:dyDescent="0.3">
      <c r="A2511" s="100"/>
      <c r="B2511" s="101"/>
      <c r="C2511" s="119"/>
      <c r="D2511" s="102"/>
      <c r="E2511" s="120"/>
      <c r="F2511" s="103"/>
      <c r="G2511" s="94"/>
      <c r="H2511" s="105"/>
      <c r="I2511" s="117"/>
      <c r="J2511" s="99"/>
      <c r="K2511" s="123"/>
      <c r="L2511" s="117"/>
      <c r="M2511" s="95"/>
      <c r="N2511" s="117"/>
      <c r="O2511" s="117"/>
      <c r="P2511" s="106"/>
      <c r="Q2511" s="107"/>
      <c r="R2511" s="125"/>
    </row>
    <row r="2512" spans="1:18" x14ac:dyDescent="0.3">
      <c r="A2512" s="100"/>
      <c r="B2512" s="101"/>
      <c r="C2512" s="119"/>
      <c r="D2512" s="102"/>
      <c r="E2512" s="120"/>
      <c r="F2512" s="103"/>
      <c r="G2512" s="94"/>
      <c r="H2512" s="105"/>
      <c r="I2512" s="117"/>
      <c r="J2512" s="99"/>
      <c r="K2512" s="123"/>
      <c r="L2512" s="117"/>
      <c r="M2512" s="95"/>
      <c r="N2512" s="117"/>
      <c r="O2512" s="117"/>
      <c r="P2512" s="106"/>
      <c r="Q2512" s="107"/>
      <c r="R2512" s="125"/>
    </row>
    <row r="2513" spans="1:18" x14ac:dyDescent="0.3">
      <c r="A2513" s="100"/>
      <c r="B2513" s="101"/>
      <c r="C2513" s="119"/>
      <c r="D2513" s="102"/>
      <c r="E2513" s="120"/>
      <c r="F2513" s="103"/>
      <c r="G2513" s="94"/>
      <c r="H2513" s="105"/>
      <c r="I2513" s="117"/>
      <c r="J2513" s="99"/>
      <c r="K2513" s="123"/>
      <c r="L2513" s="117"/>
      <c r="M2513" s="95"/>
      <c r="N2513" s="117"/>
      <c r="O2513" s="117"/>
      <c r="P2513" s="106"/>
      <c r="Q2513" s="107"/>
      <c r="R2513" s="125"/>
    </row>
    <row r="2514" spans="1:18" x14ac:dyDescent="0.3">
      <c r="A2514" s="100"/>
      <c r="B2514" s="101"/>
      <c r="C2514" s="119"/>
      <c r="D2514" s="102"/>
      <c r="E2514" s="120"/>
      <c r="F2514" s="103"/>
      <c r="G2514" s="94"/>
      <c r="H2514" s="105"/>
      <c r="I2514" s="117"/>
      <c r="J2514" s="99"/>
      <c r="K2514" s="123"/>
      <c r="L2514" s="117"/>
      <c r="M2514" s="95"/>
      <c r="N2514" s="117"/>
      <c r="O2514" s="117"/>
      <c r="P2514" s="106"/>
      <c r="Q2514" s="107"/>
      <c r="R2514" s="125"/>
    </row>
    <row r="2515" spans="1:18" x14ac:dyDescent="0.3">
      <c r="A2515" s="100"/>
      <c r="B2515" s="101"/>
      <c r="C2515" s="119"/>
      <c r="D2515" s="102"/>
      <c r="E2515" s="120"/>
      <c r="F2515" s="103"/>
      <c r="G2515" s="94"/>
      <c r="H2515" s="105"/>
      <c r="I2515" s="117"/>
      <c r="J2515" s="99"/>
      <c r="K2515" s="123"/>
      <c r="L2515" s="117"/>
      <c r="M2515" s="95"/>
      <c r="N2515" s="117"/>
      <c r="O2515" s="117"/>
      <c r="P2515" s="106"/>
      <c r="Q2515" s="107"/>
      <c r="R2515" s="125"/>
    </row>
    <row r="2516" spans="1:18" x14ac:dyDescent="0.3">
      <c r="A2516" s="100"/>
      <c r="B2516" s="101"/>
      <c r="C2516" s="119"/>
      <c r="D2516" s="102"/>
      <c r="E2516" s="120"/>
      <c r="F2516" s="103"/>
      <c r="G2516" s="94"/>
      <c r="H2516" s="105"/>
      <c r="I2516" s="117"/>
      <c r="J2516" s="99"/>
      <c r="K2516" s="123"/>
      <c r="L2516" s="117"/>
      <c r="M2516" s="95"/>
      <c r="N2516" s="117"/>
      <c r="O2516" s="117"/>
      <c r="P2516" s="106"/>
      <c r="Q2516" s="107"/>
      <c r="R2516" s="125"/>
    </row>
    <row r="2517" spans="1:18" x14ac:dyDescent="0.3">
      <c r="A2517" s="100"/>
      <c r="B2517" s="101"/>
      <c r="C2517" s="119"/>
      <c r="D2517" s="102"/>
      <c r="E2517" s="120"/>
      <c r="F2517" s="103"/>
      <c r="G2517" s="94"/>
      <c r="H2517" s="105"/>
      <c r="I2517" s="117"/>
      <c r="J2517" s="99"/>
      <c r="K2517" s="123"/>
      <c r="L2517" s="117"/>
      <c r="M2517" s="95"/>
      <c r="N2517" s="117"/>
      <c r="O2517" s="117"/>
      <c r="P2517" s="106"/>
      <c r="Q2517" s="107"/>
      <c r="R2517" s="125"/>
    </row>
    <row r="2518" spans="1:18" x14ac:dyDescent="0.3">
      <c r="A2518" s="100"/>
      <c r="B2518" s="101"/>
      <c r="C2518" s="119"/>
      <c r="D2518" s="102"/>
      <c r="E2518" s="120"/>
      <c r="F2518" s="103"/>
      <c r="G2518" s="94"/>
      <c r="H2518" s="105"/>
      <c r="I2518" s="117"/>
      <c r="J2518" s="99"/>
      <c r="K2518" s="123"/>
      <c r="L2518" s="117"/>
      <c r="M2518" s="95"/>
      <c r="N2518" s="117"/>
      <c r="O2518" s="117"/>
      <c r="P2518" s="106"/>
      <c r="Q2518" s="107"/>
      <c r="R2518" s="125"/>
    </row>
    <row r="2519" spans="1:18" x14ac:dyDescent="0.3">
      <c r="A2519" s="100"/>
      <c r="B2519" s="101"/>
      <c r="C2519" s="119"/>
      <c r="D2519" s="102"/>
      <c r="E2519" s="120"/>
      <c r="F2519" s="103"/>
      <c r="G2519" s="94"/>
      <c r="H2519" s="105"/>
      <c r="I2519" s="117"/>
      <c r="J2519" s="99"/>
      <c r="K2519" s="123"/>
      <c r="L2519" s="117"/>
      <c r="M2519" s="95"/>
      <c r="N2519" s="117"/>
      <c r="O2519" s="117"/>
      <c r="P2519" s="106"/>
      <c r="Q2519" s="107"/>
      <c r="R2519" s="125"/>
    </row>
    <row r="2520" spans="1:18" x14ac:dyDescent="0.3">
      <c r="A2520" s="100"/>
      <c r="B2520" s="101"/>
      <c r="C2520" s="119"/>
      <c r="D2520" s="102"/>
      <c r="E2520" s="120"/>
      <c r="F2520" s="103"/>
      <c r="G2520" s="94"/>
      <c r="H2520" s="105"/>
      <c r="I2520" s="117"/>
      <c r="J2520" s="99"/>
      <c r="K2520" s="123"/>
      <c r="L2520" s="117"/>
      <c r="M2520" s="95"/>
      <c r="N2520" s="117"/>
      <c r="O2520" s="117"/>
      <c r="P2520" s="106"/>
      <c r="Q2520" s="107"/>
      <c r="R2520" s="125"/>
    </row>
    <row r="2521" spans="1:18" x14ac:dyDescent="0.3">
      <c r="A2521" s="100"/>
      <c r="B2521" s="101"/>
      <c r="C2521" s="119"/>
      <c r="D2521" s="102"/>
      <c r="E2521" s="120"/>
      <c r="F2521" s="103"/>
      <c r="G2521" s="94"/>
      <c r="H2521" s="105"/>
      <c r="I2521" s="117"/>
      <c r="J2521" s="99"/>
      <c r="K2521" s="123"/>
      <c r="L2521" s="117"/>
      <c r="M2521" s="95"/>
      <c r="N2521" s="117"/>
      <c r="O2521" s="117"/>
      <c r="P2521" s="106"/>
      <c r="Q2521" s="107"/>
      <c r="R2521" s="125"/>
    </row>
    <row r="2522" spans="1:18" x14ac:dyDescent="0.3">
      <c r="A2522" s="100"/>
      <c r="B2522" s="101"/>
      <c r="C2522" s="119"/>
      <c r="D2522" s="102"/>
      <c r="E2522" s="120"/>
      <c r="F2522" s="103"/>
      <c r="G2522" s="94"/>
      <c r="H2522" s="105"/>
      <c r="I2522" s="117"/>
      <c r="J2522" s="99"/>
      <c r="K2522" s="123"/>
      <c r="L2522" s="117"/>
      <c r="M2522" s="95"/>
      <c r="N2522" s="117"/>
      <c r="O2522" s="117"/>
      <c r="P2522" s="106"/>
      <c r="Q2522" s="107"/>
      <c r="R2522" s="125"/>
    </row>
    <row r="2523" spans="1:18" x14ac:dyDescent="0.3">
      <c r="A2523" s="100"/>
      <c r="B2523" s="101"/>
      <c r="C2523" s="119"/>
      <c r="D2523" s="102"/>
      <c r="E2523" s="120"/>
      <c r="F2523" s="103"/>
      <c r="G2523" s="94"/>
      <c r="H2523" s="105"/>
      <c r="I2523" s="117"/>
      <c r="J2523" s="99"/>
      <c r="K2523" s="123"/>
      <c r="L2523" s="117"/>
      <c r="M2523" s="95"/>
      <c r="N2523" s="117"/>
      <c r="O2523" s="117"/>
      <c r="P2523" s="106"/>
      <c r="Q2523" s="107"/>
      <c r="R2523" s="125"/>
    </row>
    <row r="2524" spans="1:18" x14ac:dyDescent="0.3">
      <c r="A2524" s="100"/>
      <c r="B2524" s="101"/>
      <c r="C2524" s="119"/>
      <c r="D2524" s="102"/>
      <c r="E2524" s="120"/>
      <c r="F2524" s="103"/>
      <c r="G2524" s="94"/>
      <c r="H2524" s="105"/>
      <c r="I2524" s="117"/>
      <c r="J2524" s="99"/>
      <c r="K2524" s="123"/>
      <c r="L2524" s="117"/>
      <c r="M2524" s="95"/>
      <c r="N2524" s="117"/>
      <c r="O2524" s="117"/>
      <c r="P2524" s="106"/>
      <c r="Q2524" s="107"/>
      <c r="R2524" s="125"/>
    </row>
    <row r="2525" spans="1:18" x14ac:dyDescent="0.3">
      <c r="A2525" s="100"/>
      <c r="B2525" s="101"/>
      <c r="C2525" s="119"/>
      <c r="D2525" s="102"/>
      <c r="E2525" s="120"/>
      <c r="F2525" s="103"/>
      <c r="G2525" s="94"/>
      <c r="H2525" s="105"/>
      <c r="I2525" s="117"/>
      <c r="J2525" s="99"/>
      <c r="K2525" s="123"/>
      <c r="L2525" s="117"/>
      <c r="M2525" s="95"/>
      <c r="N2525" s="117"/>
      <c r="O2525" s="117"/>
      <c r="P2525" s="106"/>
      <c r="Q2525" s="107"/>
      <c r="R2525" s="125"/>
    </row>
    <row r="2526" spans="1:18" x14ac:dyDescent="0.3">
      <c r="A2526" s="100"/>
      <c r="B2526" s="101"/>
      <c r="C2526" s="119"/>
      <c r="D2526" s="102"/>
      <c r="E2526" s="120"/>
      <c r="F2526" s="103"/>
      <c r="G2526" s="94"/>
      <c r="H2526" s="105"/>
      <c r="I2526" s="117"/>
      <c r="J2526" s="99"/>
      <c r="K2526" s="123"/>
      <c r="L2526" s="117"/>
      <c r="M2526" s="95"/>
      <c r="N2526" s="117"/>
      <c r="O2526" s="117"/>
      <c r="P2526" s="106"/>
      <c r="Q2526" s="107"/>
      <c r="R2526" s="125"/>
    </row>
    <row r="2527" spans="1:18" x14ac:dyDescent="0.3">
      <c r="A2527" s="100"/>
      <c r="B2527" s="101"/>
      <c r="C2527" s="119"/>
      <c r="D2527" s="102"/>
      <c r="E2527" s="120"/>
      <c r="F2527" s="103"/>
      <c r="G2527" s="94"/>
      <c r="H2527" s="105"/>
      <c r="I2527" s="117"/>
      <c r="J2527" s="99"/>
      <c r="K2527" s="123"/>
      <c r="L2527" s="117"/>
      <c r="M2527" s="95"/>
      <c r="N2527" s="117"/>
      <c r="O2527" s="117"/>
      <c r="P2527" s="106"/>
      <c r="Q2527" s="107"/>
      <c r="R2527" s="125"/>
    </row>
    <row r="2528" spans="1:18" x14ac:dyDescent="0.3">
      <c r="A2528" s="100"/>
      <c r="B2528" s="101"/>
      <c r="C2528" s="119"/>
      <c r="D2528" s="102"/>
      <c r="E2528" s="120"/>
      <c r="F2528" s="103"/>
      <c r="G2528" s="94"/>
      <c r="H2528" s="105"/>
      <c r="I2528" s="117"/>
      <c r="J2528" s="99"/>
      <c r="K2528" s="123"/>
      <c r="L2528" s="117"/>
      <c r="M2528" s="95"/>
      <c r="N2528" s="117"/>
      <c r="O2528" s="117"/>
      <c r="P2528" s="106"/>
      <c r="Q2528" s="107"/>
      <c r="R2528" s="125"/>
    </row>
    <row r="2529" spans="1:18" x14ac:dyDescent="0.3">
      <c r="A2529" s="100"/>
      <c r="B2529" s="101"/>
      <c r="C2529" s="119"/>
      <c r="D2529" s="102"/>
      <c r="E2529" s="120"/>
      <c r="F2529" s="103"/>
      <c r="G2529" s="94"/>
      <c r="H2529" s="105"/>
      <c r="I2529" s="117"/>
      <c r="J2529" s="99"/>
      <c r="K2529" s="123"/>
      <c r="L2529" s="117"/>
      <c r="M2529" s="95"/>
      <c r="N2529" s="117"/>
      <c r="O2529" s="117"/>
      <c r="P2529" s="106"/>
      <c r="Q2529" s="107"/>
      <c r="R2529" s="125"/>
    </row>
    <row r="2530" spans="1:18" x14ac:dyDescent="0.3">
      <c r="A2530" s="100"/>
      <c r="B2530" s="101"/>
      <c r="C2530" s="119"/>
      <c r="D2530" s="102"/>
      <c r="E2530" s="120"/>
      <c r="F2530" s="103"/>
      <c r="G2530" s="94"/>
      <c r="H2530" s="105"/>
      <c r="I2530" s="117"/>
      <c r="J2530" s="99"/>
      <c r="K2530" s="123"/>
      <c r="L2530" s="117"/>
      <c r="M2530" s="95"/>
      <c r="N2530" s="117"/>
      <c r="O2530" s="117"/>
      <c r="P2530" s="106"/>
      <c r="Q2530" s="107"/>
      <c r="R2530" s="125"/>
    </row>
    <row r="2531" spans="1:18" x14ac:dyDescent="0.3">
      <c r="A2531" s="100"/>
      <c r="B2531" s="101"/>
      <c r="C2531" s="119"/>
      <c r="D2531" s="102"/>
      <c r="E2531" s="120"/>
      <c r="F2531" s="103"/>
      <c r="G2531" s="94"/>
      <c r="H2531" s="105"/>
      <c r="I2531" s="117"/>
      <c r="J2531" s="99"/>
      <c r="K2531" s="123"/>
      <c r="L2531" s="117"/>
      <c r="M2531" s="95"/>
      <c r="N2531" s="117"/>
      <c r="O2531" s="117"/>
      <c r="P2531" s="106"/>
      <c r="Q2531" s="107"/>
      <c r="R2531" s="125"/>
    </row>
    <row r="2532" spans="1:18" x14ac:dyDescent="0.3">
      <c r="A2532" s="100"/>
      <c r="B2532" s="101"/>
      <c r="C2532" s="119"/>
      <c r="D2532" s="102"/>
      <c r="E2532" s="120"/>
      <c r="F2532" s="103"/>
      <c r="G2532" s="94"/>
      <c r="H2532" s="105"/>
      <c r="I2532" s="117"/>
      <c r="J2532" s="99"/>
      <c r="K2532" s="123"/>
      <c r="L2532" s="117"/>
      <c r="M2532" s="95"/>
      <c r="N2532" s="117"/>
      <c r="O2532" s="117"/>
      <c r="P2532" s="106"/>
      <c r="Q2532" s="107"/>
      <c r="R2532" s="125"/>
    </row>
    <row r="2533" spans="1:18" x14ac:dyDescent="0.3">
      <c r="A2533" s="100"/>
      <c r="B2533" s="101"/>
      <c r="C2533" s="119"/>
      <c r="D2533" s="102"/>
      <c r="E2533" s="120"/>
      <c r="F2533" s="103"/>
      <c r="G2533" s="94"/>
      <c r="H2533" s="105"/>
      <c r="I2533" s="117"/>
      <c r="J2533" s="99"/>
      <c r="K2533" s="123"/>
      <c r="L2533" s="117"/>
      <c r="M2533" s="95"/>
      <c r="N2533" s="117"/>
      <c r="O2533" s="117"/>
      <c r="P2533" s="106"/>
      <c r="Q2533" s="107"/>
      <c r="R2533" s="125"/>
    </row>
    <row r="2534" spans="1:18" x14ac:dyDescent="0.3">
      <c r="A2534" s="100"/>
      <c r="B2534" s="101"/>
      <c r="C2534" s="119"/>
      <c r="D2534" s="102"/>
      <c r="E2534" s="120"/>
      <c r="F2534" s="103"/>
      <c r="G2534" s="94"/>
      <c r="H2534" s="105"/>
      <c r="I2534" s="117"/>
      <c r="J2534" s="99"/>
      <c r="K2534" s="123"/>
      <c r="L2534" s="117"/>
      <c r="M2534" s="95"/>
      <c r="N2534" s="117"/>
      <c r="O2534" s="117"/>
      <c r="P2534" s="106"/>
      <c r="Q2534" s="107"/>
      <c r="R2534" s="125"/>
    </row>
    <row r="2535" spans="1:18" x14ac:dyDescent="0.3">
      <c r="A2535" s="100"/>
      <c r="B2535" s="101"/>
      <c r="C2535" s="119"/>
      <c r="D2535" s="102"/>
      <c r="E2535" s="120"/>
      <c r="F2535" s="103"/>
      <c r="G2535" s="94"/>
      <c r="H2535" s="105"/>
      <c r="I2535" s="117"/>
      <c r="J2535" s="99"/>
      <c r="K2535" s="123"/>
      <c r="L2535" s="117"/>
      <c r="M2535" s="95"/>
      <c r="N2535" s="117"/>
      <c r="O2535" s="117"/>
      <c r="P2535" s="106"/>
      <c r="Q2535" s="107"/>
      <c r="R2535" s="125"/>
    </row>
    <row r="2536" spans="1:18" x14ac:dyDescent="0.3">
      <c r="A2536" s="100"/>
      <c r="B2536" s="101"/>
      <c r="C2536" s="119"/>
      <c r="D2536" s="102"/>
      <c r="E2536" s="120"/>
      <c r="F2536" s="103"/>
      <c r="G2536" s="94"/>
      <c r="H2536" s="105"/>
      <c r="I2536" s="117"/>
      <c r="J2536" s="99"/>
      <c r="K2536" s="123"/>
      <c r="L2536" s="117"/>
      <c r="M2536" s="95"/>
      <c r="N2536" s="117"/>
      <c r="O2536" s="117"/>
      <c r="P2536" s="106"/>
      <c r="Q2536" s="107"/>
      <c r="R2536" s="125"/>
    </row>
    <row r="2537" spans="1:18" x14ac:dyDescent="0.3">
      <c r="A2537" s="100"/>
      <c r="B2537" s="101"/>
      <c r="C2537" s="119"/>
      <c r="D2537" s="102"/>
      <c r="E2537" s="120"/>
      <c r="F2537" s="103"/>
      <c r="G2537" s="94"/>
      <c r="H2537" s="105"/>
      <c r="I2537" s="117"/>
      <c r="J2537" s="99"/>
      <c r="K2537" s="123"/>
      <c r="L2537" s="117"/>
      <c r="M2537" s="95"/>
      <c r="N2537" s="117"/>
      <c r="O2537" s="117"/>
      <c r="P2537" s="106"/>
      <c r="Q2537" s="107"/>
      <c r="R2537" s="125"/>
    </row>
    <row r="2538" spans="1:18" x14ac:dyDescent="0.3">
      <c r="A2538" s="100"/>
      <c r="B2538" s="101"/>
      <c r="C2538" s="119"/>
      <c r="D2538" s="102"/>
      <c r="E2538" s="120"/>
      <c r="F2538" s="103"/>
      <c r="G2538" s="94"/>
      <c r="H2538" s="105"/>
      <c r="I2538" s="117"/>
      <c r="J2538" s="99"/>
      <c r="K2538" s="123"/>
      <c r="L2538" s="117"/>
      <c r="M2538" s="95"/>
      <c r="N2538" s="117"/>
      <c r="O2538" s="117"/>
      <c r="P2538" s="106"/>
      <c r="Q2538" s="107"/>
      <c r="R2538" s="125"/>
    </row>
    <row r="2539" spans="1:18" x14ac:dyDescent="0.3">
      <c r="A2539" s="100"/>
      <c r="B2539" s="101"/>
      <c r="C2539" s="119"/>
      <c r="D2539" s="102"/>
      <c r="E2539" s="120"/>
      <c r="F2539" s="103"/>
      <c r="G2539" s="94"/>
      <c r="H2539" s="105"/>
      <c r="I2539" s="117"/>
      <c r="J2539" s="99"/>
      <c r="K2539" s="123"/>
      <c r="L2539" s="117"/>
      <c r="M2539" s="95"/>
      <c r="N2539" s="117"/>
      <c r="O2539" s="117"/>
      <c r="P2539" s="106"/>
      <c r="Q2539" s="107"/>
      <c r="R2539" s="125"/>
    </row>
    <row r="2540" spans="1:18" x14ac:dyDescent="0.3">
      <c r="A2540" s="100"/>
      <c r="B2540" s="101"/>
      <c r="C2540" s="119"/>
      <c r="D2540" s="102"/>
      <c r="E2540" s="120"/>
      <c r="F2540" s="103"/>
      <c r="G2540" s="94"/>
      <c r="H2540" s="105"/>
      <c r="I2540" s="117"/>
      <c r="J2540" s="99"/>
      <c r="K2540" s="123"/>
      <c r="L2540" s="117"/>
      <c r="M2540" s="95"/>
      <c r="N2540" s="117"/>
      <c r="O2540" s="117"/>
      <c r="P2540" s="106"/>
      <c r="Q2540" s="107"/>
      <c r="R2540" s="125"/>
    </row>
    <row r="2541" spans="1:18" x14ac:dyDescent="0.3">
      <c r="A2541" s="100"/>
      <c r="B2541" s="101"/>
      <c r="C2541" s="119"/>
      <c r="D2541" s="102"/>
      <c r="E2541" s="120"/>
      <c r="F2541" s="103"/>
      <c r="G2541" s="94"/>
      <c r="H2541" s="105"/>
      <c r="I2541" s="117"/>
      <c r="J2541" s="99"/>
      <c r="K2541" s="123"/>
      <c r="L2541" s="117"/>
      <c r="M2541" s="95"/>
      <c r="N2541" s="117"/>
      <c r="O2541" s="117"/>
      <c r="P2541" s="106"/>
      <c r="Q2541" s="107"/>
      <c r="R2541" s="125"/>
    </row>
    <row r="2542" spans="1:18" x14ac:dyDescent="0.3">
      <c r="A2542" s="100"/>
      <c r="B2542" s="101"/>
      <c r="C2542" s="119"/>
      <c r="D2542" s="102"/>
      <c r="E2542" s="120"/>
      <c r="F2542" s="103"/>
      <c r="G2542" s="94"/>
      <c r="H2542" s="105"/>
      <c r="I2542" s="117"/>
      <c r="J2542" s="99"/>
      <c r="K2542" s="123"/>
      <c r="L2542" s="117"/>
      <c r="M2542" s="95"/>
      <c r="N2542" s="117"/>
      <c r="O2542" s="117"/>
      <c r="P2542" s="106"/>
      <c r="Q2542" s="107"/>
      <c r="R2542" s="125"/>
    </row>
    <row r="2543" spans="1:18" x14ac:dyDescent="0.3">
      <c r="A2543" s="100"/>
      <c r="B2543" s="101"/>
      <c r="C2543" s="119"/>
      <c r="D2543" s="102"/>
      <c r="E2543" s="120"/>
      <c r="F2543" s="103"/>
      <c r="G2543" s="94"/>
      <c r="H2543" s="105"/>
      <c r="I2543" s="117"/>
      <c r="J2543" s="99"/>
      <c r="K2543" s="123"/>
      <c r="L2543" s="117"/>
      <c r="M2543" s="95"/>
      <c r="N2543" s="117"/>
      <c r="O2543" s="117"/>
      <c r="P2543" s="106"/>
      <c r="Q2543" s="107"/>
      <c r="R2543" s="125"/>
    </row>
    <row r="2544" spans="1:18" x14ac:dyDescent="0.3">
      <c r="A2544" s="100"/>
      <c r="B2544" s="101"/>
      <c r="C2544" s="119"/>
      <c r="D2544" s="102"/>
      <c r="E2544" s="120"/>
      <c r="F2544" s="103"/>
      <c r="G2544" s="94"/>
      <c r="H2544" s="105"/>
      <c r="I2544" s="117"/>
      <c r="J2544" s="99"/>
      <c r="K2544" s="123"/>
      <c r="L2544" s="117"/>
      <c r="M2544" s="95"/>
      <c r="N2544" s="117"/>
      <c r="O2544" s="117"/>
      <c r="P2544" s="106"/>
      <c r="Q2544" s="107"/>
      <c r="R2544" s="125"/>
    </row>
    <row r="2545" spans="1:18" x14ac:dyDescent="0.3">
      <c r="A2545" s="100"/>
      <c r="B2545" s="101"/>
      <c r="C2545" s="119"/>
      <c r="D2545" s="102"/>
      <c r="E2545" s="120"/>
      <c r="F2545" s="103"/>
      <c r="G2545" s="94"/>
      <c r="H2545" s="105"/>
      <c r="I2545" s="117"/>
      <c r="J2545" s="99"/>
      <c r="K2545" s="123"/>
      <c r="L2545" s="117"/>
      <c r="M2545" s="95"/>
      <c r="N2545" s="117"/>
      <c r="O2545" s="117"/>
      <c r="P2545" s="106"/>
      <c r="Q2545" s="107"/>
      <c r="R2545" s="125"/>
    </row>
    <row r="2546" spans="1:18" x14ac:dyDescent="0.3">
      <c r="A2546" s="100"/>
      <c r="B2546" s="101"/>
      <c r="C2546" s="119"/>
      <c r="D2546" s="102"/>
      <c r="E2546" s="120"/>
      <c r="F2546" s="103"/>
      <c r="G2546" s="94"/>
      <c r="H2546" s="105"/>
      <c r="I2546" s="117"/>
      <c r="J2546" s="99"/>
      <c r="K2546" s="123"/>
      <c r="L2546" s="117"/>
      <c r="M2546" s="95"/>
      <c r="N2546" s="117"/>
      <c r="O2546" s="117"/>
      <c r="P2546" s="106"/>
      <c r="Q2546" s="107"/>
      <c r="R2546" s="125"/>
    </row>
    <row r="2547" spans="1:18" x14ac:dyDescent="0.3">
      <c r="A2547" s="100"/>
      <c r="B2547" s="101"/>
      <c r="C2547" s="119"/>
      <c r="D2547" s="102"/>
      <c r="E2547" s="120"/>
      <c r="F2547" s="103"/>
      <c r="G2547" s="94"/>
      <c r="H2547" s="105"/>
      <c r="I2547" s="117"/>
      <c r="J2547" s="99"/>
      <c r="K2547" s="123"/>
      <c r="L2547" s="117"/>
      <c r="M2547" s="95"/>
      <c r="N2547" s="117"/>
      <c r="O2547" s="117"/>
      <c r="P2547" s="106"/>
      <c r="Q2547" s="107"/>
      <c r="R2547" s="125"/>
    </row>
    <row r="2548" spans="1:18" x14ac:dyDescent="0.3">
      <c r="A2548" s="100"/>
      <c r="B2548" s="101"/>
      <c r="C2548" s="119"/>
      <c r="D2548" s="102"/>
      <c r="E2548" s="120"/>
      <c r="F2548" s="103"/>
      <c r="G2548" s="94"/>
      <c r="H2548" s="105"/>
      <c r="I2548" s="117"/>
      <c r="J2548" s="99"/>
      <c r="K2548" s="123"/>
      <c r="L2548" s="117"/>
      <c r="M2548" s="95"/>
      <c r="N2548" s="117"/>
      <c r="O2548" s="117"/>
      <c r="P2548" s="106"/>
      <c r="Q2548" s="107"/>
      <c r="R2548" s="125"/>
    </row>
    <row r="2549" spans="1:18" x14ac:dyDescent="0.3">
      <c r="A2549" s="100"/>
      <c r="B2549" s="101"/>
      <c r="C2549" s="119"/>
      <c r="D2549" s="102"/>
      <c r="E2549" s="120"/>
      <c r="F2549" s="103"/>
      <c r="G2549" s="94"/>
      <c r="H2549" s="105"/>
      <c r="I2549" s="117"/>
      <c r="J2549" s="99"/>
      <c r="K2549" s="123"/>
      <c r="L2549" s="117"/>
      <c r="M2549" s="95"/>
      <c r="N2549" s="117"/>
      <c r="O2549" s="117"/>
      <c r="P2549" s="106"/>
      <c r="Q2549" s="107"/>
      <c r="R2549" s="125"/>
    </row>
    <row r="2550" spans="1:18" x14ac:dyDescent="0.3">
      <c r="A2550" s="100"/>
      <c r="B2550" s="101"/>
      <c r="C2550" s="119"/>
      <c r="D2550" s="102"/>
      <c r="E2550" s="120"/>
      <c r="F2550" s="103"/>
      <c r="G2550" s="94"/>
      <c r="H2550" s="105"/>
      <c r="I2550" s="117"/>
      <c r="J2550" s="99"/>
      <c r="K2550" s="123"/>
      <c r="L2550" s="117"/>
      <c r="M2550" s="95"/>
      <c r="N2550" s="117"/>
      <c r="O2550" s="117"/>
      <c r="P2550" s="106"/>
      <c r="Q2550" s="107"/>
      <c r="R2550" s="125"/>
    </row>
    <row r="2551" spans="1:18" x14ac:dyDescent="0.3">
      <c r="A2551" s="100"/>
      <c r="B2551" s="101"/>
      <c r="C2551" s="119"/>
      <c r="D2551" s="102"/>
      <c r="E2551" s="120"/>
      <c r="F2551" s="103"/>
      <c r="G2551" s="94"/>
      <c r="H2551" s="105"/>
      <c r="I2551" s="117"/>
      <c r="J2551" s="99"/>
      <c r="K2551" s="123"/>
      <c r="L2551" s="117"/>
      <c r="M2551" s="95"/>
      <c r="N2551" s="117"/>
      <c r="O2551" s="117"/>
      <c r="P2551" s="106"/>
      <c r="Q2551" s="107"/>
      <c r="R2551" s="125"/>
    </row>
    <row r="2552" spans="1:18" x14ac:dyDescent="0.3">
      <c r="A2552" s="100"/>
      <c r="B2552" s="101"/>
      <c r="C2552" s="119"/>
      <c r="D2552" s="102"/>
      <c r="E2552" s="120"/>
      <c r="F2552" s="103"/>
      <c r="G2552" s="94"/>
      <c r="H2552" s="105"/>
      <c r="I2552" s="117"/>
      <c r="J2552" s="99"/>
      <c r="K2552" s="123"/>
      <c r="L2552" s="117"/>
      <c r="M2552" s="95"/>
      <c r="N2552" s="117"/>
      <c r="O2552" s="117"/>
      <c r="P2552" s="106"/>
      <c r="Q2552" s="107"/>
      <c r="R2552" s="125"/>
    </row>
    <row r="2553" spans="1:18" x14ac:dyDescent="0.3">
      <c r="A2553" s="100"/>
      <c r="B2553" s="101"/>
      <c r="C2553" s="119"/>
      <c r="D2553" s="102"/>
      <c r="E2553" s="120"/>
      <c r="F2553" s="103"/>
      <c r="G2553" s="94"/>
      <c r="H2553" s="105"/>
      <c r="I2553" s="117"/>
      <c r="J2553" s="99"/>
      <c r="K2553" s="123"/>
      <c r="L2553" s="117"/>
      <c r="M2553" s="95"/>
      <c r="N2553" s="117"/>
      <c r="O2553" s="117"/>
      <c r="P2553" s="106"/>
      <c r="Q2553" s="107"/>
      <c r="R2553" s="125"/>
    </row>
    <row r="2554" spans="1:18" x14ac:dyDescent="0.3">
      <c r="A2554" s="100"/>
      <c r="B2554" s="101"/>
      <c r="C2554" s="119"/>
      <c r="D2554" s="102"/>
      <c r="E2554" s="120"/>
      <c r="F2554" s="103"/>
      <c r="G2554" s="94"/>
      <c r="H2554" s="105"/>
      <c r="I2554" s="117"/>
      <c r="J2554" s="99"/>
      <c r="K2554" s="123"/>
      <c r="L2554" s="117"/>
      <c r="M2554" s="95"/>
      <c r="N2554" s="117"/>
      <c r="O2554" s="117"/>
      <c r="P2554" s="106"/>
      <c r="Q2554" s="107"/>
      <c r="R2554" s="125"/>
    </row>
    <row r="2555" spans="1:18" x14ac:dyDescent="0.3">
      <c r="A2555" s="100"/>
      <c r="B2555" s="101"/>
      <c r="C2555" s="119"/>
      <c r="D2555" s="102"/>
      <c r="E2555" s="120"/>
      <c r="F2555" s="103"/>
      <c r="G2555" s="94"/>
      <c r="H2555" s="105"/>
      <c r="I2555" s="117"/>
      <c r="J2555" s="99"/>
      <c r="K2555" s="123"/>
      <c r="L2555" s="117"/>
      <c r="M2555" s="95"/>
      <c r="N2555" s="117"/>
      <c r="O2555" s="117"/>
      <c r="P2555" s="106"/>
      <c r="Q2555" s="107"/>
      <c r="R2555" s="125"/>
    </row>
    <row r="2556" spans="1:18" x14ac:dyDescent="0.3">
      <c r="A2556" s="100"/>
      <c r="B2556" s="101"/>
      <c r="C2556" s="119"/>
      <c r="D2556" s="102"/>
      <c r="E2556" s="120"/>
      <c r="F2556" s="103"/>
      <c r="G2556" s="94"/>
      <c r="H2556" s="105"/>
      <c r="I2556" s="117"/>
      <c r="J2556" s="99"/>
      <c r="K2556" s="123"/>
      <c r="L2556" s="117"/>
      <c r="M2556" s="95"/>
      <c r="N2556" s="117"/>
      <c r="O2556" s="117"/>
      <c r="P2556" s="106"/>
      <c r="Q2556" s="107"/>
      <c r="R2556" s="125"/>
    </row>
    <row r="2557" spans="1:18" x14ac:dyDescent="0.3">
      <c r="A2557" s="100"/>
      <c r="B2557" s="101"/>
      <c r="C2557" s="119"/>
      <c r="D2557" s="102"/>
      <c r="E2557" s="120"/>
      <c r="F2557" s="103"/>
      <c r="G2557" s="94"/>
      <c r="H2557" s="105"/>
      <c r="I2557" s="117"/>
      <c r="J2557" s="99"/>
      <c r="K2557" s="123"/>
      <c r="L2557" s="117"/>
      <c r="M2557" s="95"/>
      <c r="N2557" s="117"/>
      <c r="O2557" s="117"/>
      <c r="P2557" s="106"/>
      <c r="Q2557" s="107"/>
      <c r="R2557" s="125"/>
    </row>
    <row r="2558" spans="1:18" x14ac:dyDescent="0.3">
      <c r="A2558" s="100"/>
      <c r="B2558" s="101"/>
      <c r="C2558" s="119"/>
      <c r="D2558" s="102"/>
      <c r="E2558" s="120"/>
      <c r="F2558" s="103"/>
      <c r="G2558" s="94"/>
      <c r="H2558" s="105"/>
      <c r="I2558" s="117"/>
      <c r="J2558" s="99"/>
      <c r="K2558" s="123"/>
      <c r="L2558" s="117"/>
      <c r="M2558" s="95"/>
      <c r="N2558" s="117"/>
      <c r="O2558" s="117"/>
      <c r="P2558" s="106"/>
      <c r="Q2558" s="107"/>
      <c r="R2558" s="125"/>
    </row>
    <row r="2559" spans="1:18" x14ac:dyDescent="0.3">
      <c r="A2559" s="100"/>
      <c r="B2559" s="101"/>
      <c r="C2559" s="119"/>
      <c r="D2559" s="102"/>
      <c r="E2559" s="120"/>
      <c r="F2559" s="103"/>
      <c r="G2559" s="94"/>
      <c r="H2559" s="105"/>
      <c r="I2559" s="117"/>
      <c r="J2559" s="99"/>
      <c r="K2559" s="123"/>
      <c r="L2559" s="117"/>
      <c r="M2559" s="95"/>
      <c r="N2559" s="117"/>
      <c r="O2559" s="117"/>
      <c r="P2559" s="106"/>
      <c r="Q2559" s="107"/>
      <c r="R2559" s="125"/>
    </row>
    <row r="2560" spans="1:18" x14ac:dyDescent="0.3">
      <c r="A2560" s="100"/>
      <c r="B2560" s="101"/>
      <c r="C2560" s="119"/>
      <c r="D2560" s="102"/>
      <c r="E2560" s="120"/>
      <c r="F2560" s="103"/>
      <c r="G2560" s="94"/>
      <c r="H2560" s="105"/>
      <c r="I2560" s="117"/>
      <c r="J2560" s="99"/>
      <c r="K2560" s="123"/>
      <c r="L2560" s="117"/>
      <c r="M2560" s="95"/>
      <c r="N2560" s="117"/>
      <c r="O2560" s="117"/>
      <c r="P2560" s="106"/>
      <c r="Q2560" s="107"/>
      <c r="R2560" s="125"/>
    </row>
    <row r="2561" spans="1:18" x14ac:dyDescent="0.3">
      <c r="A2561" s="100"/>
      <c r="B2561" s="101"/>
      <c r="C2561" s="119"/>
      <c r="D2561" s="102"/>
      <c r="E2561" s="120"/>
      <c r="F2561" s="103"/>
      <c r="G2561" s="94"/>
      <c r="H2561" s="105"/>
      <c r="I2561" s="117"/>
      <c r="J2561" s="99"/>
      <c r="K2561" s="123"/>
      <c r="L2561" s="117"/>
      <c r="M2561" s="95"/>
      <c r="N2561" s="117"/>
      <c r="O2561" s="117"/>
      <c r="P2561" s="106"/>
      <c r="Q2561" s="107"/>
      <c r="R2561" s="125"/>
    </row>
    <row r="2562" spans="1:18" x14ac:dyDescent="0.3">
      <c r="A2562" s="100"/>
      <c r="B2562" s="101"/>
      <c r="C2562" s="119"/>
      <c r="D2562" s="102"/>
      <c r="E2562" s="120"/>
      <c r="F2562" s="103"/>
      <c r="G2562" s="94"/>
      <c r="H2562" s="105"/>
      <c r="I2562" s="117"/>
      <c r="J2562" s="99"/>
      <c r="K2562" s="123"/>
      <c r="L2562" s="117"/>
      <c r="M2562" s="95"/>
      <c r="N2562" s="117"/>
      <c r="O2562" s="117"/>
      <c r="P2562" s="106"/>
      <c r="Q2562" s="107"/>
      <c r="R2562" s="125"/>
    </row>
    <row r="2563" spans="1:18" x14ac:dyDescent="0.3">
      <c r="A2563" s="100"/>
      <c r="B2563" s="101"/>
      <c r="C2563" s="119"/>
      <c r="D2563" s="102"/>
      <c r="E2563" s="120"/>
      <c r="F2563" s="103"/>
      <c r="G2563" s="94"/>
      <c r="H2563" s="105"/>
      <c r="I2563" s="117"/>
      <c r="J2563" s="99"/>
      <c r="K2563" s="123"/>
      <c r="L2563" s="117"/>
      <c r="M2563" s="95"/>
      <c r="N2563" s="117"/>
      <c r="O2563" s="117"/>
      <c r="P2563" s="106"/>
      <c r="Q2563" s="107"/>
      <c r="R2563" s="125"/>
    </row>
    <row r="2564" spans="1:18" x14ac:dyDescent="0.3">
      <c r="A2564" s="100"/>
      <c r="B2564" s="101"/>
      <c r="C2564" s="119"/>
      <c r="D2564" s="102"/>
      <c r="E2564" s="120"/>
      <c r="F2564" s="103"/>
      <c r="G2564" s="94"/>
      <c r="H2564" s="105"/>
      <c r="I2564" s="117"/>
      <c r="J2564" s="99"/>
      <c r="K2564" s="123"/>
      <c r="L2564" s="117"/>
      <c r="M2564" s="95"/>
      <c r="N2564" s="117"/>
      <c r="O2564" s="117"/>
      <c r="P2564" s="106"/>
      <c r="Q2564" s="107"/>
      <c r="R2564" s="125"/>
    </row>
    <row r="2565" spans="1:18" x14ac:dyDescent="0.3">
      <c r="A2565" s="100"/>
      <c r="B2565" s="101"/>
      <c r="C2565" s="119"/>
      <c r="D2565" s="102"/>
      <c r="E2565" s="120"/>
      <c r="F2565" s="103"/>
      <c r="G2565" s="94"/>
      <c r="H2565" s="105"/>
      <c r="I2565" s="117"/>
      <c r="J2565" s="99"/>
      <c r="K2565" s="123"/>
      <c r="L2565" s="117"/>
      <c r="M2565" s="95"/>
      <c r="N2565" s="117"/>
      <c r="O2565" s="117"/>
      <c r="P2565" s="106"/>
      <c r="Q2565" s="107"/>
      <c r="R2565" s="125"/>
    </row>
    <row r="2566" spans="1:18" x14ac:dyDescent="0.3">
      <c r="A2566" s="100"/>
      <c r="B2566" s="101"/>
      <c r="C2566" s="119"/>
      <c r="D2566" s="102"/>
      <c r="E2566" s="120"/>
      <c r="F2566" s="103"/>
      <c r="G2566" s="94"/>
      <c r="H2566" s="105"/>
      <c r="I2566" s="117"/>
      <c r="J2566" s="99"/>
      <c r="K2566" s="123"/>
      <c r="L2566" s="117"/>
      <c r="M2566" s="95"/>
      <c r="N2566" s="117"/>
      <c r="O2566" s="117"/>
      <c r="P2566" s="106"/>
      <c r="Q2566" s="107"/>
      <c r="R2566" s="125"/>
    </row>
    <row r="2567" spans="1:18" x14ac:dyDescent="0.3">
      <c r="A2567" s="100"/>
      <c r="B2567" s="101"/>
      <c r="C2567" s="119"/>
      <c r="D2567" s="102"/>
      <c r="E2567" s="120"/>
      <c r="F2567" s="103"/>
      <c r="G2567" s="94"/>
      <c r="H2567" s="105"/>
      <c r="I2567" s="117"/>
      <c r="J2567" s="99"/>
      <c r="K2567" s="123"/>
      <c r="L2567" s="117"/>
      <c r="M2567" s="95"/>
      <c r="N2567" s="117"/>
      <c r="O2567" s="117"/>
      <c r="P2567" s="106"/>
      <c r="Q2567" s="107"/>
      <c r="R2567" s="125"/>
    </row>
    <row r="2568" spans="1:18" x14ac:dyDescent="0.3">
      <c r="A2568" s="100"/>
      <c r="B2568" s="101"/>
      <c r="C2568" s="119"/>
      <c r="D2568" s="102"/>
      <c r="E2568" s="120"/>
      <c r="F2568" s="103"/>
      <c r="G2568" s="94"/>
      <c r="H2568" s="105"/>
      <c r="I2568" s="117"/>
      <c r="J2568" s="99"/>
      <c r="K2568" s="123"/>
      <c r="L2568" s="117"/>
      <c r="M2568" s="95"/>
      <c r="N2568" s="117"/>
      <c r="O2568" s="117"/>
      <c r="P2568" s="106"/>
      <c r="Q2568" s="107"/>
      <c r="R2568" s="125"/>
    </row>
    <row r="2569" spans="1:18" x14ac:dyDescent="0.3">
      <c r="A2569" s="100"/>
      <c r="B2569" s="101"/>
      <c r="C2569" s="119"/>
      <c r="D2569" s="102"/>
      <c r="E2569" s="120"/>
      <c r="F2569" s="103"/>
      <c r="G2569" s="94"/>
      <c r="H2569" s="105"/>
      <c r="I2569" s="117"/>
      <c r="J2569" s="99"/>
      <c r="K2569" s="123"/>
      <c r="L2569" s="117"/>
      <c r="M2569" s="95"/>
      <c r="N2569" s="117"/>
      <c r="O2569" s="117"/>
      <c r="P2569" s="106"/>
      <c r="Q2569" s="107"/>
      <c r="R2569" s="125"/>
    </row>
    <row r="2570" spans="1:18" x14ac:dyDescent="0.3">
      <c r="A2570" s="100"/>
      <c r="B2570" s="101"/>
      <c r="C2570" s="119"/>
      <c r="D2570" s="102"/>
      <c r="E2570" s="120"/>
      <c r="F2570" s="103"/>
      <c r="G2570" s="94"/>
      <c r="H2570" s="105"/>
      <c r="I2570" s="117"/>
      <c r="J2570" s="99"/>
      <c r="K2570" s="123"/>
      <c r="L2570" s="117"/>
      <c r="M2570" s="95"/>
      <c r="N2570" s="117"/>
      <c r="O2570" s="117"/>
      <c r="P2570" s="106"/>
      <c r="Q2570" s="107"/>
      <c r="R2570" s="125"/>
    </row>
    <row r="2571" spans="1:18" x14ac:dyDescent="0.3">
      <c r="A2571" s="100"/>
      <c r="B2571" s="101"/>
      <c r="C2571" s="119"/>
      <c r="D2571" s="102"/>
      <c r="E2571" s="120"/>
      <c r="F2571" s="103"/>
      <c r="G2571" s="94"/>
      <c r="H2571" s="105"/>
      <c r="I2571" s="117"/>
      <c r="J2571" s="99"/>
      <c r="K2571" s="123"/>
      <c r="L2571" s="117"/>
      <c r="M2571" s="95"/>
      <c r="N2571" s="117"/>
      <c r="O2571" s="117"/>
      <c r="P2571" s="106"/>
      <c r="Q2571" s="107"/>
      <c r="R2571" s="125"/>
    </row>
    <row r="2572" spans="1:18" x14ac:dyDescent="0.3">
      <c r="A2572" s="100"/>
      <c r="B2572" s="101"/>
      <c r="C2572" s="119"/>
      <c r="D2572" s="102"/>
      <c r="E2572" s="120"/>
      <c r="F2572" s="103"/>
      <c r="G2572" s="94"/>
      <c r="H2572" s="105"/>
      <c r="I2572" s="117"/>
      <c r="J2572" s="99"/>
      <c r="K2572" s="123"/>
      <c r="L2572" s="117"/>
      <c r="M2572" s="95"/>
      <c r="N2572" s="117"/>
      <c r="O2572" s="117"/>
      <c r="P2572" s="106"/>
      <c r="Q2572" s="107"/>
      <c r="R2572" s="125"/>
    </row>
    <row r="2573" spans="1:18" x14ac:dyDescent="0.3">
      <c r="A2573" s="100"/>
      <c r="B2573" s="101"/>
      <c r="C2573" s="119"/>
      <c r="D2573" s="102"/>
      <c r="E2573" s="120"/>
      <c r="F2573" s="103"/>
      <c r="G2573" s="94"/>
      <c r="H2573" s="105"/>
      <c r="I2573" s="117"/>
      <c r="J2573" s="99"/>
      <c r="K2573" s="123"/>
      <c r="L2573" s="117"/>
      <c r="M2573" s="95"/>
      <c r="N2573" s="117"/>
      <c r="O2573" s="117"/>
      <c r="P2573" s="106"/>
      <c r="Q2573" s="107"/>
      <c r="R2573" s="125"/>
    </row>
    <row r="2574" spans="1:18" x14ac:dyDescent="0.3">
      <c r="A2574" s="100"/>
      <c r="B2574" s="101"/>
      <c r="C2574" s="119"/>
      <c r="D2574" s="102"/>
      <c r="E2574" s="120"/>
      <c r="F2574" s="103"/>
      <c r="G2574" s="94"/>
      <c r="H2574" s="105"/>
      <c r="I2574" s="117"/>
      <c r="J2574" s="99"/>
      <c r="K2574" s="123"/>
      <c r="L2574" s="117"/>
      <c r="M2574" s="95"/>
      <c r="N2574" s="117"/>
      <c r="O2574" s="117"/>
      <c r="P2574" s="106"/>
      <c r="Q2574" s="107"/>
      <c r="R2574" s="125"/>
    </row>
    <row r="2575" spans="1:18" x14ac:dyDescent="0.3">
      <c r="A2575" s="100"/>
      <c r="B2575" s="101"/>
      <c r="C2575" s="119"/>
      <c r="D2575" s="102"/>
      <c r="E2575" s="120"/>
      <c r="F2575" s="103"/>
      <c r="G2575" s="94"/>
      <c r="H2575" s="105"/>
      <c r="I2575" s="117"/>
      <c r="J2575" s="99"/>
      <c r="K2575" s="123"/>
      <c r="L2575" s="117"/>
      <c r="M2575" s="95"/>
      <c r="N2575" s="117"/>
      <c r="O2575" s="117"/>
      <c r="P2575" s="106"/>
      <c r="Q2575" s="107"/>
      <c r="R2575" s="125"/>
    </row>
    <row r="2576" spans="1:18" x14ac:dyDescent="0.3">
      <c r="A2576" s="100"/>
      <c r="B2576" s="101"/>
      <c r="C2576" s="119"/>
      <c r="D2576" s="102"/>
      <c r="E2576" s="120"/>
      <c r="F2576" s="103"/>
      <c r="G2576" s="94"/>
      <c r="H2576" s="105"/>
      <c r="I2576" s="117"/>
      <c r="J2576" s="99"/>
      <c r="K2576" s="123"/>
      <c r="L2576" s="117"/>
      <c r="M2576" s="95"/>
      <c r="N2576" s="117"/>
      <c r="O2576" s="117"/>
      <c r="P2576" s="106"/>
      <c r="Q2576" s="107"/>
      <c r="R2576" s="125"/>
    </row>
    <row r="2577" spans="1:18" x14ac:dyDescent="0.3">
      <c r="A2577" s="100"/>
      <c r="B2577" s="101"/>
      <c r="C2577" s="119"/>
      <c r="D2577" s="102"/>
      <c r="E2577" s="120"/>
      <c r="F2577" s="103"/>
      <c r="G2577" s="94"/>
      <c r="H2577" s="105"/>
      <c r="I2577" s="117"/>
      <c r="J2577" s="99"/>
      <c r="K2577" s="123"/>
      <c r="L2577" s="117"/>
      <c r="M2577" s="95"/>
      <c r="N2577" s="117"/>
      <c r="O2577" s="117"/>
      <c r="P2577" s="106"/>
      <c r="Q2577" s="107"/>
      <c r="R2577" s="125"/>
    </row>
    <row r="2578" spans="1:18" x14ac:dyDescent="0.3">
      <c r="A2578" s="100"/>
      <c r="B2578" s="101"/>
      <c r="C2578" s="119"/>
      <c r="D2578" s="102"/>
      <c r="E2578" s="120"/>
      <c r="F2578" s="103"/>
      <c r="G2578" s="94"/>
      <c r="H2578" s="105"/>
      <c r="I2578" s="117"/>
      <c r="J2578" s="99"/>
      <c r="K2578" s="123"/>
      <c r="L2578" s="117"/>
      <c r="M2578" s="95"/>
      <c r="N2578" s="117"/>
      <c r="O2578" s="117"/>
      <c r="P2578" s="106"/>
      <c r="Q2578" s="107"/>
      <c r="R2578" s="125"/>
    </row>
    <row r="2579" spans="1:18" x14ac:dyDescent="0.3">
      <c r="A2579" s="100"/>
      <c r="B2579" s="101"/>
      <c r="C2579" s="119"/>
      <c r="D2579" s="102"/>
      <c r="E2579" s="120"/>
      <c r="F2579" s="103"/>
      <c r="G2579" s="94"/>
      <c r="H2579" s="105"/>
      <c r="I2579" s="117"/>
      <c r="J2579" s="99"/>
      <c r="K2579" s="123"/>
      <c r="L2579" s="117"/>
      <c r="M2579" s="95"/>
      <c r="N2579" s="117"/>
      <c r="O2579" s="117"/>
      <c r="P2579" s="106"/>
      <c r="Q2579" s="107"/>
      <c r="R2579" s="125"/>
    </row>
    <row r="2580" spans="1:18" x14ac:dyDescent="0.3">
      <c r="A2580" s="100"/>
      <c r="B2580" s="101"/>
      <c r="C2580" s="119"/>
      <c r="D2580" s="102"/>
      <c r="E2580" s="120"/>
      <c r="F2580" s="103"/>
      <c r="G2580" s="94"/>
      <c r="H2580" s="105"/>
      <c r="I2580" s="117"/>
      <c r="J2580" s="99"/>
      <c r="K2580" s="123"/>
      <c r="L2580" s="117"/>
      <c r="M2580" s="95"/>
      <c r="N2580" s="117"/>
      <c r="O2580" s="117"/>
      <c r="P2580" s="106"/>
      <c r="Q2580" s="107"/>
      <c r="R2580" s="125"/>
    </row>
    <row r="2581" spans="1:18" x14ac:dyDescent="0.3">
      <c r="A2581" s="100"/>
      <c r="B2581" s="101"/>
      <c r="C2581" s="119"/>
      <c r="D2581" s="102"/>
      <c r="E2581" s="120"/>
      <c r="F2581" s="103"/>
      <c r="G2581" s="94"/>
      <c r="H2581" s="105"/>
      <c r="I2581" s="117"/>
      <c r="J2581" s="99"/>
      <c r="K2581" s="123"/>
      <c r="L2581" s="117"/>
      <c r="M2581" s="95"/>
      <c r="N2581" s="117"/>
      <c r="O2581" s="117"/>
      <c r="P2581" s="106"/>
      <c r="Q2581" s="107"/>
      <c r="R2581" s="125"/>
    </row>
    <row r="2582" spans="1:18" x14ac:dyDescent="0.3">
      <c r="A2582" s="100"/>
      <c r="B2582" s="101"/>
      <c r="C2582" s="119"/>
      <c r="D2582" s="102"/>
      <c r="E2582" s="120"/>
      <c r="F2582" s="103"/>
      <c r="G2582" s="94"/>
      <c r="H2582" s="105"/>
      <c r="I2582" s="117"/>
      <c r="J2582" s="99"/>
      <c r="K2582" s="123"/>
      <c r="L2582" s="117"/>
      <c r="M2582" s="95"/>
      <c r="N2582" s="117"/>
      <c r="O2582" s="117"/>
      <c r="P2582" s="106"/>
      <c r="Q2582" s="107"/>
      <c r="R2582" s="125"/>
    </row>
    <row r="2583" spans="1:18" x14ac:dyDescent="0.3">
      <c r="A2583" s="100"/>
      <c r="B2583" s="101"/>
      <c r="C2583" s="119"/>
      <c r="D2583" s="102"/>
      <c r="E2583" s="120"/>
      <c r="F2583" s="103"/>
      <c r="G2583" s="94"/>
      <c r="H2583" s="105"/>
      <c r="I2583" s="117"/>
      <c r="J2583" s="99"/>
      <c r="K2583" s="123"/>
      <c r="L2583" s="117"/>
      <c r="M2583" s="95"/>
      <c r="N2583" s="117"/>
      <c r="O2583" s="117"/>
      <c r="P2583" s="106"/>
      <c r="Q2583" s="107"/>
      <c r="R2583" s="125"/>
    </row>
    <row r="2584" spans="1:18" x14ac:dyDescent="0.3">
      <c r="A2584" s="100"/>
      <c r="B2584" s="101"/>
      <c r="C2584" s="119"/>
      <c r="D2584" s="102"/>
      <c r="E2584" s="120"/>
      <c r="F2584" s="103"/>
      <c r="G2584" s="94"/>
      <c r="H2584" s="105"/>
      <c r="I2584" s="117"/>
      <c r="J2584" s="99"/>
      <c r="K2584" s="123"/>
      <c r="L2584" s="117"/>
      <c r="M2584" s="95"/>
      <c r="N2584" s="117"/>
      <c r="O2584" s="117"/>
      <c r="P2584" s="106"/>
      <c r="Q2584" s="107"/>
      <c r="R2584" s="125"/>
    </row>
    <row r="2585" spans="1:18" x14ac:dyDescent="0.3">
      <c r="A2585" s="100"/>
      <c r="B2585" s="101"/>
      <c r="C2585" s="119"/>
      <c r="D2585" s="102"/>
      <c r="E2585" s="120"/>
      <c r="F2585" s="103"/>
      <c r="G2585" s="94"/>
      <c r="H2585" s="105"/>
      <c r="I2585" s="117"/>
      <c r="J2585" s="99"/>
      <c r="K2585" s="123"/>
      <c r="L2585" s="117"/>
      <c r="M2585" s="95"/>
      <c r="N2585" s="117"/>
      <c r="O2585" s="117"/>
      <c r="P2585" s="106"/>
      <c r="Q2585" s="107"/>
      <c r="R2585" s="125"/>
    </row>
    <row r="2586" spans="1:18" x14ac:dyDescent="0.3">
      <c r="A2586" s="100"/>
      <c r="B2586" s="101"/>
      <c r="C2586" s="119"/>
      <c r="D2586" s="102"/>
      <c r="E2586" s="120"/>
      <c r="F2586" s="103"/>
      <c r="G2586" s="94"/>
      <c r="H2586" s="105"/>
      <c r="I2586" s="117"/>
      <c r="J2586" s="99"/>
      <c r="K2586" s="123"/>
      <c r="L2586" s="117"/>
      <c r="M2586" s="95"/>
      <c r="N2586" s="117"/>
      <c r="O2586" s="117"/>
      <c r="P2586" s="106"/>
      <c r="Q2586" s="107"/>
      <c r="R2586" s="125"/>
    </row>
    <row r="2587" spans="1:18" x14ac:dyDescent="0.3">
      <c r="A2587" s="100"/>
      <c r="B2587" s="101"/>
      <c r="C2587" s="119"/>
      <c r="D2587" s="102"/>
      <c r="E2587" s="120"/>
      <c r="F2587" s="103"/>
      <c r="G2587" s="94"/>
      <c r="H2587" s="105"/>
      <c r="I2587" s="117"/>
      <c r="J2587" s="99"/>
      <c r="K2587" s="123"/>
      <c r="L2587" s="117"/>
      <c r="M2587" s="95"/>
      <c r="N2587" s="117"/>
      <c r="O2587" s="117"/>
      <c r="P2587" s="106"/>
      <c r="Q2587" s="107"/>
      <c r="R2587" s="125"/>
    </row>
    <row r="2588" spans="1:18" x14ac:dyDescent="0.3">
      <c r="A2588" s="100"/>
      <c r="B2588" s="101"/>
      <c r="C2588" s="119"/>
      <c r="D2588" s="102"/>
      <c r="E2588" s="120"/>
      <c r="F2588" s="103"/>
      <c r="G2588" s="94"/>
      <c r="H2588" s="105"/>
      <c r="I2588" s="117"/>
      <c r="J2588" s="99"/>
      <c r="K2588" s="123"/>
      <c r="L2588" s="117"/>
      <c r="M2588" s="95"/>
      <c r="N2588" s="117"/>
      <c r="O2588" s="117"/>
      <c r="P2588" s="106"/>
      <c r="Q2588" s="107"/>
      <c r="R2588" s="125"/>
    </row>
    <row r="2589" spans="1:18" x14ac:dyDescent="0.3">
      <c r="A2589" s="100"/>
      <c r="B2589" s="101"/>
      <c r="C2589" s="119"/>
      <c r="D2589" s="102"/>
      <c r="E2589" s="120"/>
      <c r="F2589" s="103"/>
      <c r="G2589" s="94"/>
      <c r="H2589" s="105"/>
      <c r="I2589" s="117"/>
      <c r="J2589" s="99"/>
      <c r="K2589" s="123"/>
      <c r="L2589" s="117"/>
      <c r="M2589" s="95"/>
      <c r="N2589" s="117"/>
      <c r="O2589" s="117"/>
      <c r="P2589" s="106"/>
      <c r="Q2589" s="107"/>
      <c r="R2589" s="125"/>
    </row>
    <row r="2590" spans="1:18" x14ac:dyDescent="0.3">
      <c r="A2590" s="100"/>
      <c r="B2590" s="101"/>
      <c r="C2590" s="119"/>
      <c r="D2590" s="102"/>
      <c r="E2590" s="120"/>
      <c r="F2590" s="103"/>
      <c r="G2590" s="94"/>
      <c r="H2590" s="105"/>
      <c r="I2590" s="117"/>
      <c r="J2590" s="99"/>
      <c r="K2590" s="123"/>
      <c r="L2590" s="117"/>
      <c r="M2590" s="95"/>
      <c r="N2590" s="117"/>
      <c r="O2590" s="117"/>
      <c r="P2590" s="106"/>
      <c r="Q2590" s="107"/>
      <c r="R2590" s="125"/>
    </row>
    <row r="2591" spans="1:18" x14ac:dyDescent="0.3">
      <c r="A2591" s="100"/>
      <c r="B2591" s="101"/>
      <c r="C2591" s="119"/>
      <c r="D2591" s="102"/>
      <c r="E2591" s="120"/>
      <c r="F2591" s="103"/>
      <c r="G2591" s="94"/>
      <c r="H2591" s="105"/>
      <c r="I2591" s="117"/>
      <c r="J2591" s="99"/>
      <c r="K2591" s="123"/>
      <c r="L2591" s="117"/>
      <c r="M2591" s="95"/>
      <c r="N2591" s="117"/>
      <c r="O2591" s="117"/>
      <c r="P2591" s="106"/>
      <c r="Q2591" s="107"/>
      <c r="R2591" s="125"/>
    </row>
    <row r="2592" spans="1:18" x14ac:dyDescent="0.3">
      <c r="A2592" s="100"/>
      <c r="B2592" s="101"/>
      <c r="C2592" s="119"/>
      <c r="D2592" s="102"/>
      <c r="E2592" s="120"/>
      <c r="F2592" s="103"/>
      <c r="G2592" s="94"/>
      <c r="H2592" s="105"/>
      <c r="I2592" s="117"/>
      <c r="J2592" s="99"/>
      <c r="K2592" s="123"/>
      <c r="L2592" s="117"/>
      <c r="M2592" s="95"/>
      <c r="N2592" s="117"/>
      <c r="O2592" s="117"/>
      <c r="P2592" s="106"/>
      <c r="Q2592" s="107"/>
      <c r="R2592" s="125"/>
    </row>
    <row r="2593" spans="1:18" x14ac:dyDescent="0.3">
      <c r="A2593" s="100"/>
      <c r="B2593" s="101"/>
      <c r="C2593" s="119"/>
      <c r="D2593" s="102"/>
      <c r="E2593" s="120"/>
      <c r="F2593" s="103"/>
      <c r="G2593" s="94"/>
      <c r="H2593" s="105"/>
      <c r="I2593" s="117"/>
      <c r="J2593" s="99"/>
      <c r="K2593" s="123"/>
      <c r="L2593" s="117"/>
      <c r="M2593" s="95"/>
      <c r="N2593" s="117"/>
      <c r="O2593" s="117"/>
      <c r="P2593" s="106"/>
      <c r="Q2593" s="107"/>
      <c r="R2593" s="125"/>
    </row>
    <row r="2594" spans="1:18" x14ac:dyDescent="0.3">
      <c r="A2594" s="100"/>
      <c r="B2594" s="101"/>
      <c r="C2594" s="119"/>
      <c r="D2594" s="102"/>
      <c r="E2594" s="120"/>
      <c r="F2594" s="103"/>
      <c r="G2594" s="94"/>
      <c r="H2594" s="105"/>
      <c r="I2594" s="117"/>
      <c r="J2594" s="99"/>
      <c r="K2594" s="123"/>
      <c r="L2594" s="117"/>
      <c r="M2594" s="95"/>
      <c r="N2594" s="117"/>
      <c r="O2594" s="117"/>
      <c r="P2594" s="106"/>
      <c r="Q2594" s="107"/>
      <c r="R2594" s="125"/>
    </row>
    <row r="2595" spans="1:18" x14ac:dyDescent="0.3">
      <c r="A2595" s="100"/>
      <c r="B2595" s="101"/>
      <c r="C2595" s="119"/>
      <c r="D2595" s="102"/>
      <c r="E2595" s="120"/>
      <c r="F2595" s="103"/>
      <c r="G2595" s="94"/>
      <c r="H2595" s="105"/>
      <c r="I2595" s="117"/>
      <c r="J2595" s="99"/>
      <c r="K2595" s="123"/>
      <c r="L2595" s="117"/>
      <c r="M2595" s="95"/>
      <c r="N2595" s="117"/>
      <c r="O2595" s="117"/>
      <c r="P2595" s="106"/>
      <c r="Q2595" s="107"/>
      <c r="R2595" s="125"/>
    </row>
    <row r="2596" spans="1:18" x14ac:dyDescent="0.3">
      <c r="A2596" s="100"/>
      <c r="B2596" s="101"/>
      <c r="C2596" s="119"/>
      <c r="D2596" s="102"/>
      <c r="E2596" s="120"/>
      <c r="F2596" s="103"/>
      <c r="G2596" s="94"/>
      <c r="H2596" s="105"/>
      <c r="I2596" s="117"/>
      <c r="J2596" s="99"/>
      <c r="K2596" s="123"/>
      <c r="L2596" s="117"/>
      <c r="M2596" s="95"/>
      <c r="N2596" s="117"/>
      <c r="O2596" s="117"/>
      <c r="P2596" s="106"/>
      <c r="Q2596" s="107"/>
      <c r="R2596" s="125"/>
    </row>
    <row r="2597" spans="1:18" x14ac:dyDescent="0.3">
      <c r="A2597" s="100"/>
      <c r="B2597" s="101"/>
      <c r="C2597" s="119"/>
      <c r="D2597" s="102"/>
      <c r="E2597" s="120"/>
      <c r="F2597" s="103"/>
      <c r="G2597" s="94"/>
      <c r="H2597" s="105"/>
      <c r="I2597" s="117"/>
      <c r="J2597" s="99"/>
      <c r="K2597" s="123"/>
      <c r="L2597" s="117"/>
      <c r="M2597" s="95"/>
      <c r="N2597" s="117"/>
      <c r="O2597" s="117"/>
      <c r="P2597" s="106"/>
      <c r="Q2597" s="107"/>
      <c r="R2597" s="125"/>
    </row>
    <row r="2598" spans="1:18" x14ac:dyDescent="0.3">
      <c r="A2598" s="100"/>
      <c r="B2598" s="101"/>
      <c r="C2598" s="119"/>
      <c r="D2598" s="102"/>
      <c r="E2598" s="120"/>
      <c r="F2598" s="103"/>
      <c r="G2598" s="94"/>
      <c r="H2598" s="105"/>
      <c r="I2598" s="117"/>
      <c r="J2598" s="99"/>
      <c r="K2598" s="123"/>
      <c r="L2598" s="117"/>
      <c r="M2598" s="95"/>
      <c r="N2598" s="117"/>
      <c r="O2598" s="117"/>
      <c r="P2598" s="106"/>
      <c r="Q2598" s="107"/>
      <c r="R2598" s="125"/>
    </row>
    <row r="2599" spans="1:18" x14ac:dyDescent="0.3">
      <c r="A2599" s="100"/>
      <c r="B2599" s="101"/>
      <c r="C2599" s="119"/>
      <c r="D2599" s="102"/>
      <c r="E2599" s="120"/>
      <c r="F2599" s="103"/>
      <c r="G2599" s="94"/>
      <c r="H2599" s="105"/>
      <c r="I2599" s="117"/>
      <c r="J2599" s="99"/>
      <c r="K2599" s="123"/>
      <c r="L2599" s="117"/>
      <c r="M2599" s="95"/>
      <c r="N2599" s="117"/>
      <c r="O2599" s="117"/>
      <c r="P2599" s="106"/>
      <c r="Q2599" s="107"/>
      <c r="R2599" s="125"/>
    </row>
    <row r="2600" spans="1:18" x14ac:dyDescent="0.3">
      <c r="A2600" s="100"/>
      <c r="B2600" s="101"/>
      <c r="C2600" s="119"/>
      <c r="D2600" s="102"/>
      <c r="E2600" s="120"/>
      <c r="F2600" s="103"/>
      <c r="G2600" s="94"/>
      <c r="H2600" s="105"/>
      <c r="I2600" s="117"/>
      <c r="J2600" s="99"/>
      <c r="K2600" s="123"/>
      <c r="L2600" s="117"/>
      <c r="M2600" s="95"/>
      <c r="N2600" s="117"/>
      <c r="O2600" s="117"/>
      <c r="P2600" s="106"/>
      <c r="Q2600" s="107"/>
      <c r="R2600" s="125"/>
    </row>
    <row r="2601" spans="1:18" x14ac:dyDescent="0.3">
      <c r="A2601" s="100"/>
      <c r="B2601" s="101"/>
      <c r="C2601" s="119"/>
      <c r="D2601" s="102"/>
      <c r="E2601" s="120"/>
      <c r="F2601" s="103"/>
      <c r="G2601" s="94"/>
      <c r="H2601" s="105"/>
      <c r="I2601" s="117"/>
      <c r="J2601" s="99"/>
      <c r="K2601" s="123"/>
      <c r="L2601" s="117"/>
      <c r="M2601" s="95"/>
      <c r="N2601" s="117"/>
      <c r="O2601" s="117"/>
      <c r="P2601" s="106"/>
      <c r="Q2601" s="107"/>
      <c r="R2601" s="125"/>
    </row>
    <row r="2602" spans="1:18" x14ac:dyDescent="0.3">
      <c r="A2602" s="100"/>
      <c r="B2602" s="101"/>
      <c r="C2602" s="119"/>
      <c r="D2602" s="102"/>
      <c r="E2602" s="120"/>
      <c r="F2602" s="103"/>
      <c r="G2602" s="94"/>
      <c r="H2602" s="105"/>
      <c r="I2602" s="117"/>
      <c r="J2602" s="99"/>
      <c r="K2602" s="123"/>
      <c r="L2602" s="117"/>
      <c r="M2602" s="95"/>
      <c r="N2602" s="117"/>
      <c r="O2602" s="117"/>
      <c r="P2602" s="106"/>
      <c r="Q2602" s="107"/>
      <c r="R2602" s="125"/>
    </row>
    <row r="2603" spans="1:18" x14ac:dyDescent="0.3">
      <c r="A2603" s="100"/>
      <c r="B2603" s="101"/>
      <c r="C2603" s="119"/>
      <c r="D2603" s="102"/>
      <c r="E2603" s="120"/>
      <c r="F2603" s="103"/>
      <c r="G2603" s="94"/>
      <c r="H2603" s="105"/>
      <c r="I2603" s="117"/>
      <c r="J2603" s="99"/>
      <c r="K2603" s="123"/>
      <c r="L2603" s="117"/>
      <c r="M2603" s="95"/>
      <c r="N2603" s="117"/>
      <c r="O2603" s="117"/>
      <c r="P2603" s="106"/>
      <c r="Q2603" s="107"/>
      <c r="R2603" s="125"/>
    </row>
    <row r="2604" spans="1:18" x14ac:dyDescent="0.3">
      <c r="A2604" s="100"/>
      <c r="B2604" s="101"/>
      <c r="C2604" s="119"/>
      <c r="D2604" s="102"/>
      <c r="E2604" s="120"/>
      <c r="F2604" s="103"/>
      <c r="G2604" s="94"/>
      <c r="H2604" s="105"/>
      <c r="I2604" s="117"/>
      <c r="J2604" s="99"/>
      <c r="K2604" s="123"/>
      <c r="L2604" s="117"/>
      <c r="M2604" s="95"/>
      <c r="N2604" s="117"/>
      <c r="O2604" s="117"/>
      <c r="P2604" s="106"/>
      <c r="Q2604" s="107"/>
      <c r="R2604" s="125"/>
    </row>
    <row r="2605" spans="1:18" x14ac:dyDescent="0.3">
      <c r="A2605" s="100"/>
      <c r="B2605" s="101"/>
      <c r="C2605" s="119"/>
      <c r="D2605" s="102"/>
      <c r="E2605" s="120"/>
      <c r="F2605" s="103"/>
      <c r="G2605" s="94"/>
      <c r="H2605" s="105"/>
      <c r="I2605" s="117"/>
      <c r="J2605" s="99"/>
      <c r="K2605" s="123"/>
      <c r="L2605" s="117"/>
      <c r="M2605" s="95"/>
      <c r="N2605" s="117"/>
      <c r="O2605" s="117"/>
      <c r="P2605" s="106"/>
      <c r="Q2605" s="107"/>
      <c r="R2605" s="125"/>
    </row>
    <row r="2606" spans="1:18" x14ac:dyDescent="0.3">
      <c r="A2606" s="100"/>
      <c r="B2606" s="101"/>
      <c r="C2606" s="119"/>
      <c r="D2606" s="102"/>
      <c r="E2606" s="120"/>
      <c r="F2606" s="103"/>
      <c r="G2606" s="94"/>
      <c r="H2606" s="105"/>
      <c r="I2606" s="117"/>
      <c r="J2606" s="99"/>
      <c r="K2606" s="123"/>
      <c r="L2606" s="117"/>
      <c r="M2606" s="95"/>
      <c r="N2606" s="117"/>
      <c r="O2606" s="117"/>
      <c r="P2606" s="106"/>
      <c r="Q2606" s="107"/>
      <c r="R2606" s="125"/>
    </row>
    <row r="2607" spans="1:18" x14ac:dyDescent="0.3">
      <c r="A2607" s="100"/>
      <c r="B2607" s="101"/>
      <c r="C2607" s="119"/>
      <c r="D2607" s="102"/>
      <c r="E2607" s="120"/>
      <c r="F2607" s="103"/>
      <c r="G2607" s="94"/>
      <c r="H2607" s="105"/>
      <c r="I2607" s="117"/>
      <c r="J2607" s="99"/>
      <c r="K2607" s="123"/>
      <c r="L2607" s="117"/>
      <c r="M2607" s="95"/>
      <c r="N2607" s="117"/>
      <c r="O2607" s="117"/>
      <c r="P2607" s="106"/>
      <c r="Q2607" s="107"/>
      <c r="R2607" s="125"/>
    </row>
    <row r="2608" spans="1:18" x14ac:dyDescent="0.3">
      <c r="A2608" s="100"/>
      <c r="B2608" s="101"/>
      <c r="C2608" s="119"/>
      <c r="D2608" s="102"/>
      <c r="E2608" s="120"/>
      <c r="F2608" s="103"/>
      <c r="G2608" s="94"/>
      <c r="H2608" s="105"/>
      <c r="I2608" s="117"/>
      <c r="J2608" s="99"/>
      <c r="K2608" s="123"/>
      <c r="L2608" s="117"/>
      <c r="M2608" s="95"/>
      <c r="N2608" s="117"/>
      <c r="O2608" s="117"/>
      <c r="P2608" s="106"/>
      <c r="Q2608" s="107"/>
      <c r="R2608" s="125"/>
    </row>
    <row r="2609" spans="1:18" x14ac:dyDescent="0.3">
      <c r="A2609" s="100"/>
      <c r="B2609" s="101"/>
      <c r="C2609" s="119"/>
      <c r="D2609" s="102"/>
      <c r="E2609" s="120"/>
      <c r="F2609" s="103"/>
      <c r="G2609" s="94"/>
      <c r="H2609" s="105"/>
      <c r="I2609" s="117"/>
      <c r="J2609" s="99"/>
      <c r="K2609" s="123"/>
      <c r="L2609" s="117"/>
      <c r="M2609" s="95"/>
      <c r="N2609" s="117"/>
      <c r="O2609" s="117"/>
      <c r="P2609" s="106"/>
      <c r="Q2609" s="107"/>
      <c r="R2609" s="125"/>
    </row>
    <row r="2610" spans="1:18" x14ac:dyDescent="0.3">
      <c r="A2610" s="100"/>
      <c r="B2610" s="101"/>
      <c r="C2610" s="119"/>
      <c r="D2610" s="102"/>
      <c r="E2610" s="120"/>
      <c r="F2610" s="103"/>
      <c r="G2610" s="94"/>
      <c r="H2610" s="105"/>
      <c r="I2610" s="117"/>
      <c r="J2610" s="99"/>
      <c r="K2610" s="123"/>
      <c r="L2610" s="117"/>
      <c r="M2610" s="95"/>
      <c r="N2610" s="117"/>
      <c r="O2610" s="117"/>
      <c r="P2610" s="106"/>
      <c r="Q2610" s="107"/>
      <c r="R2610" s="125"/>
    </row>
    <row r="2611" spans="1:18" x14ac:dyDescent="0.3">
      <c r="A2611" s="100"/>
      <c r="B2611" s="101"/>
      <c r="C2611" s="119"/>
      <c r="D2611" s="102"/>
      <c r="E2611" s="120"/>
      <c r="F2611" s="103"/>
      <c r="G2611" s="94"/>
      <c r="H2611" s="105"/>
      <c r="I2611" s="117"/>
      <c r="J2611" s="99"/>
      <c r="K2611" s="123"/>
      <c r="L2611" s="117"/>
      <c r="M2611" s="95"/>
      <c r="N2611" s="117"/>
      <c r="O2611" s="117"/>
      <c r="P2611" s="106"/>
      <c r="Q2611" s="107"/>
      <c r="R2611" s="125"/>
    </row>
    <row r="2612" spans="1:18" x14ac:dyDescent="0.3">
      <c r="A2612" s="100"/>
      <c r="B2612" s="101"/>
      <c r="C2612" s="119"/>
      <c r="D2612" s="102"/>
      <c r="E2612" s="120"/>
      <c r="F2612" s="103"/>
      <c r="G2612" s="94"/>
      <c r="H2612" s="105"/>
      <c r="I2612" s="117"/>
      <c r="J2612" s="99"/>
      <c r="K2612" s="123"/>
      <c r="L2612" s="117"/>
      <c r="M2612" s="95"/>
      <c r="N2612" s="117"/>
      <c r="O2612" s="117"/>
      <c r="P2612" s="106"/>
      <c r="Q2612" s="107"/>
      <c r="R2612" s="125"/>
    </row>
    <row r="2613" spans="1:18" x14ac:dyDescent="0.3">
      <c r="A2613" s="100"/>
      <c r="B2613" s="101"/>
      <c r="C2613" s="119"/>
      <c r="D2613" s="102"/>
      <c r="E2613" s="120"/>
      <c r="F2613" s="103"/>
      <c r="G2613" s="94"/>
      <c r="H2613" s="105"/>
      <c r="I2613" s="117"/>
      <c r="J2613" s="99"/>
      <c r="K2613" s="123"/>
      <c r="L2613" s="117"/>
      <c r="M2613" s="95"/>
      <c r="N2613" s="117"/>
      <c r="O2613" s="117"/>
      <c r="P2613" s="106"/>
      <c r="Q2613" s="107"/>
      <c r="R2613" s="125"/>
    </row>
    <row r="2614" spans="1:18" x14ac:dyDescent="0.3">
      <c r="A2614" s="100"/>
      <c r="B2614" s="101"/>
      <c r="C2614" s="119"/>
      <c r="D2614" s="102"/>
      <c r="E2614" s="120"/>
      <c r="F2614" s="103"/>
      <c r="G2614" s="94"/>
      <c r="H2614" s="105"/>
      <c r="I2614" s="117"/>
      <c r="J2614" s="99"/>
      <c r="K2614" s="123"/>
      <c r="L2614" s="117"/>
      <c r="M2614" s="95"/>
      <c r="N2614" s="117"/>
      <c r="O2614" s="117"/>
      <c r="P2614" s="106"/>
      <c r="Q2614" s="107"/>
      <c r="R2614" s="125"/>
    </row>
    <row r="2615" spans="1:18" x14ac:dyDescent="0.3">
      <c r="A2615" s="100"/>
      <c r="B2615" s="101"/>
      <c r="C2615" s="119"/>
      <c r="D2615" s="102"/>
      <c r="E2615" s="120"/>
      <c r="F2615" s="103"/>
      <c r="G2615" s="94"/>
      <c r="H2615" s="105"/>
      <c r="I2615" s="117"/>
      <c r="J2615" s="99"/>
      <c r="K2615" s="123"/>
      <c r="L2615" s="117"/>
      <c r="M2615" s="95"/>
      <c r="N2615" s="117"/>
      <c r="O2615" s="117"/>
      <c r="P2615" s="106"/>
      <c r="Q2615" s="107"/>
      <c r="R2615" s="125"/>
    </row>
    <row r="2616" spans="1:18" x14ac:dyDescent="0.3">
      <c r="A2616" s="100"/>
      <c r="B2616" s="101"/>
      <c r="C2616" s="119"/>
      <c r="D2616" s="102"/>
      <c r="E2616" s="120"/>
      <c r="F2616" s="103"/>
      <c r="G2616" s="94"/>
      <c r="H2616" s="105"/>
      <c r="I2616" s="117"/>
      <c r="J2616" s="99"/>
      <c r="K2616" s="123"/>
      <c r="L2616" s="117"/>
      <c r="M2616" s="95"/>
      <c r="N2616" s="117"/>
      <c r="O2616" s="117"/>
      <c r="P2616" s="106"/>
      <c r="Q2616" s="107"/>
      <c r="R2616" s="125"/>
    </row>
    <row r="2617" spans="1:18" x14ac:dyDescent="0.3">
      <c r="A2617" s="100"/>
      <c r="B2617" s="101"/>
      <c r="C2617" s="119"/>
      <c r="D2617" s="102"/>
      <c r="E2617" s="120"/>
      <c r="F2617" s="103"/>
      <c r="G2617" s="94"/>
      <c r="H2617" s="105"/>
      <c r="I2617" s="117"/>
      <c r="J2617" s="99"/>
      <c r="K2617" s="123"/>
      <c r="L2617" s="117"/>
      <c r="M2617" s="95"/>
      <c r="N2617" s="117"/>
      <c r="O2617" s="117"/>
      <c r="P2617" s="106"/>
      <c r="Q2617" s="107"/>
      <c r="R2617" s="125"/>
    </row>
    <row r="2618" spans="1:18" x14ac:dyDescent="0.3">
      <c r="A2618" s="100"/>
      <c r="B2618" s="101"/>
      <c r="C2618" s="119"/>
      <c r="D2618" s="102"/>
      <c r="E2618" s="120"/>
      <c r="F2618" s="103"/>
      <c r="G2618" s="94"/>
      <c r="H2618" s="105"/>
      <c r="I2618" s="117"/>
      <c r="J2618" s="99"/>
      <c r="K2618" s="123"/>
      <c r="L2618" s="117"/>
      <c r="M2618" s="95"/>
      <c r="N2618" s="117"/>
      <c r="O2618" s="117"/>
      <c r="P2618" s="106"/>
      <c r="Q2618" s="107"/>
      <c r="R2618" s="125"/>
    </row>
    <row r="2619" spans="1:18" x14ac:dyDescent="0.3">
      <c r="A2619" s="100"/>
      <c r="B2619" s="101"/>
      <c r="C2619" s="119"/>
      <c r="D2619" s="102"/>
      <c r="E2619" s="120"/>
      <c r="F2619" s="103"/>
      <c r="G2619" s="94"/>
      <c r="H2619" s="105"/>
      <c r="I2619" s="117"/>
      <c r="J2619" s="99"/>
      <c r="K2619" s="123"/>
      <c r="L2619" s="117"/>
      <c r="M2619" s="95"/>
      <c r="N2619" s="117"/>
      <c r="O2619" s="117"/>
      <c r="P2619" s="106"/>
      <c r="Q2619" s="107"/>
      <c r="R2619" s="125"/>
    </row>
    <row r="2620" spans="1:18" x14ac:dyDescent="0.3">
      <c r="A2620" s="100"/>
      <c r="B2620" s="101"/>
      <c r="C2620" s="119"/>
      <c r="D2620" s="102"/>
      <c r="E2620" s="120"/>
      <c r="F2620" s="103"/>
      <c r="G2620" s="94"/>
      <c r="H2620" s="105"/>
      <c r="I2620" s="117"/>
      <c r="J2620" s="99"/>
      <c r="K2620" s="123"/>
      <c r="L2620" s="117"/>
      <c r="M2620" s="95"/>
      <c r="N2620" s="117"/>
      <c r="O2620" s="117"/>
      <c r="P2620" s="106"/>
      <c r="Q2620" s="107"/>
      <c r="R2620" s="125"/>
    </row>
    <row r="2621" spans="1:18" x14ac:dyDescent="0.3">
      <c r="A2621" s="100"/>
      <c r="B2621" s="101"/>
      <c r="C2621" s="119"/>
      <c r="D2621" s="102"/>
      <c r="E2621" s="120"/>
      <c r="F2621" s="103"/>
      <c r="G2621" s="94"/>
      <c r="H2621" s="105"/>
      <c r="I2621" s="117"/>
      <c r="J2621" s="99"/>
      <c r="K2621" s="123"/>
      <c r="L2621" s="117"/>
      <c r="M2621" s="95"/>
      <c r="N2621" s="117"/>
      <c r="O2621" s="117"/>
      <c r="P2621" s="106"/>
      <c r="Q2621" s="107"/>
      <c r="R2621" s="125"/>
    </row>
    <row r="2622" spans="1:18" x14ac:dyDescent="0.3">
      <c r="A2622" s="100"/>
      <c r="B2622" s="101"/>
      <c r="C2622" s="119"/>
      <c r="D2622" s="102"/>
      <c r="E2622" s="120"/>
      <c r="F2622" s="103"/>
      <c r="G2622" s="94"/>
      <c r="H2622" s="105"/>
      <c r="I2622" s="117"/>
      <c r="J2622" s="99"/>
      <c r="K2622" s="123"/>
      <c r="L2622" s="117"/>
      <c r="M2622" s="95"/>
      <c r="N2622" s="117"/>
      <c r="O2622" s="117"/>
      <c r="P2622" s="106"/>
      <c r="Q2622" s="107"/>
      <c r="R2622" s="125"/>
    </row>
    <row r="2623" spans="1:18" x14ac:dyDescent="0.3">
      <c r="A2623" s="100"/>
      <c r="B2623" s="101"/>
      <c r="C2623" s="119"/>
      <c r="D2623" s="102"/>
      <c r="E2623" s="120"/>
      <c r="F2623" s="103"/>
      <c r="G2623" s="94"/>
      <c r="H2623" s="105"/>
      <c r="I2623" s="117"/>
      <c r="J2623" s="99"/>
      <c r="K2623" s="123"/>
      <c r="L2623" s="117"/>
      <c r="M2623" s="95"/>
      <c r="N2623" s="117"/>
      <c r="O2623" s="117"/>
      <c r="P2623" s="106"/>
      <c r="Q2623" s="107"/>
      <c r="R2623" s="125"/>
    </row>
    <row r="2624" spans="1:18" x14ac:dyDescent="0.3">
      <c r="A2624" s="100"/>
      <c r="B2624" s="101"/>
      <c r="C2624" s="119"/>
      <c r="D2624" s="102"/>
      <c r="E2624" s="120"/>
      <c r="F2624" s="103"/>
      <c r="G2624" s="94"/>
      <c r="H2624" s="105"/>
      <c r="I2624" s="117"/>
      <c r="J2624" s="99"/>
      <c r="K2624" s="123"/>
      <c r="L2624" s="117"/>
      <c r="M2624" s="95"/>
      <c r="N2624" s="117"/>
      <c r="O2624" s="117"/>
      <c r="P2624" s="106"/>
      <c r="Q2624" s="107"/>
      <c r="R2624" s="125"/>
    </row>
    <row r="2625" spans="1:18" x14ac:dyDescent="0.3">
      <c r="A2625" s="100"/>
      <c r="B2625" s="101"/>
      <c r="C2625" s="119"/>
      <c r="D2625" s="102"/>
      <c r="E2625" s="120"/>
      <c r="F2625" s="103"/>
      <c r="G2625" s="94"/>
      <c r="H2625" s="105"/>
      <c r="I2625" s="117"/>
      <c r="J2625" s="99"/>
      <c r="K2625" s="123"/>
      <c r="L2625" s="117"/>
      <c r="M2625" s="95"/>
      <c r="N2625" s="117"/>
      <c r="O2625" s="117"/>
      <c r="P2625" s="106"/>
      <c r="Q2625" s="107"/>
      <c r="R2625" s="125"/>
    </row>
    <row r="2626" spans="1:18" x14ac:dyDescent="0.3">
      <c r="A2626" s="100"/>
      <c r="B2626" s="101"/>
      <c r="C2626" s="119"/>
      <c r="D2626" s="102"/>
      <c r="E2626" s="120"/>
      <c r="F2626" s="103"/>
      <c r="G2626" s="94"/>
      <c r="H2626" s="105"/>
      <c r="I2626" s="117"/>
      <c r="J2626" s="99"/>
      <c r="K2626" s="123"/>
      <c r="L2626" s="117"/>
      <c r="M2626" s="95"/>
      <c r="N2626" s="117"/>
      <c r="O2626" s="117"/>
      <c r="P2626" s="106"/>
      <c r="Q2626" s="107"/>
      <c r="R2626" s="125"/>
    </row>
    <row r="2627" spans="1:18" x14ac:dyDescent="0.3">
      <c r="A2627" s="100"/>
      <c r="B2627" s="101"/>
      <c r="C2627" s="119"/>
      <c r="D2627" s="102"/>
      <c r="E2627" s="120"/>
      <c r="F2627" s="103"/>
      <c r="G2627" s="94"/>
      <c r="H2627" s="105"/>
      <c r="I2627" s="117"/>
      <c r="J2627" s="99"/>
      <c r="K2627" s="123"/>
      <c r="L2627" s="117"/>
      <c r="M2627" s="95"/>
      <c r="N2627" s="117"/>
      <c r="O2627" s="117"/>
      <c r="P2627" s="106"/>
      <c r="Q2627" s="107"/>
      <c r="R2627" s="125"/>
    </row>
    <row r="2628" spans="1:18" x14ac:dyDescent="0.3">
      <c r="A2628" s="100"/>
      <c r="B2628" s="101"/>
      <c r="C2628" s="119"/>
      <c r="D2628" s="102"/>
      <c r="E2628" s="120"/>
      <c r="F2628" s="103"/>
      <c r="G2628" s="94"/>
      <c r="H2628" s="105"/>
      <c r="I2628" s="117"/>
      <c r="J2628" s="99"/>
      <c r="K2628" s="123"/>
      <c r="L2628" s="117"/>
      <c r="M2628" s="95"/>
      <c r="N2628" s="117"/>
      <c r="O2628" s="117"/>
      <c r="P2628" s="106"/>
      <c r="Q2628" s="107"/>
      <c r="R2628" s="125"/>
    </row>
    <row r="2629" spans="1:18" x14ac:dyDescent="0.3">
      <c r="A2629" s="100"/>
      <c r="B2629" s="101"/>
      <c r="C2629" s="119"/>
      <c r="D2629" s="102"/>
      <c r="E2629" s="120"/>
      <c r="F2629" s="103"/>
      <c r="G2629" s="94"/>
      <c r="H2629" s="105"/>
      <c r="I2629" s="117"/>
      <c r="J2629" s="99"/>
      <c r="K2629" s="123"/>
      <c r="L2629" s="117"/>
      <c r="M2629" s="95"/>
      <c r="N2629" s="117"/>
      <c r="O2629" s="117"/>
      <c r="P2629" s="106"/>
      <c r="Q2629" s="107"/>
      <c r="R2629" s="125"/>
    </row>
    <row r="2630" spans="1:18" x14ac:dyDescent="0.3">
      <c r="A2630" s="100"/>
      <c r="B2630" s="101"/>
      <c r="C2630" s="119"/>
      <c r="D2630" s="102"/>
      <c r="E2630" s="120"/>
      <c r="F2630" s="103"/>
      <c r="G2630" s="94"/>
      <c r="H2630" s="105"/>
      <c r="I2630" s="117"/>
      <c r="J2630" s="99"/>
      <c r="K2630" s="123"/>
      <c r="L2630" s="117"/>
      <c r="M2630" s="95"/>
      <c r="N2630" s="117"/>
      <c r="O2630" s="117"/>
      <c r="P2630" s="106"/>
      <c r="Q2630" s="107"/>
      <c r="R2630" s="125"/>
    </row>
    <row r="2631" spans="1:18" x14ac:dyDescent="0.3">
      <c r="A2631" s="100"/>
      <c r="B2631" s="101"/>
      <c r="C2631" s="119"/>
      <c r="D2631" s="102"/>
      <c r="E2631" s="120"/>
      <c r="F2631" s="103"/>
      <c r="G2631" s="94"/>
      <c r="H2631" s="105"/>
      <c r="I2631" s="117"/>
      <c r="J2631" s="99"/>
      <c r="K2631" s="123"/>
      <c r="L2631" s="117"/>
      <c r="M2631" s="95"/>
      <c r="N2631" s="117"/>
      <c r="O2631" s="117"/>
      <c r="P2631" s="106"/>
      <c r="Q2631" s="107"/>
      <c r="R2631" s="125"/>
    </row>
    <row r="2632" spans="1:18" x14ac:dyDescent="0.3">
      <c r="A2632" s="100"/>
      <c r="B2632" s="101"/>
      <c r="C2632" s="119"/>
      <c r="D2632" s="102"/>
      <c r="E2632" s="120"/>
      <c r="F2632" s="103"/>
      <c r="G2632" s="94"/>
      <c r="H2632" s="105"/>
      <c r="I2632" s="117"/>
      <c r="J2632" s="99"/>
      <c r="K2632" s="123"/>
      <c r="L2632" s="117"/>
      <c r="M2632" s="95"/>
      <c r="N2632" s="117"/>
      <c r="O2632" s="117"/>
      <c r="P2632" s="106"/>
      <c r="Q2632" s="107"/>
      <c r="R2632" s="125"/>
    </row>
    <row r="2633" spans="1:18" x14ac:dyDescent="0.3">
      <c r="A2633" s="100"/>
      <c r="B2633" s="101"/>
      <c r="C2633" s="119"/>
      <c r="D2633" s="102"/>
      <c r="E2633" s="120"/>
      <c r="F2633" s="103"/>
      <c r="G2633" s="94"/>
      <c r="H2633" s="105"/>
      <c r="I2633" s="117"/>
      <c r="J2633" s="99"/>
      <c r="K2633" s="123"/>
      <c r="L2633" s="117"/>
      <c r="M2633" s="95"/>
      <c r="N2633" s="117"/>
      <c r="O2633" s="117"/>
      <c r="P2633" s="106"/>
      <c r="Q2633" s="107"/>
      <c r="R2633" s="125"/>
    </row>
    <row r="2634" spans="1:18" x14ac:dyDescent="0.3">
      <c r="A2634" s="100"/>
      <c r="B2634" s="101"/>
      <c r="C2634" s="119"/>
      <c r="D2634" s="102"/>
      <c r="E2634" s="120"/>
      <c r="F2634" s="103"/>
      <c r="G2634" s="94"/>
      <c r="H2634" s="105"/>
      <c r="I2634" s="117"/>
      <c r="J2634" s="99"/>
      <c r="K2634" s="123"/>
      <c r="L2634" s="117"/>
      <c r="M2634" s="95"/>
      <c r="N2634" s="117"/>
      <c r="O2634" s="117"/>
      <c r="P2634" s="106"/>
      <c r="Q2634" s="107"/>
      <c r="R2634" s="125"/>
    </row>
    <row r="2635" spans="1:18" x14ac:dyDescent="0.3">
      <c r="A2635" s="100"/>
      <c r="B2635" s="101"/>
      <c r="C2635" s="119"/>
      <c r="D2635" s="102"/>
      <c r="E2635" s="120"/>
      <c r="F2635" s="103"/>
      <c r="G2635" s="94"/>
      <c r="H2635" s="105"/>
      <c r="I2635" s="117"/>
      <c r="J2635" s="99"/>
      <c r="K2635" s="123"/>
      <c r="L2635" s="117"/>
      <c r="M2635" s="95"/>
      <c r="N2635" s="117"/>
      <c r="O2635" s="117"/>
      <c r="P2635" s="106"/>
      <c r="Q2635" s="107"/>
      <c r="R2635" s="125"/>
    </row>
    <row r="2636" spans="1:18" x14ac:dyDescent="0.3">
      <c r="A2636" s="100"/>
      <c r="B2636" s="101"/>
      <c r="C2636" s="119"/>
      <c r="D2636" s="102"/>
      <c r="E2636" s="120"/>
      <c r="F2636" s="103"/>
      <c r="G2636" s="94"/>
      <c r="H2636" s="105"/>
      <c r="I2636" s="117"/>
      <c r="J2636" s="99"/>
      <c r="K2636" s="123"/>
      <c r="L2636" s="117"/>
      <c r="M2636" s="95"/>
      <c r="N2636" s="117"/>
      <c r="O2636" s="117"/>
      <c r="P2636" s="106"/>
      <c r="Q2636" s="107"/>
      <c r="R2636" s="125"/>
    </row>
    <row r="2637" spans="1:18" x14ac:dyDescent="0.3">
      <c r="A2637" s="100"/>
      <c r="B2637" s="101"/>
      <c r="C2637" s="119"/>
      <c r="D2637" s="102"/>
      <c r="E2637" s="120"/>
      <c r="F2637" s="103"/>
      <c r="G2637" s="94"/>
      <c r="H2637" s="105"/>
      <c r="I2637" s="117"/>
      <c r="J2637" s="99"/>
      <c r="K2637" s="123"/>
      <c r="L2637" s="117"/>
      <c r="M2637" s="95"/>
      <c r="N2637" s="117"/>
      <c r="O2637" s="117"/>
      <c r="P2637" s="106"/>
      <c r="Q2637" s="107"/>
      <c r="R2637" s="125"/>
    </row>
    <row r="2638" spans="1:18" x14ac:dyDescent="0.3">
      <c r="A2638" s="100"/>
      <c r="B2638" s="101"/>
      <c r="C2638" s="119"/>
      <c r="D2638" s="102"/>
      <c r="E2638" s="120"/>
      <c r="F2638" s="103"/>
      <c r="G2638" s="94"/>
      <c r="H2638" s="105"/>
      <c r="I2638" s="117"/>
      <c r="J2638" s="99"/>
      <c r="K2638" s="123"/>
      <c r="L2638" s="117"/>
      <c r="M2638" s="95"/>
      <c r="N2638" s="117"/>
      <c r="O2638" s="117"/>
      <c r="P2638" s="106"/>
      <c r="Q2638" s="107"/>
      <c r="R2638" s="125"/>
    </row>
    <row r="2639" spans="1:18" x14ac:dyDescent="0.3">
      <c r="A2639" s="100"/>
      <c r="B2639" s="101"/>
      <c r="C2639" s="119"/>
      <c r="D2639" s="102"/>
      <c r="E2639" s="120"/>
      <c r="F2639" s="103"/>
      <c r="G2639" s="94"/>
      <c r="H2639" s="105"/>
      <c r="I2639" s="117"/>
      <c r="J2639" s="99"/>
      <c r="K2639" s="123"/>
      <c r="L2639" s="117"/>
      <c r="M2639" s="95"/>
      <c r="N2639" s="117"/>
      <c r="O2639" s="117"/>
      <c r="P2639" s="106"/>
      <c r="Q2639" s="107"/>
      <c r="R2639" s="125"/>
    </row>
    <row r="2640" spans="1:18" x14ac:dyDescent="0.3">
      <c r="A2640" s="100"/>
      <c r="B2640" s="101"/>
      <c r="C2640" s="119"/>
      <c r="D2640" s="102"/>
      <c r="E2640" s="120"/>
      <c r="F2640" s="103"/>
      <c r="G2640" s="94"/>
      <c r="H2640" s="105"/>
      <c r="I2640" s="117"/>
      <c r="J2640" s="99"/>
      <c r="K2640" s="123"/>
      <c r="L2640" s="117"/>
      <c r="M2640" s="95"/>
      <c r="N2640" s="117"/>
      <c r="O2640" s="117"/>
      <c r="P2640" s="106"/>
      <c r="Q2640" s="107"/>
      <c r="R2640" s="125"/>
    </row>
    <row r="2641" spans="1:18" x14ac:dyDescent="0.3">
      <c r="A2641" s="100"/>
      <c r="B2641" s="101"/>
      <c r="C2641" s="119"/>
      <c r="D2641" s="102"/>
      <c r="E2641" s="120"/>
      <c r="F2641" s="103"/>
      <c r="G2641" s="94"/>
      <c r="H2641" s="105"/>
      <c r="I2641" s="117"/>
      <c r="J2641" s="99"/>
      <c r="K2641" s="123"/>
      <c r="L2641" s="117"/>
      <c r="M2641" s="95"/>
      <c r="N2641" s="117"/>
      <c r="O2641" s="117"/>
      <c r="P2641" s="106"/>
      <c r="Q2641" s="107"/>
      <c r="R2641" s="125"/>
    </row>
    <row r="2642" spans="1:18" x14ac:dyDescent="0.3">
      <c r="A2642" s="100"/>
      <c r="B2642" s="101"/>
      <c r="C2642" s="119"/>
      <c r="D2642" s="102"/>
      <c r="E2642" s="120"/>
      <c r="F2642" s="103"/>
      <c r="G2642" s="94"/>
      <c r="H2642" s="105"/>
      <c r="I2642" s="117"/>
      <c r="J2642" s="99"/>
      <c r="K2642" s="123"/>
      <c r="L2642" s="117"/>
      <c r="M2642" s="95"/>
      <c r="N2642" s="117"/>
      <c r="O2642" s="117"/>
      <c r="P2642" s="106"/>
      <c r="Q2642" s="107"/>
      <c r="R2642" s="125"/>
    </row>
    <row r="2643" spans="1:18" x14ac:dyDescent="0.3">
      <c r="A2643" s="100"/>
      <c r="B2643" s="101"/>
      <c r="C2643" s="119"/>
      <c r="D2643" s="102"/>
      <c r="E2643" s="120"/>
      <c r="F2643" s="103"/>
      <c r="G2643" s="94"/>
      <c r="H2643" s="105"/>
      <c r="I2643" s="117"/>
      <c r="J2643" s="99"/>
      <c r="K2643" s="123"/>
      <c r="L2643" s="117"/>
      <c r="M2643" s="95"/>
      <c r="N2643" s="117"/>
      <c r="O2643" s="117"/>
      <c r="P2643" s="106"/>
      <c r="Q2643" s="107"/>
      <c r="R2643" s="125"/>
    </row>
    <row r="2644" spans="1:18" x14ac:dyDescent="0.3">
      <c r="A2644" s="100"/>
      <c r="B2644" s="101"/>
      <c r="C2644" s="119"/>
      <c r="D2644" s="102"/>
      <c r="E2644" s="120"/>
      <c r="F2644" s="103"/>
      <c r="G2644" s="94"/>
      <c r="H2644" s="105"/>
      <c r="I2644" s="117"/>
      <c r="J2644" s="99"/>
      <c r="K2644" s="123"/>
      <c r="L2644" s="117"/>
      <c r="M2644" s="95"/>
      <c r="N2644" s="117"/>
      <c r="O2644" s="117"/>
      <c r="P2644" s="106"/>
      <c r="Q2644" s="107"/>
      <c r="R2644" s="125"/>
    </row>
    <row r="2645" spans="1:18" x14ac:dyDescent="0.3">
      <c r="A2645" s="100"/>
      <c r="B2645" s="101"/>
      <c r="C2645" s="119"/>
      <c r="D2645" s="102"/>
      <c r="E2645" s="120"/>
      <c r="F2645" s="103"/>
      <c r="G2645" s="94"/>
      <c r="H2645" s="105"/>
      <c r="I2645" s="117"/>
      <c r="J2645" s="99"/>
      <c r="K2645" s="123"/>
      <c r="L2645" s="117"/>
      <c r="M2645" s="95"/>
      <c r="N2645" s="117"/>
      <c r="O2645" s="117"/>
      <c r="P2645" s="106"/>
      <c r="Q2645" s="107"/>
      <c r="R2645" s="125"/>
    </row>
    <row r="2646" spans="1:18" x14ac:dyDescent="0.3">
      <c r="A2646" s="100"/>
      <c r="B2646" s="101"/>
      <c r="C2646" s="119"/>
      <c r="D2646" s="102"/>
      <c r="E2646" s="120"/>
      <c r="F2646" s="103"/>
      <c r="G2646" s="94"/>
      <c r="H2646" s="105"/>
      <c r="I2646" s="117"/>
      <c r="J2646" s="99"/>
      <c r="K2646" s="123"/>
      <c r="L2646" s="117"/>
      <c r="M2646" s="95"/>
      <c r="N2646" s="117"/>
      <c r="O2646" s="117"/>
      <c r="P2646" s="106"/>
      <c r="Q2646" s="107"/>
      <c r="R2646" s="125"/>
    </row>
    <row r="2647" spans="1:18" x14ac:dyDescent="0.3">
      <c r="A2647" s="100"/>
      <c r="B2647" s="101"/>
      <c r="C2647" s="119"/>
      <c r="D2647" s="102"/>
      <c r="E2647" s="120"/>
      <c r="F2647" s="103"/>
      <c r="G2647" s="94"/>
      <c r="H2647" s="105"/>
      <c r="I2647" s="117"/>
      <c r="J2647" s="99"/>
      <c r="K2647" s="123"/>
      <c r="L2647" s="117"/>
      <c r="M2647" s="95"/>
      <c r="N2647" s="117"/>
      <c r="O2647" s="117"/>
      <c r="P2647" s="106"/>
      <c r="Q2647" s="107"/>
      <c r="R2647" s="125"/>
    </row>
    <row r="2648" spans="1:18" x14ac:dyDescent="0.3">
      <c r="A2648" s="100"/>
      <c r="B2648" s="101"/>
      <c r="C2648" s="119"/>
      <c r="D2648" s="102"/>
      <c r="E2648" s="120"/>
      <c r="F2648" s="103"/>
      <c r="G2648" s="94"/>
      <c r="H2648" s="105"/>
      <c r="I2648" s="117"/>
      <c r="J2648" s="99"/>
      <c r="K2648" s="123"/>
      <c r="L2648" s="117"/>
      <c r="M2648" s="95"/>
      <c r="N2648" s="117"/>
      <c r="O2648" s="117"/>
      <c r="P2648" s="106"/>
      <c r="Q2648" s="107"/>
      <c r="R2648" s="125"/>
    </row>
    <row r="2649" spans="1:18" x14ac:dyDescent="0.3">
      <c r="A2649" s="100"/>
      <c r="B2649" s="101"/>
      <c r="C2649" s="119"/>
      <c r="D2649" s="102"/>
      <c r="E2649" s="120"/>
      <c r="F2649" s="103"/>
      <c r="G2649" s="94"/>
      <c r="H2649" s="105"/>
      <c r="I2649" s="117"/>
      <c r="J2649" s="99"/>
      <c r="K2649" s="123"/>
      <c r="L2649" s="117"/>
      <c r="M2649" s="95"/>
      <c r="N2649" s="117"/>
      <c r="O2649" s="117"/>
      <c r="P2649" s="106"/>
      <c r="Q2649" s="107"/>
      <c r="R2649" s="125"/>
    </row>
    <row r="2650" spans="1:18" x14ac:dyDescent="0.3">
      <c r="A2650" s="100"/>
      <c r="B2650" s="101"/>
      <c r="C2650" s="119"/>
      <c r="D2650" s="102"/>
      <c r="E2650" s="120"/>
      <c r="F2650" s="103"/>
      <c r="G2650" s="94"/>
      <c r="H2650" s="105"/>
      <c r="I2650" s="117"/>
      <c r="J2650" s="99"/>
      <c r="K2650" s="123"/>
      <c r="L2650" s="117"/>
      <c r="M2650" s="95"/>
      <c r="N2650" s="117"/>
      <c r="O2650" s="117"/>
      <c r="P2650" s="106"/>
      <c r="Q2650" s="107"/>
      <c r="R2650" s="125"/>
    </row>
    <row r="2651" spans="1:18" x14ac:dyDescent="0.3">
      <c r="A2651" s="100"/>
      <c r="B2651" s="101"/>
      <c r="C2651" s="119"/>
      <c r="D2651" s="102"/>
      <c r="E2651" s="120"/>
      <c r="F2651" s="103"/>
      <c r="G2651" s="94"/>
      <c r="H2651" s="105"/>
      <c r="I2651" s="117"/>
      <c r="J2651" s="99"/>
      <c r="K2651" s="123"/>
      <c r="L2651" s="117"/>
      <c r="M2651" s="95"/>
      <c r="N2651" s="117"/>
      <c r="O2651" s="117"/>
      <c r="P2651" s="106"/>
      <c r="Q2651" s="107"/>
      <c r="R2651" s="125"/>
    </row>
    <row r="2652" spans="1:18" x14ac:dyDescent="0.3">
      <c r="A2652" s="100"/>
      <c r="B2652" s="101"/>
      <c r="C2652" s="119"/>
      <c r="D2652" s="102"/>
      <c r="E2652" s="120"/>
      <c r="F2652" s="103"/>
      <c r="G2652" s="94"/>
      <c r="H2652" s="105"/>
      <c r="I2652" s="117"/>
      <c r="J2652" s="99"/>
      <c r="K2652" s="123"/>
      <c r="L2652" s="117"/>
      <c r="M2652" s="95"/>
      <c r="N2652" s="117"/>
      <c r="O2652" s="117"/>
      <c r="P2652" s="106"/>
      <c r="Q2652" s="107"/>
      <c r="R2652" s="125"/>
    </row>
    <row r="2653" spans="1:18" x14ac:dyDescent="0.3">
      <c r="A2653" s="100"/>
      <c r="B2653" s="101"/>
      <c r="C2653" s="119"/>
      <c r="D2653" s="102"/>
      <c r="E2653" s="120"/>
      <c r="F2653" s="103"/>
      <c r="G2653" s="94"/>
      <c r="H2653" s="105"/>
      <c r="I2653" s="117"/>
      <c r="J2653" s="99"/>
      <c r="K2653" s="123"/>
      <c r="L2653" s="117"/>
      <c r="M2653" s="95"/>
      <c r="N2653" s="117"/>
      <c r="O2653" s="117"/>
      <c r="P2653" s="106"/>
      <c r="Q2653" s="107"/>
      <c r="R2653" s="125"/>
    </row>
    <row r="2654" spans="1:18" x14ac:dyDescent="0.3">
      <c r="A2654" s="100"/>
      <c r="B2654" s="101"/>
      <c r="C2654" s="119"/>
      <c r="D2654" s="102"/>
      <c r="E2654" s="120"/>
      <c r="F2654" s="103"/>
      <c r="G2654" s="94"/>
      <c r="H2654" s="105"/>
      <c r="I2654" s="117"/>
      <c r="J2654" s="99"/>
      <c r="K2654" s="123"/>
      <c r="L2654" s="117"/>
      <c r="M2654" s="95"/>
      <c r="N2654" s="117"/>
      <c r="O2654" s="117"/>
      <c r="P2654" s="106"/>
      <c r="Q2654" s="107"/>
      <c r="R2654" s="125"/>
    </row>
    <row r="2655" spans="1:18" x14ac:dyDescent="0.3">
      <c r="A2655" s="100"/>
      <c r="B2655" s="101"/>
      <c r="C2655" s="119"/>
      <c r="D2655" s="102"/>
      <c r="E2655" s="120"/>
      <c r="F2655" s="103"/>
      <c r="G2655" s="94"/>
      <c r="H2655" s="105"/>
      <c r="I2655" s="117"/>
      <c r="J2655" s="99"/>
      <c r="K2655" s="123"/>
      <c r="L2655" s="117"/>
      <c r="M2655" s="95"/>
      <c r="N2655" s="117"/>
      <c r="O2655" s="117"/>
      <c r="P2655" s="106"/>
      <c r="Q2655" s="107"/>
      <c r="R2655" s="125"/>
    </row>
    <row r="2656" spans="1:18" x14ac:dyDescent="0.3">
      <c r="A2656" s="100"/>
      <c r="B2656" s="101"/>
      <c r="C2656" s="119"/>
      <c r="D2656" s="102"/>
      <c r="E2656" s="120"/>
      <c r="F2656" s="103"/>
      <c r="G2656" s="94"/>
      <c r="H2656" s="105"/>
      <c r="I2656" s="117"/>
      <c r="J2656" s="99"/>
      <c r="K2656" s="123"/>
      <c r="L2656" s="117"/>
      <c r="M2656" s="95"/>
      <c r="N2656" s="117"/>
      <c r="O2656" s="117"/>
      <c r="P2656" s="106"/>
      <c r="Q2656" s="107"/>
      <c r="R2656" s="125"/>
    </row>
    <row r="2657" spans="1:18" x14ac:dyDescent="0.3">
      <c r="A2657" s="100"/>
      <c r="B2657" s="101"/>
      <c r="C2657" s="119"/>
      <c r="D2657" s="102"/>
      <c r="E2657" s="120"/>
      <c r="F2657" s="103"/>
      <c r="G2657" s="94"/>
      <c r="H2657" s="105"/>
      <c r="I2657" s="117"/>
      <c r="J2657" s="99"/>
      <c r="K2657" s="123"/>
      <c r="L2657" s="117"/>
      <c r="M2657" s="95"/>
      <c r="N2657" s="117"/>
      <c r="O2657" s="117"/>
      <c r="P2657" s="106"/>
      <c r="Q2657" s="107"/>
      <c r="R2657" s="125"/>
    </row>
    <row r="2658" spans="1:18" x14ac:dyDescent="0.3">
      <c r="A2658" s="100"/>
      <c r="B2658" s="101"/>
      <c r="C2658" s="119"/>
      <c r="D2658" s="102"/>
      <c r="E2658" s="120"/>
      <c r="F2658" s="103"/>
      <c r="G2658" s="94"/>
      <c r="H2658" s="105"/>
      <c r="I2658" s="117"/>
      <c r="J2658" s="99"/>
      <c r="K2658" s="123"/>
      <c r="L2658" s="117"/>
      <c r="M2658" s="95"/>
      <c r="N2658" s="117"/>
      <c r="O2658" s="117"/>
      <c r="P2658" s="106"/>
      <c r="Q2658" s="107"/>
      <c r="R2658" s="125"/>
    </row>
    <row r="2659" spans="1:18" x14ac:dyDescent="0.3">
      <c r="A2659" s="100"/>
      <c r="B2659" s="101"/>
      <c r="C2659" s="119"/>
      <c r="D2659" s="102"/>
      <c r="E2659" s="120"/>
      <c r="F2659" s="103"/>
      <c r="G2659" s="94"/>
      <c r="H2659" s="105"/>
      <c r="I2659" s="117"/>
      <c r="J2659" s="99"/>
      <c r="K2659" s="123"/>
      <c r="L2659" s="117"/>
      <c r="M2659" s="95"/>
      <c r="N2659" s="117"/>
      <c r="O2659" s="117"/>
      <c r="P2659" s="106"/>
      <c r="Q2659" s="107"/>
      <c r="R2659" s="125"/>
    </row>
    <row r="2660" spans="1:18" x14ac:dyDescent="0.3">
      <c r="A2660" s="100"/>
      <c r="B2660" s="101"/>
      <c r="C2660" s="119"/>
      <c r="D2660" s="102"/>
      <c r="E2660" s="120"/>
      <c r="F2660" s="103"/>
      <c r="G2660" s="94"/>
      <c r="H2660" s="105"/>
      <c r="I2660" s="117"/>
      <c r="J2660" s="99"/>
      <c r="K2660" s="123"/>
      <c r="L2660" s="117"/>
      <c r="M2660" s="95"/>
      <c r="N2660" s="117"/>
      <c r="O2660" s="117"/>
      <c r="P2660" s="106"/>
      <c r="Q2660" s="107"/>
      <c r="R2660" s="125"/>
    </row>
    <row r="2661" spans="1:18" x14ac:dyDescent="0.3">
      <c r="A2661" s="100"/>
      <c r="B2661" s="101"/>
      <c r="C2661" s="119"/>
      <c r="D2661" s="102"/>
      <c r="E2661" s="120"/>
      <c r="F2661" s="103"/>
      <c r="G2661" s="94"/>
      <c r="H2661" s="105"/>
      <c r="I2661" s="117"/>
      <c r="J2661" s="99"/>
      <c r="K2661" s="123"/>
      <c r="L2661" s="117"/>
      <c r="M2661" s="95"/>
      <c r="N2661" s="117"/>
      <c r="O2661" s="117"/>
      <c r="P2661" s="106"/>
      <c r="Q2661" s="107"/>
      <c r="R2661" s="125"/>
    </row>
    <row r="2662" spans="1:18" x14ac:dyDescent="0.3">
      <c r="A2662" s="100"/>
      <c r="B2662" s="101"/>
      <c r="C2662" s="119"/>
      <c r="D2662" s="102"/>
      <c r="E2662" s="120"/>
      <c r="F2662" s="103"/>
      <c r="G2662" s="94"/>
      <c r="H2662" s="105"/>
      <c r="I2662" s="117"/>
      <c r="J2662" s="99"/>
      <c r="K2662" s="123"/>
      <c r="L2662" s="117"/>
      <c r="M2662" s="95"/>
      <c r="N2662" s="117"/>
      <c r="O2662" s="117"/>
      <c r="P2662" s="106"/>
      <c r="Q2662" s="107"/>
      <c r="R2662" s="125"/>
    </row>
    <row r="2663" spans="1:18" x14ac:dyDescent="0.3">
      <c r="A2663" s="100"/>
      <c r="B2663" s="101"/>
      <c r="C2663" s="119"/>
      <c r="D2663" s="102"/>
      <c r="E2663" s="120"/>
      <c r="F2663" s="103"/>
      <c r="G2663" s="94"/>
      <c r="H2663" s="105"/>
      <c r="I2663" s="117"/>
      <c r="J2663" s="99"/>
      <c r="K2663" s="123"/>
      <c r="L2663" s="117"/>
      <c r="M2663" s="95"/>
      <c r="N2663" s="117"/>
      <c r="O2663" s="117"/>
      <c r="P2663" s="106"/>
      <c r="Q2663" s="107"/>
      <c r="R2663" s="125"/>
    </row>
    <row r="2664" spans="1:18" x14ac:dyDescent="0.3">
      <c r="A2664" s="100"/>
      <c r="B2664" s="101"/>
      <c r="C2664" s="119"/>
      <c r="D2664" s="102"/>
      <c r="E2664" s="120"/>
      <c r="F2664" s="103"/>
      <c r="G2664" s="94"/>
      <c r="H2664" s="105"/>
      <c r="I2664" s="117"/>
      <c r="J2664" s="99"/>
      <c r="K2664" s="123"/>
      <c r="L2664" s="117"/>
      <c r="M2664" s="95"/>
      <c r="N2664" s="117"/>
      <c r="O2664" s="117"/>
      <c r="P2664" s="106"/>
      <c r="Q2664" s="107"/>
      <c r="R2664" s="125"/>
    </row>
    <row r="2665" spans="1:18" x14ac:dyDescent="0.3">
      <c r="A2665" s="100"/>
      <c r="B2665" s="101"/>
      <c r="C2665" s="119"/>
      <c r="D2665" s="102"/>
      <c r="E2665" s="120"/>
      <c r="F2665" s="103"/>
      <c r="G2665" s="94"/>
      <c r="H2665" s="105"/>
      <c r="I2665" s="117"/>
      <c r="J2665" s="99"/>
      <c r="K2665" s="123"/>
      <c r="L2665" s="117"/>
      <c r="M2665" s="95"/>
      <c r="N2665" s="117"/>
      <c r="O2665" s="117"/>
      <c r="P2665" s="106"/>
      <c r="Q2665" s="107"/>
      <c r="R2665" s="125"/>
    </row>
    <row r="2666" spans="1:18" x14ac:dyDescent="0.3">
      <c r="A2666" s="100"/>
      <c r="B2666" s="101"/>
      <c r="C2666" s="119"/>
      <c r="D2666" s="102"/>
      <c r="E2666" s="120"/>
      <c r="F2666" s="103"/>
      <c r="G2666" s="94"/>
      <c r="H2666" s="105"/>
      <c r="I2666" s="117"/>
      <c r="J2666" s="99"/>
      <c r="K2666" s="123"/>
      <c r="L2666" s="117"/>
      <c r="M2666" s="95"/>
      <c r="N2666" s="117"/>
      <c r="O2666" s="117"/>
      <c r="P2666" s="106"/>
      <c r="Q2666" s="107"/>
      <c r="R2666" s="125"/>
    </row>
    <row r="2667" spans="1:18" x14ac:dyDescent="0.3">
      <c r="A2667" s="100"/>
      <c r="B2667" s="101"/>
      <c r="C2667" s="119"/>
      <c r="D2667" s="102"/>
      <c r="E2667" s="120"/>
      <c r="F2667" s="103"/>
      <c r="G2667" s="94"/>
      <c r="H2667" s="105"/>
      <c r="I2667" s="117"/>
      <c r="J2667" s="99"/>
      <c r="K2667" s="123"/>
      <c r="L2667" s="117"/>
      <c r="M2667" s="95"/>
      <c r="N2667" s="117"/>
      <c r="O2667" s="117"/>
      <c r="P2667" s="106"/>
      <c r="Q2667" s="107"/>
      <c r="R2667" s="125"/>
    </row>
    <row r="2668" spans="1:18" x14ac:dyDescent="0.3">
      <c r="A2668" s="100"/>
      <c r="B2668" s="101"/>
      <c r="C2668" s="119"/>
      <c r="D2668" s="102"/>
      <c r="E2668" s="120"/>
      <c r="F2668" s="103"/>
      <c r="G2668" s="94"/>
      <c r="H2668" s="105"/>
      <c r="I2668" s="117"/>
      <c r="J2668" s="99"/>
      <c r="K2668" s="123"/>
      <c r="L2668" s="117"/>
      <c r="M2668" s="95"/>
      <c r="N2668" s="117"/>
      <c r="O2668" s="117"/>
      <c r="P2668" s="106"/>
      <c r="Q2668" s="107"/>
      <c r="R2668" s="125"/>
    </row>
    <row r="2669" spans="1:18" x14ac:dyDescent="0.3">
      <c r="A2669" s="100"/>
      <c r="B2669" s="101"/>
      <c r="C2669" s="119"/>
      <c r="D2669" s="102"/>
      <c r="E2669" s="120"/>
      <c r="F2669" s="103"/>
      <c r="G2669" s="94"/>
      <c r="H2669" s="105"/>
      <c r="I2669" s="117"/>
      <c r="J2669" s="99"/>
      <c r="K2669" s="123"/>
      <c r="L2669" s="117"/>
      <c r="M2669" s="95"/>
      <c r="N2669" s="117"/>
      <c r="O2669" s="117"/>
      <c r="P2669" s="106"/>
      <c r="Q2669" s="107"/>
      <c r="R2669" s="125"/>
    </row>
    <row r="2670" spans="1:18" x14ac:dyDescent="0.3">
      <c r="A2670" s="100"/>
      <c r="B2670" s="101"/>
      <c r="C2670" s="119"/>
      <c r="D2670" s="102"/>
      <c r="E2670" s="120"/>
      <c r="F2670" s="103"/>
      <c r="G2670" s="94"/>
      <c r="H2670" s="105"/>
      <c r="I2670" s="117"/>
      <c r="J2670" s="99"/>
      <c r="K2670" s="123"/>
      <c r="L2670" s="117"/>
      <c r="M2670" s="95"/>
      <c r="N2670" s="117"/>
      <c r="O2670" s="117"/>
      <c r="P2670" s="106"/>
      <c r="Q2670" s="107"/>
      <c r="R2670" s="125"/>
    </row>
    <row r="2671" spans="1:18" x14ac:dyDescent="0.3">
      <c r="A2671" s="100"/>
      <c r="B2671" s="101"/>
      <c r="C2671" s="119"/>
      <c r="D2671" s="102"/>
      <c r="E2671" s="120"/>
      <c r="F2671" s="103"/>
      <c r="G2671" s="94"/>
      <c r="H2671" s="105"/>
      <c r="I2671" s="117"/>
      <c r="J2671" s="99"/>
      <c r="K2671" s="123"/>
      <c r="L2671" s="117"/>
      <c r="M2671" s="95"/>
      <c r="N2671" s="117"/>
      <c r="O2671" s="117"/>
      <c r="P2671" s="106"/>
      <c r="Q2671" s="107"/>
      <c r="R2671" s="125"/>
    </row>
    <row r="2672" spans="1:18" x14ac:dyDescent="0.3">
      <c r="A2672" s="100"/>
      <c r="B2672" s="101"/>
      <c r="C2672" s="119"/>
      <c r="D2672" s="102"/>
      <c r="E2672" s="120"/>
      <c r="F2672" s="103"/>
      <c r="G2672" s="94"/>
      <c r="H2672" s="105"/>
      <c r="I2672" s="117"/>
      <c r="J2672" s="99"/>
      <c r="K2672" s="123"/>
      <c r="L2672" s="117"/>
      <c r="M2672" s="95"/>
      <c r="N2672" s="117"/>
      <c r="O2672" s="117"/>
      <c r="P2672" s="106"/>
      <c r="Q2672" s="107"/>
      <c r="R2672" s="125"/>
    </row>
    <row r="2673" spans="1:18" x14ac:dyDescent="0.3">
      <c r="A2673" s="100"/>
      <c r="B2673" s="101"/>
      <c r="C2673" s="119"/>
      <c r="D2673" s="102"/>
      <c r="E2673" s="120"/>
      <c r="F2673" s="103"/>
      <c r="G2673" s="94"/>
      <c r="H2673" s="105"/>
      <c r="I2673" s="117"/>
      <c r="J2673" s="99"/>
      <c r="K2673" s="123"/>
      <c r="L2673" s="117"/>
      <c r="M2673" s="95"/>
      <c r="N2673" s="117"/>
      <c r="O2673" s="117"/>
      <c r="P2673" s="106"/>
      <c r="Q2673" s="107"/>
      <c r="R2673" s="125"/>
    </row>
    <row r="2674" spans="1:18" x14ac:dyDescent="0.3">
      <c r="A2674" s="100"/>
      <c r="B2674" s="101"/>
      <c r="C2674" s="119"/>
      <c r="D2674" s="102"/>
      <c r="E2674" s="120"/>
      <c r="F2674" s="103"/>
      <c r="G2674" s="94"/>
      <c r="H2674" s="105"/>
      <c r="I2674" s="117"/>
      <c r="J2674" s="99"/>
      <c r="K2674" s="123"/>
      <c r="L2674" s="117"/>
      <c r="M2674" s="95"/>
      <c r="N2674" s="117"/>
      <c r="O2674" s="117"/>
      <c r="P2674" s="106"/>
      <c r="Q2674" s="107"/>
      <c r="R2674" s="125"/>
    </row>
    <row r="2675" spans="1:18" x14ac:dyDescent="0.3">
      <c r="A2675" s="100"/>
      <c r="B2675" s="101"/>
      <c r="C2675" s="119"/>
      <c r="D2675" s="102"/>
      <c r="E2675" s="120"/>
      <c r="F2675" s="103"/>
      <c r="G2675" s="94"/>
      <c r="H2675" s="105"/>
      <c r="I2675" s="117"/>
      <c r="J2675" s="99"/>
      <c r="K2675" s="123"/>
      <c r="L2675" s="117"/>
      <c r="M2675" s="95"/>
      <c r="N2675" s="117"/>
      <c r="O2675" s="117"/>
      <c r="P2675" s="106"/>
      <c r="Q2675" s="107"/>
      <c r="R2675" s="125"/>
    </row>
    <row r="2676" spans="1:18" x14ac:dyDescent="0.3">
      <c r="A2676" s="100"/>
      <c r="B2676" s="101"/>
      <c r="C2676" s="119"/>
      <c r="D2676" s="102"/>
      <c r="E2676" s="120"/>
      <c r="F2676" s="103"/>
      <c r="G2676" s="94"/>
      <c r="H2676" s="105"/>
      <c r="I2676" s="117"/>
      <c r="J2676" s="99"/>
      <c r="K2676" s="123"/>
      <c r="L2676" s="117"/>
      <c r="M2676" s="95"/>
      <c r="N2676" s="117"/>
      <c r="O2676" s="117"/>
      <c r="P2676" s="106"/>
      <c r="Q2676" s="107"/>
      <c r="R2676" s="125"/>
    </row>
    <row r="2677" spans="1:18" x14ac:dyDescent="0.3">
      <c r="A2677" s="100"/>
      <c r="B2677" s="101"/>
      <c r="C2677" s="119"/>
      <c r="D2677" s="102"/>
      <c r="E2677" s="120"/>
      <c r="F2677" s="103"/>
      <c r="G2677" s="94"/>
      <c r="H2677" s="105"/>
      <c r="I2677" s="117"/>
      <c r="J2677" s="99"/>
      <c r="K2677" s="123"/>
      <c r="L2677" s="117"/>
      <c r="M2677" s="95"/>
      <c r="N2677" s="117"/>
      <c r="O2677" s="117"/>
      <c r="P2677" s="106"/>
      <c r="Q2677" s="107"/>
      <c r="R2677" s="125"/>
    </row>
    <row r="2678" spans="1:18" x14ac:dyDescent="0.3">
      <c r="A2678" s="100"/>
      <c r="B2678" s="101"/>
      <c r="C2678" s="119"/>
      <c r="D2678" s="102"/>
      <c r="E2678" s="120"/>
      <c r="F2678" s="103"/>
      <c r="G2678" s="94"/>
      <c r="H2678" s="105"/>
      <c r="I2678" s="117"/>
      <c r="J2678" s="99"/>
      <c r="K2678" s="123"/>
      <c r="L2678" s="117"/>
      <c r="M2678" s="95"/>
      <c r="N2678" s="117"/>
      <c r="O2678" s="117"/>
      <c r="P2678" s="106"/>
      <c r="Q2678" s="107"/>
      <c r="R2678" s="125"/>
    </row>
    <row r="2679" spans="1:18" x14ac:dyDescent="0.3">
      <c r="A2679" s="100"/>
      <c r="B2679" s="101"/>
      <c r="C2679" s="119"/>
      <c r="D2679" s="102"/>
      <c r="E2679" s="120"/>
      <c r="F2679" s="103"/>
      <c r="G2679" s="94"/>
      <c r="H2679" s="105"/>
      <c r="I2679" s="117"/>
      <c r="J2679" s="99"/>
      <c r="K2679" s="123"/>
      <c r="L2679" s="117"/>
      <c r="M2679" s="95"/>
      <c r="N2679" s="117"/>
      <c r="O2679" s="117"/>
      <c r="P2679" s="106"/>
      <c r="Q2679" s="107"/>
      <c r="R2679" s="125"/>
    </row>
    <row r="2680" spans="1:18" x14ac:dyDescent="0.3">
      <c r="A2680" s="100"/>
      <c r="B2680" s="101"/>
      <c r="C2680" s="119"/>
      <c r="D2680" s="102"/>
      <c r="E2680" s="120"/>
      <c r="F2680" s="103"/>
      <c r="G2680" s="94"/>
      <c r="H2680" s="105"/>
      <c r="I2680" s="117"/>
      <c r="J2680" s="99"/>
      <c r="K2680" s="123"/>
      <c r="L2680" s="117"/>
      <c r="M2680" s="95"/>
      <c r="N2680" s="117"/>
      <c r="O2680" s="117"/>
      <c r="P2680" s="106"/>
      <c r="Q2680" s="107"/>
      <c r="R2680" s="125"/>
    </row>
    <row r="2681" spans="1:18" x14ac:dyDescent="0.3">
      <c r="A2681" s="100"/>
      <c r="B2681" s="101"/>
      <c r="C2681" s="119"/>
      <c r="D2681" s="102"/>
      <c r="E2681" s="120"/>
      <c r="F2681" s="103"/>
      <c r="G2681" s="94"/>
      <c r="H2681" s="105"/>
      <c r="I2681" s="117"/>
      <c r="J2681" s="99"/>
      <c r="K2681" s="123"/>
      <c r="L2681" s="117"/>
      <c r="M2681" s="95"/>
      <c r="N2681" s="117"/>
      <c r="O2681" s="117"/>
      <c r="P2681" s="106"/>
      <c r="Q2681" s="107"/>
      <c r="R2681" s="125"/>
    </row>
    <row r="2682" spans="1:18" x14ac:dyDescent="0.3">
      <c r="A2682" s="100"/>
      <c r="B2682" s="101"/>
      <c r="C2682" s="119"/>
      <c r="D2682" s="102"/>
      <c r="E2682" s="120"/>
      <c r="F2682" s="103"/>
      <c r="G2682" s="94"/>
      <c r="H2682" s="105"/>
      <c r="I2682" s="117"/>
      <c r="J2682" s="99"/>
      <c r="K2682" s="123"/>
      <c r="L2682" s="117"/>
      <c r="M2682" s="95"/>
      <c r="N2682" s="117"/>
      <c r="O2682" s="117"/>
      <c r="P2682" s="106"/>
      <c r="Q2682" s="107"/>
      <c r="R2682" s="125"/>
    </row>
    <row r="2683" spans="1:18" x14ac:dyDescent="0.3">
      <c r="A2683" s="100"/>
      <c r="B2683" s="101"/>
      <c r="C2683" s="119"/>
      <c r="D2683" s="102"/>
      <c r="E2683" s="120"/>
      <c r="F2683" s="103"/>
      <c r="G2683" s="94"/>
      <c r="H2683" s="105"/>
      <c r="I2683" s="117"/>
      <c r="J2683" s="99"/>
      <c r="K2683" s="123"/>
      <c r="L2683" s="117"/>
      <c r="M2683" s="95"/>
      <c r="N2683" s="117"/>
      <c r="O2683" s="117"/>
      <c r="P2683" s="106"/>
      <c r="Q2683" s="107"/>
      <c r="R2683" s="125"/>
    </row>
    <row r="2684" spans="1:18" x14ac:dyDescent="0.3">
      <c r="A2684" s="100"/>
      <c r="B2684" s="101"/>
      <c r="C2684" s="119"/>
      <c r="D2684" s="102"/>
      <c r="E2684" s="120"/>
      <c r="F2684" s="103"/>
      <c r="G2684" s="94"/>
      <c r="H2684" s="105"/>
      <c r="I2684" s="117"/>
      <c r="J2684" s="99"/>
      <c r="K2684" s="123"/>
      <c r="L2684" s="117"/>
      <c r="M2684" s="95"/>
      <c r="N2684" s="117"/>
      <c r="O2684" s="117"/>
      <c r="P2684" s="106"/>
      <c r="Q2684" s="107"/>
      <c r="R2684" s="125"/>
    </row>
    <row r="2685" spans="1:18" x14ac:dyDescent="0.3">
      <c r="A2685" s="100"/>
      <c r="B2685" s="101"/>
      <c r="C2685" s="119"/>
      <c r="D2685" s="102"/>
      <c r="E2685" s="120"/>
      <c r="F2685" s="103"/>
      <c r="G2685" s="94"/>
      <c r="H2685" s="105"/>
      <c r="I2685" s="117"/>
      <c r="J2685" s="99"/>
      <c r="K2685" s="123"/>
      <c r="L2685" s="117"/>
      <c r="M2685" s="95"/>
      <c r="N2685" s="117"/>
      <c r="O2685" s="117"/>
      <c r="P2685" s="106"/>
      <c r="Q2685" s="107"/>
      <c r="R2685" s="125"/>
    </row>
    <row r="2686" spans="1:18" x14ac:dyDescent="0.3">
      <c r="A2686" s="100"/>
      <c r="B2686" s="101"/>
      <c r="C2686" s="119"/>
      <c r="D2686" s="102"/>
      <c r="E2686" s="120"/>
      <c r="F2686" s="103"/>
      <c r="G2686" s="94"/>
      <c r="H2686" s="105"/>
      <c r="I2686" s="117"/>
      <c r="J2686" s="99"/>
      <c r="K2686" s="123"/>
      <c r="L2686" s="117"/>
      <c r="M2686" s="95"/>
      <c r="N2686" s="117"/>
      <c r="O2686" s="117"/>
      <c r="P2686" s="106"/>
      <c r="Q2686" s="107"/>
      <c r="R2686" s="125"/>
    </row>
    <row r="2687" spans="1:18" x14ac:dyDescent="0.3">
      <c r="A2687" s="100"/>
      <c r="B2687" s="101"/>
      <c r="C2687" s="119"/>
      <c r="D2687" s="102"/>
      <c r="E2687" s="120"/>
      <c r="F2687" s="103"/>
      <c r="G2687" s="94"/>
      <c r="H2687" s="105"/>
      <c r="I2687" s="117"/>
      <c r="J2687" s="99"/>
      <c r="K2687" s="123"/>
      <c r="L2687" s="117"/>
      <c r="M2687" s="95"/>
      <c r="N2687" s="117"/>
      <c r="O2687" s="117"/>
      <c r="P2687" s="106"/>
      <c r="Q2687" s="107"/>
      <c r="R2687" s="125"/>
    </row>
    <row r="2688" spans="1:18" x14ac:dyDescent="0.3">
      <c r="A2688" s="100"/>
      <c r="B2688" s="101"/>
      <c r="C2688" s="119"/>
      <c r="D2688" s="102"/>
      <c r="E2688" s="120"/>
      <c r="F2688" s="103"/>
      <c r="G2688" s="94"/>
      <c r="H2688" s="105"/>
      <c r="I2688" s="117"/>
      <c r="J2688" s="99"/>
      <c r="K2688" s="123"/>
      <c r="L2688" s="117"/>
      <c r="M2688" s="95"/>
      <c r="N2688" s="117"/>
      <c r="O2688" s="117"/>
      <c r="P2688" s="106"/>
      <c r="Q2688" s="107"/>
      <c r="R2688" s="125"/>
    </row>
    <row r="2689" spans="1:18" x14ac:dyDescent="0.3">
      <c r="A2689" s="100"/>
      <c r="B2689" s="101"/>
      <c r="C2689" s="119"/>
      <c r="D2689" s="102"/>
      <c r="E2689" s="120"/>
      <c r="F2689" s="103"/>
      <c r="G2689" s="94"/>
      <c r="H2689" s="105"/>
      <c r="I2689" s="117"/>
      <c r="J2689" s="99"/>
      <c r="K2689" s="123"/>
      <c r="L2689" s="117"/>
      <c r="M2689" s="95"/>
      <c r="N2689" s="117"/>
      <c r="O2689" s="117"/>
      <c r="P2689" s="106"/>
      <c r="Q2689" s="107"/>
      <c r="R2689" s="125"/>
    </row>
    <row r="2690" spans="1:18" x14ac:dyDescent="0.3">
      <c r="A2690" s="100"/>
      <c r="B2690" s="101"/>
      <c r="C2690" s="119"/>
      <c r="D2690" s="102"/>
      <c r="E2690" s="120"/>
      <c r="F2690" s="103"/>
      <c r="G2690" s="94"/>
      <c r="H2690" s="105"/>
      <c r="I2690" s="117"/>
      <c r="J2690" s="99"/>
      <c r="K2690" s="123"/>
      <c r="L2690" s="117"/>
      <c r="M2690" s="95"/>
      <c r="N2690" s="117"/>
      <c r="O2690" s="117"/>
      <c r="P2690" s="106"/>
      <c r="Q2690" s="107"/>
      <c r="R2690" s="125"/>
    </row>
    <row r="2691" spans="1:18" x14ac:dyDescent="0.3">
      <c r="A2691" s="100"/>
      <c r="B2691" s="101"/>
      <c r="C2691" s="119"/>
      <c r="D2691" s="102"/>
      <c r="E2691" s="120"/>
      <c r="F2691" s="103"/>
      <c r="G2691" s="94"/>
      <c r="H2691" s="105"/>
      <c r="I2691" s="117"/>
      <c r="J2691" s="99"/>
      <c r="K2691" s="123"/>
      <c r="L2691" s="117"/>
      <c r="M2691" s="95"/>
      <c r="N2691" s="117"/>
      <c r="O2691" s="117"/>
      <c r="P2691" s="106"/>
      <c r="Q2691" s="107"/>
      <c r="R2691" s="125"/>
    </row>
    <row r="2692" spans="1:18" x14ac:dyDescent="0.3">
      <c r="A2692" s="100"/>
      <c r="B2692" s="101"/>
      <c r="C2692" s="119"/>
      <c r="D2692" s="102"/>
      <c r="E2692" s="120"/>
      <c r="F2692" s="103"/>
      <c r="G2692" s="94"/>
      <c r="H2692" s="105"/>
      <c r="I2692" s="117"/>
      <c r="J2692" s="99"/>
      <c r="K2692" s="123"/>
      <c r="L2692" s="117"/>
      <c r="M2692" s="95"/>
      <c r="N2692" s="117"/>
      <c r="O2692" s="117"/>
      <c r="P2692" s="106"/>
      <c r="Q2692" s="107"/>
      <c r="R2692" s="125"/>
    </row>
    <row r="2693" spans="1:18" x14ac:dyDescent="0.3">
      <c r="A2693" s="100"/>
      <c r="B2693" s="101"/>
      <c r="C2693" s="119"/>
      <c r="D2693" s="102"/>
      <c r="E2693" s="120"/>
      <c r="F2693" s="103"/>
      <c r="G2693" s="94"/>
      <c r="H2693" s="105"/>
      <c r="I2693" s="117"/>
      <c r="J2693" s="99"/>
      <c r="K2693" s="123"/>
      <c r="L2693" s="117"/>
      <c r="M2693" s="95"/>
      <c r="N2693" s="117"/>
      <c r="O2693" s="117"/>
      <c r="P2693" s="106"/>
      <c r="Q2693" s="107"/>
      <c r="R2693" s="125"/>
    </row>
    <row r="2694" spans="1:18" x14ac:dyDescent="0.3">
      <c r="A2694" s="100"/>
      <c r="B2694" s="101"/>
      <c r="C2694" s="119"/>
      <c r="D2694" s="102"/>
      <c r="E2694" s="120"/>
      <c r="F2694" s="103"/>
      <c r="G2694" s="94"/>
      <c r="H2694" s="105"/>
      <c r="I2694" s="117"/>
      <c r="J2694" s="99"/>
      <c r="K2694" s="123"/>
      <c r="L2694" s="117"/>
      <c r="M2694" s="95"/>
      <c r="N2694" s="117"/>
      <c r="O2694" s="117"/>
      <c r="P2694" s="106"/>
      <c r="Q2694" s="107"/>
      <c r="R2694" s="125"/>
    </row>
    <row r="2695" spans="1:18" x14ac:dyDescent="0.3">
      <c r="A2695" s="100"/>
      <c r="B2695" s="101"/>
      <c r="C2695" s="119"/>
      <c r="D2695" s="102"/>
      <c r="E2695" s="120"/>
      <c r="F2695" s="103"/>
      <c r="G2695" s="94"/>
      <c r="H2695" s="105"/>
      <c r="I2695" s="117"/>
      <c r="J2695" s="99"/>
      <c r="K2695" s="123"/>
      <c r="L2695" s="117"/>
      <c r="M2695" s="95"/>
      <c r="N2695" s="117"/>
      <c r="O2695" s="117"/>
      <c r="P2695" s="106"/>
      <c r="Q2695" s="107"/>
      <c r="R2695" s="125"/>
    </row>
    <row r="2696" spans="1:18" x14ac:dyDescent="0.3">
      <c r="A2696" s="100"/>
      <c r="B2696" s="101"/>
      <c r="C2696" s="119"/>
      <c r="D2696" s="102"/>
      <c r="E2696" s="120"/>
      <c r="F2696" s="103"/>
      <c r="G2696" s="94"/>
      <c r="H2696" s="105"/>
      <c r="I2696" s="117"/>
      <c r="J2696" s="99"/>
      <c r="K2696" s="123"/>
      <c r="L2696" s="117"/>
      <c r="M2696" s="95"/>
      <c r="N2696" s="117"/>
      <c r="O2696" s="117"/>
      <c r="P2696" s="106"/>
      <c r="Q2696" s="107"/>
      <c r="R2696" s="125"/>
    </row>
    <row r="2697" spans="1:18" x14ac:dyDescent="0.3">
      <c r="A2697" s="100"/>
      <c r="B2697" s="101"/>
      <c r="C2697" s="119"/>
      <c r="D2697" s="102"/>
      <c r="E2697" s="120"/>
      <c r="F2697" s="103"/>
      <c r="G2697" s="94"/>
      <c r="H2697" s="105"/>
      <c r="I2697" s="117"/>
      <c r="J2697" s="99"/>
      <c r="K2697" s="123"/>
      <c r="L2697" s="117"/>
      <c r="M2697" s="95"/>
      <c r="N2697" s="117"/>
      <c r="O2697" s="117"/>
      <c r="P2697" s="106"/>
      <c r="Q2697" s="107"/>
      <c r="R2697" s="125"/>
    </row>
    <row r="2698" spans="1:18" x14ac:dyDescent="0.3">
      <c r="A2698" s="100"/>
      <c r="B2698" s="101"/>
      <c r="C2698" s="119"/>
      <c r="D2698" s="102"/>
      <c r="E2698" s="120"/>
      <c r="F2698" s="103"/>
      <c r="G2698" s="94"/>
      <c r="H2698" s="105"/>
      <c r="I2698" s="117"/>
      <c r="J2698" s="99"/>
      <c r="K2698" s="123"/>
      <c r="L2698" s="117"/>
      <c r="M2698" s="95"/>
      <c r="N2698" s="117"/>
      <c r="O2698" s="117"/>
      <c r="P2698" s="106"/>
      <c r="Q2698" s="107"/>
      <c r="R2698" s="125"/>
    </row>
    <row r="2699" spans="1:18" x14ac:dyDescent="0.3">
      <c r="A2699" s="100"/>
      <c r="B2699" s="101"/>
      <c r="C2699" s="119"/>
      <c r="D2699" s="102"/>
      <c r="E2699" s="120"/>
      <c r="F2699" s="103"/>
      <c r="G2699" s="94"/>
      <c r="H2699" s="105"/>
      <c r="I2699" s="117"/>
      <c r="J2699" s="99"/>
      <c r="K2699" s="123"/>
      <c r="L2699" s="117"/>
      <c r="M2699" s="95"/>
      <c r="N2699" s="117"/>
      <c r="O2699" s="117"/>
      <c r="P2699" s="106"/>
      <c r="Q2699" s="107"/>
      <c r="R2699" s="125"/>
    </row>
    <row r="2700" spans="1:18" x14ac:dyDescent="0.3">
      <c r="A2700" s="100"/>
      <c r="B2700" s="101"/>
      <c r="C2700" s="119"/>
      <c r="D2700" s="102"/>
      <c r="E2700" s="120"/>
      <c r="F2700" s="103"/>
      <c r="G2700" s="94"/>
      <c r="H2700" s="105"/>
      <c r="I2700" s="117"/>
      <c r="J2700" s="99"/>
      <c r="K2700" s="123"/>
      <c r="L2700" s="117"/>
      <c r="M2700" s="95"/>
      <c r="N2700" s="117"/>
      <c r="O2700" s="117"/>
      <c r="P2700" s="106"/>
      <c r="Q2700" s="107"/>
      <c r="R2700" s="125"/>
    </row>
    <row r="2701" spans="1:18" x14ac:dyDescent="0.3">
      <c r="A2701" s="100"/>
      <c r="B2701" s="101"/>
      <c r="C2701" s="119"/>
      <c r="D2701" s="102"/>
      <c r="E2701" s="120"/>
      <c r="F2701" s="103"/>
      <c r="G2701" s="94"/>
      <c r="H2701" s="105"/>
      <c r="I2701" s="117"/>
      <c r="J2701" s="99"/>
      <c r="K2701" s="123"/>
      <c r="L2701" s="117"/>
      <c r="M2701" s="95"/>
      <c r="N2701" s="117"/>
      <c r="O2701" s="117"/>
      <c r="P2701" s="106"/>
      <c r="Q2701" s="107"/>
      <c r="R2701" s="125"/>
    </row>
    <row r="2702" spans="1:18" x14ac:dyDescent="0.3">
      <c r="A2702" s="100"/>
      <c r="B2702" s="101"/>
      <c r="C2702" s="119"/>
      <c r="D2702" s="102"/>
      <c r="E2702" s="120"/>
      <c r="F2702" s="103"/>
      <c r="G2702" s="94"/>
      <c r="H2702" s="105"/>
      <c r="I2702" s="117"/>
      <c r="J2702" s="99"/>
      <c r="K2702" s="123"/>
      <c r="L2702" s="117"/>
      <c r="M2702" s="95"/>
      <c r="N2702" s="117"/>
      <c r="O2702" s="117"/>
      <c r="P2702" s="106"/>
      <c r="Q2702" s="107"/>
      <c r="R2702" s="125"/>
    </row>
    <row r="2703" spans="1:18" x14ac:dyDescent="0.3">
      <c r="A2703" s="100"/>
      <c r="B2703" s="101"/>
      <c r="C2703" s="119"/>
      <c r="D2703" s="102"/>
      <c r="E2703" s="120"/>
      <c r="F2703" s="103"/>
      <c r="G2703" s="94"/>
      <c r="H2703" s="105"/>
      <c r="I2703" s="117"/>
      <c r="J2703" s="99"/>
      <c r="K2703" s="123"/>
      <c r="L2703" s="117"/>
      <c r="M2703" s="95"/>
      <c r="N2703" s="117"/>
      <c r="O2703" s="117"/>
      <c r="P2703" s="106"/>
      <c r="Q2703" s="107"/>
      <c r="R2703" s="125"/>
    </row>
    <row r="2704" spans="1:18" x14ac:dyDescent="0.3">
      <c r="A2704" s="100"/>
      <c r="B2704" s="101"/>
      <c r="C2704" s="119"/>
      <c r="D2704" s="102"/>
      <c r="E2704" s="120"/>
      <c r="F2704" s="103"/>
      <c r="G2704" s="94"/>
      <c r="H2704" s="105"/>
      <c r="I2704" s="117"/>
      <c r="J2704" s="99"/>
      <c r="K2704" s="123"/>
      <c r="L2704" s="117"/>
      <c r="M2704" s="95"/>
      <c r="N2704" s="117"/>
      <c r="O2704" s="117"/>
      <c r="P2704" s="106"/>
      <c r="Q2704" s="107"/>
      <c r="R2704" s="125"/>
    </row>
    <row r="2705" spans="1:18" x14ac:dyDescent="0.3">
      <c r="A2705" s="100"/>
      <c r="B2705" s="101"/>
      <c r="C2705" s="119"/>
      <c r="D2705" s="102"/>
      <c r="E2705" s="120"/>
      <c r="F2705" s="103"/>
      <c r="G2705" s="94"/>
      <c r="H2705" s="105"/>
      <c r="I2705" s="117"/>
      <c r="J2705" s="99"/>
      <c r="K2705" s="123"/>
      <c r="L2705" s="117"/>
      <c r="M2705" s="95"/>
      <c r="N2705" s="117"/>
      <c r="O2705" s="117"/>
      <c r="P2705" s="106"/>
      <c r="Q2705" s="107"/>
      <c r="R2705" s="125"/>
    </row>
    <row r="2706" spans="1:18" x14ac:dyDescent="0.3">
      <c r="A2706" s="100"/>
      <c r="B2706" s="101"/>
      <c r="C2706" s="119"/>
      <c r="D2706" s="102"/>
      <c r="E2706" s="120"/>
      <c r="F2706" s="103"/>
      <c r="G2706" s="94"/>
      <c r="H2706" s="105"/>
      <c r="I2706" s="117"/>
      <c r="J2706" s="99"/>
      <c r="K2706" s="123"/>
      <c r="L2706" s="117"/>
      <c r="M2706" s="95"/>
      <c r="N2706" s="117"/>
      <c r="O2706" s="117"/>
      <c r="P2706" s="106"/>
      <c r="Q2706" s="107"/>
      <c r="R2706" s="125"/>
    </row>
    <row r="2707" spans="1:18" x14ac:dyDescent="0.3">
      <c r="A2707" s="100"/>
      <c r="B2707" s="101"/>
      <c r="C2707" s="119"/>
      <c r="D2707" s="102"/>
      <c r="E2707" s="120"/>
      <c r="F2707" s="103"/>
      <c r="G2707" s="94"/>
      <c r="H2707" s="105"/>
      <c r="I2707" s="117"/>
      <c r="J2707" s="99"/>
      <c r="K2707" s="123"/>
      <c r="L2707" s="117"/>
      <c r="M2707" s="95"/>
      <c r="N2707" s="117"/>
      <c r="O2707" s="117"/>
      <c r="P2707" s="106"/>
      <c r="Q2707" s="107"/>
      <c r="R2707" s="125"/>
    </row>
    <row r="2708" spans="1:18" x14ac:dyDescent="0.3">
      <c r="A2708" s="100"/>
      <c r="B2708" s="101"/>
      <c r="C2708" s="119"/>
      <c r="D2708" s="102"/>
      <c r="E2708" s="120"/>
      <c r="F2708" s="103"/>
      <c r="G2708" s="94"/>
      <c r="H2708" s="105"/>
      <c r="I2708" s="117"/>
      <c r="J2708" s="99"/>
      <c r="K2708" s="123"/>
      <c r="L2708" s="117"/>
      <c r="M2708" s="95"/>
      <c r="N2708" s="117"/>
      <c r="O2708" s="117"/>
      <c r="P2708" s="106"/>
      <c r="Q2708" s="107"/>
      <c r="R2708" s="125"/>
    </row>
    <row r="2709" spans="1:18" x14ac:dyDescent="0.3">
      <c r="A2709" s="100"/>
      <c r="B2709" s="101"/>
      <c r="C2709" s="119"/>
      <c r="D2709" s="102"/>
      <c r="E2709" s="120"/>
      <c r="F2709" s="103"/>
      <c r="G2709" s="94"/>
      <c r="H2709" s="105"/>
      <c r="I2709" s="117"/>
      <c r="J2709" s="99"/>
      <c r="K2709" s="123"/>
      <c r="L2709" s="117"/>
      <c r="M2709" s="95"/>
      <c r="N2709" s="117"/>
      <c r="O2709" s="117"/>
      <c r="P2709" s="106"/>
      <c r="Q2709" s="107"/>
      <c r="R2709" s="125"/>
    </row>
    <row r="2710" spans="1:18" x14ac:dyDescent="0.3">
      <c r="A2710" s="100"/>
      <c r="B2710" s="101"/>
      <c r="C2710" s="119"/>
      <c r="D2710" s="102"/>
      <c r="E2710" s="120"/>
      <c r="F2710" s="103"/>
      <c r="G2710" s="94"/>
      <c r="H2710" s="105"/>
      <c r="I2710" s="117"/>
      <c r="J2710" s="99"/>
      <c r="K2710" s="123"/>
      <c r="L2710" s="117"/>
      <c r="M2710" s="95"/>
      <c r="N2710" s="117"/>
      <c r="O2710" s="117"/>
      <c r="P2710" s="106"/>
      <c r="Q2710" s="107"/>
      <c r="R2710" s="125"/>
    </row>
    <row r="2711" spans="1:18" x14ac:dyDescent="0.3">
      <c r="A2711" s="100"/>
      <c r="B2711" s="101"/>
      <c r="C2711" s="119"/>
      <c r="D2711" s="102"/>
      <c r="E2711" s="120"/>
      <c r="F2711" s="103"/>
      <c r="G2711" s="94"/>
      <c r="H2711" s="105"/>
      <c r="I2711" s="117"/>
      <c r="J2711" s="99"/>
      <c r="K2711" s="123"/>
      <c r="L2711" s="117"/>
      <c r="M2711" s="95"/>
      <c r="N2711" s="117"/>
      <c r="O2711" s="117"/>
      <c r="P2711" s="106"/>
      <c r="Q2711" s="107"/>
      <c r="R2711" s="125"/>
    </row>
    <row r="2712" spans="1:18" x14ac:dyDescent="0.3">
      <c r="A2712" s="100"/>
      <c r="B2712" s="101"/>
      <c r="C2712" s="119"/>
      <c r="D2712" s="102"/>
      <c r="E2712" s="120"/>
      <c r="F2712" s="103"/>
      <c r="G2712" s="94"/>
      <c r="H2712" s="105"/>
      <c r="I2712" s="117"/>
      <c r="J2712" s="99"/>
      <c r="K2712" s="123"/>
      <c r="L2712" s="117"/>
      <c r="M2712" s="95"/>
      <c r="N2712" s="117"/>
      <c r="O2712" s="117"/>
      <c r="P2712" s="106"/>
      <c r="Q2712" s="107"/>
      <c r="R2712" s="125"/>
    </row>
    <row r="2713" spans="1:18" x14ac:dyDescent="0.3">
      <c r="A2713" s="100"/>
      <c r="B2713" s="101"/>
      <c r="C2713" s="119"/>
      <c r="D2713" s="102"/>
      <c r="E2713" s="120"/>
      <c r="F2713" s="103"/>
      <c r="G2713" s="94"/>
      <c r="H2713" s="105"/>
      <c r="I2713" s="117"/>
      <c r="J2713" s="99"/>
      <c r="K2713" s="123"/>
      <c r="L2713" s="117"/>
      <c r="M2713" s="95"/>
      <c r="N2713" s="117"/>
      <c r="O2713" s="117"/>
      <c r="P2713" s="106"/>
      <c r="Q2713" s="107"/>
      <c r="R2713" s="125"/>
    </row>
    <row r="2714" spans="1:18" x14ac:dyDescent="0.3">
      <c r="A2714" s="100"/>
      <c r="B2714" s="101"/>
      <c r="C2714" s="119"/>
      <c r="D2714" s="102"/>
      <c r="E2714" s="120"/>
      <c r="F2714" s="103"/>
      <c r="G2714" s="94"/>
      <c r="H2714" s="105"/>
      <c r="I2714" s="117"/>
      <c r="J2714" s="99"/>
      <c r="K2714" s="123"/>
      <c r="L2714" s="117"/>
      <c r="M2714" s="95"/>
      <c r="N2714" s="117"/>
      <c r="O2714" s="117"/>
      <c r="P2714" s="106"/>
      <c r="Q2714" s="107"/>
      <c r="R2714" s="125"/>
    </row>
    <row r="2715" spans="1:18" x14ac:dyDescent="0.3">
      <c r="A2715" s="100"/>
      <c r="B2715" s="101"/>
      <c r="C2715" s="119"/>
      <c r="D2715" s="102"/>
      <c r="E2715" s="120"/>
      <c r="F2715" s="103"/>
      <c r="G2715" s="94"/>
      <c r="H2715" s="105"/>
      <c r="I2715" s="117"/>
      <c r="J2715" s="99"/>
      <c r="K2715" s="123"/>
      <c r="L2715" s="117"/>
      <c r="M2715" s="95"/>
      <c r="N2715" s="117"/>
      <c r="O2715" s="117"/>
      <c r="P2715" s="106"/>
      <c r="Q2715" s="107"/>
      <c r="R2715" s="125"/>
    </row>
    <row r="2716" spans="1:18" x14ac:dyDescent="0.3">
      <c r="A2716" s="100"/>
      <c r="B2716" s="101"/>
      <c r="C2716" s="119"/>
      <c r="D2716" s="102"/>
      <c r="E2716" s="120"/>
      <c r="F2716" s="103"/>
      <c r="G2716" s="94"/>
      <c r="H2716" s="105"/>
      <c r="I2716" s="117"/>
      <c r="J2716" s="99"/>
      <c r="K2716" s="123"/>
      <c r="L2716" s="117"/>
      <c r="M2716" s="95"/>
      <c r="N2716" s="117"/>
      <c r="O2716" s="117"/>
      <c r="P2716" s="106"/>
      <c r="Q2716" s="107"/>
      <c r="R2716" s="125"/>
    </row>
    <row r="2717" spans="1:18" x14ac:dyDescent="0.3">
      <c r="A2717" s="100"/>
      <c r="B2717" s="101"/>
      <c r="C2717" s="119"/>
      <c r="D2717" s="102"/>
      <c r="E2717" s="120"/>
      <c r="F2717" s="103"/>
      <c r="G2717" s="94"/>
      <c r="H2717" s="105"/>
      <c r="I2717" s="117"/>
      <c r="J2717" s="99"/>
      <c r="K2717" s="123"/>
      <c r="L2717" s="117"/>
      <c r="M2717" s="95"/>
      <c r="N2717" s="117"/>
      <c r="O2717" s="117"/>
      <c r="P2717" s="106"/>
      <c r="Q2717" s="107"/>
      <c r="R2717" s="125"/>
    </row>
    <row r="2718" spans="1:18" x14ac:dyDescent="0.3">
      <c r="A2718" s="100"/>
      <c r="B2718" s="101"/>
      <c r="C2718" s="119"/>
      <c r="D2718" s="102"/>
      <c r="E2718" s="120"/>
      <c r="F2718" s="103"/>
      <c r="G2718" s="94"/>
      <c r="H2718" s="105"/>
      <c r="I2718" s="117"/>
      <c r="J2718" s="99"/>
      <c r="K2718" s="123"/>
      <c r="L2718" s="117"/>
      <c r="M2718" s="95"/>
      <c r="N2718" s="117"/>
      <c r="O2718" s="117"/>
      <c r="P2718" s="106"/>
      <c r="Q2718" s="107"/>
      <c r="R2718" s="125"/>
    </row>
    <row r="2719" spans="1:18" x14ac:dyDescent="0.3">
      <c r="A2719" s="100"/>
      <c r="B2719" s="101"/>
      <c r="C2719" s="119"/>
      <c r="D2719" s="102"/>
      <c r="E2719" s="120"/>
      <c r="F2719" s="103"/>
      <c r="G2719" s="94"/>
      <c r="H2719" s="105"/>
      <c r="I2719" s="117"/>
      <c r="J2719" s="99"/>
      <c r="K2719" s="123"/>
      <c r="L2719" s="117"/>
      <c r="M2719" s="95"/>
      <c r="N2719" s="117"/>
      <c r="O2719" s="117"/>
      <c r="P2719" s="106"/>
      <c r="Q2719" s="107"/>
      <c r="R2719" s="125"/>
    </row>
    <row r="2720" spans="1:18" x14ac:dyDescent="0.3">
      <c r="A2720" s="100"/>
      <c r="B2720" s="101"/>
      <c r="C2720" s="119"/>
      <c r="D2720" s="102"/>
      <c r="E2720" s="120"/>
      <c r="F2720" s="103"/>
      <c r="G2720" s="94"/>
      <c r="H2720" s="105"/>
      <c r="I2720" s="117"/>
      <c r="J2720" s="99"/>
      <c r="K2720" s="123"/>
      <c r="L2720" s="117"/>
      <c r="M2720" s="95"/>
      <c r="N2720" s="117"/>
      <c r="O2720" s="117"/>
      <c r="P2720" s="106"/>
      <c r="Q2720" s="107"/>
      <c r="R2720" s="125"/>
    </row>
    <row r="2721" spans="1:18" x14ac:dyDescent="0.3">
      <c r="A2721" s="100"/>
      <c r="B2721" s="101"/>
      <c r="C2721" s="119"/>
      <c r="D2721" s="102"/>
      <c r="E2721" s="120"/>
      <c r="F2721" s="103"/>
      <c r="G2721" s="94"/>
      <c r="H2721" s="105"/>
      <c r="I2721" s="117"/>
      <c r="J2721" s="99"/>
      <c r="K2721" s="123"/>
      <c r="L2721" s="117"/>
      <c r="M2721" s="95"/>
      <c r="N2721" s="117"/>
      <c r="O2721" s="117"/>
      <c r="P2721" s="106"/>
      <c r="Q2721" s="107"/>
      <c r="R2721" s="125"/>
    </row>
    <row r="2722" spans="1:18" x14ac:dyDescent="0.3">
      <c r="A2722" s="100"/>
      <c r="B2722" s="101"/>
      <c r="C2722" s="119"/>
      <c r="D2722" s="102"/>
      <c r="E2722" s="120"/>
      <c r="F2722" s="103"/>
      <c r="G2722" s="94"/>
      <c r="H2722" s="105"/>
      <c r="I2722" s="117"/>
      <c r="J2722" s="99"/>
      <c r="K2722" s="123"/>
      <c r="L2722" s="117"/>
      <c r="M2722" s="95"/>
      <c r="N2722" s="117"/>
      <c r="O2722" s="117"/>
      <c r="P2722" s="106"/>
      <c r="Q2722" s="107"/>
      <c r="R2722" s="125"/>
    </row>
    <row r="2723" spans="1:18" x14ac:dyDescent="0.3">
      <c r="A2723" s="100"/>
      <c r="B2723" s="101"/>
      <c r="C2723" s="119"/>
      <c r="D2723" s="102"/>
      <c r="E2723" s="120"/>
      <c r="F2723" s="103"/>
      <c r="G2723" s="94"/>
      <c r="H2723" s="105"/>
      <c r="I2723" s="117"/>
      <c r="J2723" s="99"/>
      <c r="K2723" s="123"/>
      <c r="L2723" s="117"/>
      <c r="M2723" s="95"/>
      <c r="N2723" s="117"/>
      <c r="O2723" s="117"/>
      <c r="P2723" s="106"/>
      <c r="Q2723" s="107"/>
      <c r="R2723" s="125"/>
    </row>
    <row r="2724" spans="1:18" x14ac:dyDescent="0.3">
      <c r="A2724" s="100"/>
      <c r="B2724" s="101"/>
      <c r="C2724" s="119"/>
      <c r="D2724" s="102"/>
      <c r="E2724" s="120"/>
      <c r="F2724" s="103"/>
      <c r="G2724" s="94"/>
      <c r="H2724" s="105"/>
      <c r="I2724" s="117"/>
      <c r="J2724" s="99"/>
      <c r="K2724" s="123"/>
      <c r="L2724" s="117"/>
      <c r="M2724" s="95"/>
      <c r="N2724" s="117"/>
      <c r="O2724" s="117"/>
      <c r="P2724" s="106"/>
      <c r="Q2724" s="107"/>
      <c r="R2724" s="125"/>
    </row>
    <row r="2725" spans="1:18" x14ac:dyDescent="0.3">
      <c r="A2725" s="100"/>
      <c r="B2725" s="101"/>
      <c r="C2725" s="119"/>
      <c r="D2725" s="102"/>
      <c r="E2725" s="120"/>
      <c r="F2725" s="103"/>
      <c r="G2725" s="94"/>
      <c r="H2725" s="105"/>
      <c r="I2725" s="117"/>
      <c r="J2725" s="99"/>
      <c r="K2725" s="123"/>
      <c r="L2725" s="117"/>
      <c r="M2725" s="95"/>
      <c r="N2725" s="117"/>
      <c r="O2725" s="117"/>
      <c r="P2725" s="106"/>
      <c r="Q2725" s="107"/>
      <c r="R2725" s="125"/>
    </row>
    <row r="2726" spans="1:18" x14ac:dyDescent="0.3">
      <c r="A2726" s="100"/>
      <c r="B2726" s="101"/>
      <c r="C2726" s="119"/>
      <c r="D2726" s="102"/>
      <c r="E2726" s="120"/>
      <c r="F2726" s="103"/>
      <c r="G2726" s="94"/>
      <c r="H2726" s="105"/>
      <c r="I2726" s="117"/>
      <c r="J2726" s="99"/>
      <c r="K2726" s="123"/>
      <c r="L2726" s="117"/>
      <c r="M2726" s="95"/>
      <c r="N2726" s="117"/>
      <c r="O2726" s="117"/>
      <c r="P2726" s="106"/>
      <c r="Q2726" s="107"/>
      <c r="R2726" s="125"/>
    </row>
    <row r="2727" spans="1:18" x14ac:dyDescent="0.3">
      <c r="A2727" s="100"/>
      <c r="B2727" s="101"/>
      <c r="C2727" s="119"/>
      <c r="D2727" s="102"/>
      <c r="E2727" s="120"/>
      <c r="F2727" s="103"/>
      <c r="G2727" s="94"/>
      <c r="H2727" s="105"/>
      <c r="I2727" s="117"/>
      <c r="J2727" s="99"/>
      <c r="K2727" s="123"/>
      <c r="L2727" s="117"/>
      <c r="M2727" s="95"/>
      <c r="N2727" s="117"/>
      <c r="O2727" s="117"/>
      <c r="P2727" s="106"/>
      <c r="Q2727" s="107"/>
      <c r="R2727" s="125"/>
    </row>
    <row r="2728" spans="1:18" x14ac:dyDescent="0.3">
      <c r="A2728" s="100"/>
      <c r="B2728" s="101"/>
      <c r="C2728" s="119"/>
      <c r="D2728" s="102"/>
      <c r="E2728" s="120"/>
      <c r="F2728" s="103"/>
      <c r="G2728" s="94"/>
      <c r="H2728" s="105"/>
      <c r="I2728" s="117"/>
      <c r="J2728" s="99"/>
      <c r="K2728" s="123"/>
      <c r="L2728" s="117"/>
      <c r="M2728" s="95"/>
      <c r="N2728" s="117"/>
      <c r="O2728" s="117"/>
      <c r="P2728" s="106"/>
      <c r="Q2728" s="107"/>
      <c r="R2728" s="125"/>
    </row>
    <row r="2729" spans="1:18" x14ac:dyDescent="0.3">
      <c r="A2729" s="100"/>
      <c r="B2729" s="101"/>
      <c r="C2729" s="119"/>
      <c r="D2729" s="102"/>
      <c r="E2729" s="120"/>
      <c r="F2729" s="103"/>
      <c r="G2729" s="94"/>
      <c r="H2729" s="105"/>
      <c r="I2729" s="117"/>
      <c r="J2729" s="99"/>
      <c r="K2729" s="123"/>
      <c r="L2729" s="117"/>
      <c r="M2729" s="95"/>
      <c r="N2729" s="117"/>
      <c r="O2729" s="117"/>
      <c r="P2729" s="106"/>
      <c r="Q2729" s="107"/>
      <c r="R2729" s="125"/>
    </row>
    <row r="2730" spans="1:18" x14ac:dyDescent="0.3">
      <c r="A2730" s="100"/>
      <c r="B2730" s="101"/>
      <c r="C2730" s="119"/>
      <c r="D2730" s="102"/>
      <c r="E2730" s="120"/>
      <c r="F2730" s="103"/>
      <c r="G2730" s="94"/>
      <c r="H2730" s="105"/>
      <c r="I2730" s="117"/>
      <c r="J2730" s="99"/>
      <c r="K2730" s="123"/>
      <c r="L2730" s="117"/>
      <c r="M2730" s="95"/>
      <c r="N2730" s="117"/>
      <c r="O2730" s="117"/>
      <c r="P2730" s="106"/>
      <c r="Q2730" s="107"/>
      <c r="R2730" s="125"/>
    </row>
    <row r="2731" spans="1:18" x14ac:dyDescent="0.3">
      <c r="A2731" s="100"/>
      <c r="B2731" s="101"/>
      <c r="C2731" s="119"/>
      <c r="D2731" s="102"/>
      <c r="E2731" s="120"/>
      <c r="F2731" s="103"/>
      <c r="G2731" s="94"/>
      <c r="H2731" s="105"/>
      <c r="I2731" s="117"/>
      <c r="J2731" s="99"/>
      <c r="K2731" s="123"/>
      <c r="L2731" s="117"/>
      <c r="M2731" s="95"/>
      <c r="N2731" s="117"/>
      <c r="O2731" s="117"/>
      <c r="P2731" s="106"/>
      <c r="Q2731" s="107"/>
      <c r="R2731" s="125"/>
    </row>
    <row r="2732" spans="1:18" x14ac:dyDescent="0.3">
      <c r="A2732" s="100"/>
      <c r="B2732" s="101"/>
      <c r="C2732" s="119"/>
      <c r="D2732" s="102"/>
      <c r="E2732" s="120"/>
      <c r="F2732" s="103"/>
      <c r="G2732" s="94"/>
      <c r="H2732" s="105"/>
      <c r="I2732" s="117"/>
      <c r="J2732" s="99"/>
      <c r="K2732" s="123"/>
      <c r="L2732" s="117"/>
      <c r="M2732" s="95"/>
      <c r="N2732" s="117"/>
      <c r="O2732" s="117"/>
      <c r="P2732" s="106"/>
      <c r="Q2732" s="107"/>
      <c r="R2732" s="125"/>
    </row>
    <row r="2733" spans="1:18" x14ac:dyDescent="0.3">
      <c r="A2733" s="100"/>
      <c r="B2733" s="101"/>
      <c r="C2733" s="119"/>
      <c r="D2733" s="102"/>
      <c r="E2733" s="120"/>
      <c r="F2733" s="103"/>
      <c r="G2733" s="94"/>
      <c r="H2733" s="105"/>
      <c r="I2733" s="117"/>
      <c r="J2733" s="99"/>
      <c r="K2733" s="123"/>
      <c r="L2733" s="117"/>
      <c r="M2733" s="95"/>
      <c r="N2733" s="117"/>
      <c r="O2733" s="117"/>
      <c r="P2733" s="106"/>
      <c r="Q2733" s="107"/>
      <c r="R2733" s="125"/>
    </row>
    <row r="2734" spans="1:18" x14ac:dyDescent="0.3">
      <c r="A2734" s="100"/>
      <c r="B2734" s="101"/>
      <c r="C2734" s="119"/>
      <c r="D2734" s="102"/>
      <c r="E2734" s="120"/>
      <c r="F2734" s="103"/>
      <c r="G2734" s="94"/>
      <c r="H2734" s="105"/>
      <c r="I2734" s="117"/>
      <c r="J2734" s="99"/>
      <c r="K2734" s="123"/>
      <c r="L2734" s="117"/>
      <c r="M2734" s="95"/>
      <c r="N2734" s="117"/>
      <c r="O2734" s="117"/>
      <c r="P2734" s="106"/>
      <c r="Q2734" s="107"/>
      <c r="R2734" s="125"/>
    </row>
    <row r="2735" spans="1:18" x14ac:dyDescent="0.3">
      <c r="A2735" s="100"/>
      <c r="B2735" s="101"/>
      <c r="C2735" s="119"/>
      <c r="D2735" s="102"/>
      <c r="E2735" s="120"/>
      <c r="F2735" s="103"/>
      <c r="G2735" s="94"/>
      <c r="H2735" s="105"/>
      <c r="I2735" s="117"/>
      <c r="J2735" s="99"/>
      <c r="K2735" s="123"/>
      <c r="L2735" s="117"/>
      <c r="M2735" s="95"/>
      <c r="N2735" s="117"/>
      <c r="O2735" s="117"/>
      <c r="P2735" s="106"/>
      <c r="Q2735" s="107"/>
      <c r="R2735" s="125"/>
    </row>
    <row r="2736" spans="1:18" x14ac:dyDescent="0.3">
      <c r="A2736" s="100"/>
      <c r="B2736" s="101"/>
      <c r="C2736" s="119"/>
      <c r="D2736" s="102"/>
      <c r="E2736" s="120"/>
      <c r="F2736" s="103"/>
      <c r="G2736" s="94"/>
      <c r="H2736" s="105"/>
      <c r="I2736" s="117"/>
      <c r="J2736" s="99"/>
      <c r="K2736" s="123"/>
      <c r="L2736" s="117"/>
      <c r="M2736" s="95"/>
      <c r="N2736" s="117"/>
      <c r="O2736" s="117"/>
      <c r="P2736" s="106"/>
      <c r="Q2736" s="107"/>
      <c r="R2736" s="125"/>
    </row>
    <row r="2737" spans="1:18" x14ac:dyDescent="0.3">
      <c r="A2737" s="100"/>
      <c r="B2737" s="101"/>
      <c r="C2737" s="119"/>
      <c r="D2737" s="102"/>
      <c r="E2737" s="120"/>
      <c r="F2737" s="103"/>
      <c r="G2737" s="94"/>
      <c r="H2737" s="105"/>
      <c r="I2737" s="117"/>
      <c r="J2737" s="99"/>
      <c r="K2737" s="123"/>
      <c r="L2737" s="117"/>
      <c r="M2737" s="95"/>
      <c r="N2737" s="117"/>
      <c r="O2737" s="117"/>
      <c r="P2737" s="106"/>
      <c r="Q2737" s="107"/>
      <c r="R2737" s="125"/>
    </row>
    <row r="2738" spans="1:18" x14ac:dyDescent="0.3">
      <c r="A2738" s="100"/>
      <c r="B2738" s="101"/>
      <c r="C2738" s="119"/>
      <c r="D2738" s="102"/>
      <c r="E2738" s="120"/>
      <c r="F2738" s="103"/>
      <c r="G2738" s="94"/>
      <c r="H2738" s="105"/>
      <c r="I2738" s="117"/>
      <c r="J2738" s="99"/>
      <c r="K2738" s="123"/>
      <c r="L2738" s="117"/>
      <c r="M2738" s="95"/>
      <c r="N2738" s="117"/>
      <c r="O2738" s="117"/>
      <c r="P2738" s="106"/>
      <c r="Q2738" s="107"/>
      <c r="R2738" s="125"/>
    </row>
    <row r="2739" spans="1:18" x14ac:dyDescent="0.3">
      <c r="A2739" s="100"/>
      <c r="B2739" s="101"/>
      <c r="C2739" s="119"/>
      <c r="D2739" s="102"/>
      <c r="E2739" s="120"/>
      <c r="F2739" s="103"/>
      <c r="G2739" s="94"/>
      <c r="H2739" s="105"/>
      <c r="I2739" s="117"/>
      <c r="J2739" s="99"/>
      <c r="K2739" s="123"/>
      <c r="L2739" s="117"/>
      <c r="M2739" s="95"/>
      <c r="N2739" s="117"/>
      <c r="O2739" s="117"/>
      <c r="P2739" s="106"/>
      <c r="Q2739" s="107"/>
      <c r="R2739" s="125"/>
    </row>
    <row r="2740" spans="1:18" x14ac:dyDescent="0.3">
      <c r="A2740" s="100"/>
      <c r="B2740" s="101"/>
      <c r="C2740" s="119"/>
      <c r="D2740" s="102"/>
      <c r="E2740" s="120"/>
      <c r="F2740" s="103"/>
      <c r="G2740" s="94"/>
      <c r="H2740" s="105"/>
      <c r="I2740" s="117"/>
      <c r="J2740" s="99"/>
      <c r="K2740" s="123"/>
      <c r="L2740" s="117"/>
      <c r="M2740" s="95"/>
      <c r="N2740" s="117"/>
      <c r="O2740" s="117"/>
      <c r="P2740" s="106"/>
      <c r="Q2740" s="107"/>
      <c r="R2740" s="125"/>
    </row>
    <row r="2741" spans="1:18" x14ac:dyDescent="0.3">
      <c r="A2741" s="100"/>
      <c r="B2741" s="101"/>
      <c r="C2741" s="119"/>
      <c r="D2741" s="102"/>
      <c r="E2741" s="120"/>
      <c r="F2741" s="103"/>
      <c r="G2741" s="94"/>
      <c r="H2741" s="105"/>
      <c r="I2741" s="117"/>
      <c r="J2741" s="99"/>
      <c r="K2741" s="123"/>
      <c r="L2741" s="117"/>
      <c r="M2741" s="95"/>
      <c r="N2741" s="117"/>
      <c r="O2741" s="117"/>
      <c r="P2741" s="106"/>
      <c r="Q2741" s="107"/>
      <c r="R2741" s="125"/>
    </row>
    <row r="2742" spans="1:18" x14ac:dyDescent="0.3">
      <c r="A2742" s="100"/>
      <c r="B2742" s="101"/>
      <c r="C2742" s="119"/>
      <c r="D2742" s="102"/>
      <c r="E2742" s="120"/>
      <c r="F2742" s="103"/>
      <c r="G2742" s="94"/>
      <c r="H2742" s="105"/>
      <c r="I2742" s="117"/>
      <c r="J2742" s="99"/>
      <c r="K2742" s="123"/>
      <c r="L2742" s="117"/>
      <c r="M2742" s="95"/>
      <c r="N2742" s="117"/>
      <c r="O2742" s="117"/>
      <c r="P2742" s="106"/>
      <c r="Q2742" s="107"/>
      <c r="R2742" s="125"/>
    </row>
    <row r="2743" spans="1:18" x14ac:dyDescent="0.3">
      <c r="A2743" s="100"/>
      <c r="B2743" s="101"/>
      <c r="C2743" s="119"/>
      <c r="D2743" s="102"/>
      <c r="E2743" s="120"/>
      <c r="F2743" s="103"/>
      <c r="G2743" s="94"/>
      <c r="H2743" s="105"/>
      <c r="I2743" s="117"/>
      <c r="J2743" s="99"/>
      <c r="K2743" s="123"/>
      <c r="L2743" s="117"/>
      <c r="M2743" s="95"/>
      <c r="N2743" s="117"/>
      <c r="O2743" s="117"/>
      <c r="P2743" s="106"/>
      <c r="Q2743" s="107"/>
      <c r="R2743" s="125"/>
    </row>
    <row r="2744" spans="1:18" x14ac:dyDescent="0.3">
      <c r="A2744" s="100"/>
      <c r="B2744" s="101"/>
      <c r="C2744" s="119"/>
      <c r="D2744" s="102"/>
      <c r="E2744" s="120"/>
      <c r="F2744" s="103"/>
      <c r="G2744" s="94"/>
      <c r="H2744" s="105"/>
      <c r="I2744" s="117"/>
      <c r="J2744" s="99"/>
      <c r="K2744" s="123"/>
      <c r="L2744" s="117"/>
      <c r="M2744" s="95"/>
      <c r="N2744" s="117"/>
      <c r="O2744" s="117"/>
      <c r="P2744" s="106"/>
      <c r="Q2744" s="107"/>
      <c r="R2744" s="125"/>
    </row>
    <row r="2745" spans="1:18" x14ac:dyDescent="0.3">
      <c r="A2745" s="100"/>
      <c r="B2745" s="101"/>
      <c r="C2745" s="119"/>
      <c r="D2745" s="102"/>
      <c r="E2745" s="120"/>
      <c r="F2745" s="103"/>
      <c r="G2745" s="94"/>
      <c r="H2745" s="105"/>
      <c r="I2745" s="117"/>
      <c r="J2745" s="99"/>
      <c r="K2745" s="123"/>
      <c r="L2745" s="117"/>
      <c r="M2745" s="95"/>
      <c r="N2745" s="117"/>
      <c r="O2745" s="117"/>
      <c r="P2745" s="106"/>
      <c r="Q2745" s="107"/>
      <c r="R2745" s="125"/>
    </row>
    <row r="2746" spans="1:18" x14ac:dyDescent="0.3">
      <c r="A2746" s="100"/>
      <c r="B2746" s="101"/>
      <c r="C2746" s="119"/>
      <c r="D2746" s="102"/>
      <c r="E2746" s="120"/>
      <c r="F2746" s="103"/>
      <c r="G2746" s="94"/>
      <c r="H2746" s="105"/>
      <c r="I2746" s="117"/>
      <c r="J2746" s="99"/>
      <c r="K2746" s="123"/>
      <c r="L2746" s="117"/>
      <c r="M2746" s="95"/>
      <c r="N2746" s="117"/>
      <c r="O2746" s="117"/>
      <c r="P2746" s="106"/>
      <c r="Q2746" s="107"/>
      <c r="R2746" s="125"/>
    </row>
    <row r="2747" spans="1:18" x14ac:dyDescent="0.3">
      <c r="A2747" s="100"/>
      <c r="B2747" s="101"/>
      <c r="C2747" s="119"/>
      <c r="D2747" s="102"/>
      <c r="E2747" s="120"/>
      <c r="F2747" s="103"/>
      <c r="G2747" s="94"/>
      <c r="H2747" s="105"/>
      <c r="I2747" s="117"/>
      <c r="J2747" s="99"/>
      <c r="K2747" s="123"/>
      <c r="L2747" s="117"/>
      <c r="M2747" s="95"/>
      <c r="N2747" s="117"/>
      <c r="O2747" s="117"/>
      <c r="P2747" s="106"/>
      <c r="Q2747" s="107"/>
      <c r="R2747" s="125"/>
    </row>
    <row r="2748" spans="1:18" x14ac:dyDescent="0.3">
      <c r="A2748" s="100"/>
      <c r="B2748" s="101"/>
      <c r="C2748" s="119"/>
      <c r="D2748" s="102"/>
      <c r="E2748" s="120"/>
      <c r="F2748" s="103"/>
      <c r="G2748" s="94"/>
      <c r="H2748" s="105"/>
      <c r="I2748" s="117"/>
      <c r="J2748" s="99"/>
      <c r="K2748" s="123"/>
      <c r="L2748" s="117"/>
      <c r="M2748" s="95"/>
      <c r="N2748" s="117"/>
      <c r="O2748" s="117"/>
      <c r="P2748" s="106"/>
      <c r="Q2748" s="107"/>
      <c r="R2748" s="125"/>
    </row>
    <row r="2749" spans="1:18" x14ac:dyDescent="0.3">
      <c r="A2749" s="100"/>
      <c r="B2749" s="101"/>
      <c r="C2749" s="119"/>
      <c r="D2749" s="102"/>
      <c r="E2749" s="120"/>
      <c r="F2749" s="103"/>
      <c r="G2749" s="94"/>
      <c r="H2749" s="105"/>
      <c r="I2749" s="117"/>
      <c r="J2749" s="99"/>
      <c r="K2749" s="123"/>
      <c r="L2749" s="117"/>
      <c r="M2749" s="95"/>
      <c r="N2749" s="117"/>
      <c r="O2749" s="117"/>
      <c r="P2749" s="106"/>
      <c r="Q2749" s="107"/>
      <c r="R2749" s="125"/>
    </row>
    <row r="2750" spans="1:18" x14ac:dyDescent="0.3">
      <c r="A2750" s="100"/>
      <c r="B2750" s="101"/>
      <c r="C2750" s="119"/>
      <c r="D2750" s="102"/>
      <c r="E2750" s="120"/>
      <c r="F2750" s="103"/>
      <c r="G2750" s="94"/>
      <c r="H2750" s="105"/>
      <c r="I2750" s="117"/>
      <c r="J2750" s="99"/>
      <c r="K2750" s="123"/>
      <c r="L2750" s="117"/>
      <c r="M2750" s="95"/>
      <c r="N2750" s="117"/>
      <c r="O2750" s="117"/>
      <c r="P2750" s="106"/>
      <c r="Q2750" s="107"/>
      <c r="R2750" s="125"/>
    </row>
    <row r="2751" spans="1:18" x14ac:dyDescent="0.3">
      <c r="A2751" s="100"/>
      <c r="B2751" s="101"/>
      <c r="C2751" s="119"/>
      <c r="D2751" s="102"/>
      <c r="E2751" s="120"/>
      <c r="F2751" s="103"/>
      <c r="G2751" s="94"/>
      <c r="H2751" s="105"/>
      <c r="I2751" s="117"/>
      <c r="J2751" s="99"/>
      <c r="K2751" s="123"/>
      <c r="L2751" s="117"/>
      <c r="M2751" s="95"/>
      <c r="N2751" s="117"/>
      <c r="O2751" s="117"/>
      <c r="P2751" s="106"/>
      <c r="Q2751" s="107"/>
      <c r="R2751" s="125"/>
    </row>
    <row r="2752" spans="1:18" x14ac:dyDescent="0.3">
      <c r="A2752" s="100"/>
      <c r="B2752" s="101"/>
      <c r="C2752" s="119"/>
      <c r="D2752" s="102"/>
      <c r="E2752" s="120"/>
      <c r="F2752" s="103"/>
      <c r="G2752" s="94"/>
      <c r="H2752" s="105"/>
      <c r="I2752" s="117"/>
      <c r="J2752" s="99"/>
      <c r="K2752" s="123"/>
      <c r="L2752" s="117"/>
      <c r="M2752" s="95"/>
      <c r="N2752" s="117"/>
      <c r="O2752" s="117"/>
      <c r="P2752" s="106"/>
      <c r="Q2752" s="107"/>
      <c r="R2752" s="125"/>
    </row>
    <row r="2753" spans="1:18" x14ac:dyDescent="0.3">
      <c r="A2753" s="100"/>
      <c r="B2753" s="101"/>
      <c r="C2753" s="119"/>
      <c r="D2753" s="102"/>
      <c r="E2753" s="120"/>
      <c r="F2753" s="103"/>
      <c r="G2753" s="94"/>
      <c r="H2753" s="105"/>
      <c r="I2753" s="117"/>
      <c r="J2753" s="99"/>
      <c r="K2753" s="123"/>
      <c r="L2753" s="117"/>
      <c r="M2753" s="95"/>
      <c r="N2753" s="117"/>
      <c r="O2753" s="117"/>
      <c r="P2753" s="106"/>
      <c r="Q2753" s="107"/>
      <c r="R2753" s="125"/>
    </row>
    <row r="2754" spans="1:18" x14ac:dyDescent="0.3">
      <c r="A2754" s="100"/>
      <c r="B2754" s="101"/>
      <c r="C2754" s="119"/>
      <c r="D2754" s="102"/>
      <c r="E2754" s="120"/>
      <c r="F2754" s="103"/>
      <c r="G2754" s="94"/>
      <c r="H2754" s="105"/>
      <c r="I2754" s="117"/>
      <c r="J2754" s="99"/>
      <c r="K2754" s="123"/>
      <c r="L2754" s="117"/>
      <c r="M2754" s="95"/>
      <c r="N2754" s="117"/>
      <c r="O2754" s="117"/>
      <c r="P2754" s="106"/>
      <c r="Q2754" s="107"/>
      <c r="R2754" s="125"/>
    </row>
    <row r="2755" spans="1:18" x14ac:dyDescent="0.3">
      <c r="A2755" s="100"/>
      <c r="B2755" s="101"/>
      <c r="C2755" s="119"/>
      <c r="D2755" s="102"/>
      <c r="E2755" s="120"/>
      <c r="F2755" s="103"/>
      <c r="G2755" s="94"/>
      <c r="H2755" s="105"/>
      <c r="I2755" s="117"/>
      <c r="J2755" s="99"/>
      <c r="K2755" s="123"/>
      <c r="L2755" s="117"/>
      <c r="M2755" s="95"/>
      <c r="N2755" s="117"/>
      <c r="O2755" s="117"/>
      <c r="P2755" s="106"/>
      <c r="Q2755" s="107"/>
      <c r="R2755" s="125"/>
    </row>
    <row r="2756" spans="1:18" x14ac:dyDescent="0.3">
      <c r="A2756" s="100"/>
      <c r="B2756" s="101"/>
      <c r="C2756" s="119"/>
      <c r="D2756" s="102"/>
      <c r="E2756" s="120"/>
      <c r="F2756" s="103"/>
      <c r="G2756" s="94"/>
      <c r="H2756" s="105"/>
      <c r="I2756" s="117"/>
      <c r="J2756" s="99"/>
      <c r="K2756" s="123"/>
      <c r="L2756" s="117"/>
      <c r="M2756" s="95"/>
      <c r="N2756" s="117"/>
      <c r="O2756" s="117"/>
      <c r="P2756" s="106"/>
      <c r="Q2756" s="107"/>
      <c r="R2756" s="125"/>
    </row>
    <row r="2757" spans="1:18" x14ac:dyDescent="0.3">
      <c r="A2757" s="100"/>
      <c r="B2757" s="101"/>
      <c r="C2757" s="119"/>
      <c r="D2757" s="102"/>
      <c r="E2757" s="120"/>
      <c r="F2757" s="103"/>
      <c r="G2757" s="94"/>
      <c r="H2757" s="105"/>
      <c r="I2757" s="117"/>
      <c r="J2757" s="99"/>
      <c r="K2757" s="123"/>
      <c r="L2757" s="117"/>
      <c r="M2757" s="95"/>
      <c r="N2757" s="117"/>
      <c r="O2757" s="117"/>
      <c r="P2757" s="106"/>
      <c r="Q2757" s="107"/>
      <c r="R2757" s="125"/>
    </row>
    <row r="2758" spans="1:18" x14ac:dyDescent="0.3">
      <c r="A2758" s="100"/>
      <c r="B2758" s="101"/>
      <c r="C2758" s="119"/>
      <c r="D2758" s="102"/>
      <c r="E2758" s="120"/>
      <c r="F2758" s="103"/>
      <c r="G2758" s="94"/>
      <c r="H2758" s="105"/>
      <c r="I2758" s="117"/>
      <c r="J2758" s="99"/>
      <c r="K2758" s="123"/>
      <c r="L2758" s="117"/>
      <c r="M2758" s="95"/>
      <c r="N2758" s="117"/>
      <c r="O2758" s="117"/>
      <c r="P2758" s="106"/>
      <c r="Q2758" s="107"/>
      <c r="R2758" s="125"/>
    </row>
    <row r="2759" spans="1:18" x14ac:dyDescent="0.3">
      <c r="A2759" s="100"/>
      <c r="B2759" s="101"/>
      <c r="C2759" s="119"/>
      <c r="D2759" s="102"/>
      <c r="E2759" s="120"/>
      <c r="F2759" s="103"/>
      <c r="G2759" s="94"/>
      <c r="H2759" s="105"/>
      <c r="I2759" s="117"/>
      <c r="J2759" s="99"/>
      <c r="K2759" s="123"/>
      <c r="L2759" s="117"/>
      <c r="M2759" s="95"/>
      <c r="N2759" s="117"/>
      <c r="O2759" s="117"/>
      <c r="P2759" s="106"/>
      <c r="Q2759" s="107"/>
      <c r="R2759" s="125"/>
    </row>
    <row r="2760" spans="1:18" x14ac:dyDescent="0.3">
      <c r="A2760" s="100"/>
      <c r="B2760" s="101"/>
      <c r="C2760" s="119"/>
      <c r="D2760" s="102"/>
      <c r="E2760" s="120"/>
      <c r="F2760" s="103"/>
      <c r="G2760" s="94"/>
      <c r="H2760" s="105"/>
      <c r="I2760" s="117"/>
      <c r="J2760" s="99"/>
      <c r="K2760" s="123"/>
      <c r="L2760" s="117"/>
      <c r="M2760" s="95"/>
      <c r="N2760" s="117"/>
      <c r="O2760" s="117"/>
      <c r="P2760" s="106"/>
      <c r="Q2760" s="107"/>
      <c r="R2760" s="125"/>
    </row>
    <row r="2761" spans="1:18" x14ac:dyDescent="0.3">
      <c r="A2761" s="100"/>
      <c r="B2761" s="101"/>
      <c r="C2761" s="119"/>
      <c r="D2761" s="102"/>
      <c r="E2761" s="120"/>
      <c r="F2761" s="103"/>
      <c r="G2761" s="94"/>
      <c r="H2761" s="105"/>
      <c r="I2761" s="117"/>
      <c r="J2761" s="99"/>
      <c r="K2761" s="123"/>
      <c r="L2761" s="117"/>
      <c r="M2761" s="95"/>
      <c r="N2761" s="117"/>
      <c r="O2761" s="117"/>
      <c r="P2761" s="106"/>
      <c r="Q2761" s="107"/>
      <c r="R2761" s="125"/>
    </row>
    <row r="2762" spans="1:18" x14ac:dyDescent="0.3">
      <c r="A2762" s="100"/>
      <c r="B2762" s="101"/>
      <c r="C2762" s="119"/>
      <c r="D2762" s="102"/>
      <c r="E2762" s="120"/>
      <c r="F2762" s="103"/>
      <c r="G2762" s="94"/>
      <c r="H2762" s="105"/>
      <c r="I2762" s="117"/>
      <c r="J2762" s="99"/>
      <c r="K2762" s="123"/>
      <c r="L2762" s="117"/>
      <c r="M2762" s="95"/>
      <c r="N2762" s="117"/>
      <c r="O2762" s="117"/>
      <c r="P2762" s="106"/>
      <c r="Q2762" s="107"/>
      <c r="R2762" s="125"/>
    </row>
    <row r="2763" spans="1:18" x14ac:dyDescent="0.3">
      <c r="A2763" s="100"/>
      <c r="B2763" s="101"/>
      <c r="C2763" s="119"/>
      <c r="D2763" s="102"/>
      <c r="E2763" s="120"/>
      <c r="F2763" s="103"/>
      <c r="G2763" s="94"/>
      <c r="H2763" s="105"/>
      <c r="I2763" s="117"/>
      <c r="J2763" s="99"/>
      <c r="K2763" s="123"/>
      <c r="L2763" s="117"/>
      <c r="M2763" s="95"/>
      <c r="N2763" s="117"/>
      <c r="O2763" s="117"/>
      <c r="P2763" s="106"/>
      <c r="Q2763" s="107"/>
      <c r="R2763" s="125"/>
    </row>
    <row r="2764" spans="1:18" x14ac:dyDescent="0.3">
      <c r="A2764" s="100"/>
      <c r="B2764" s="101"/>
      <c r="C2764" s="119"/>
      <c r="D2764" s="102"/>
      <c r="E2764" s="120"/>
      <c r="F2764" s="103"/>
      <c r="G2764" s="94"/>
      <c r="H2764" s="105"/>
      <c r="I2764" s="117"/>
      <c r="J2764" s="99"/>
      <c r="K2764" s="123"/>
      <c r="L2764" s="117"/>
      <c r="M2764" s="95"/>
      <c r="N2764" s="117"/>
      <c r="O2764" s="117"/>
      <c r="P2764" s="106"/>
      <c r="Q2764" s="107"/>
      <c r="R2764" s="125"/>
    </row>
    <row r="2765" spans="1:18" x14ac:dyDescent="0.3">
      <c r="A2765" s="100"/>
      <c r="B2765" s="101"/>
      <c r="C2765" s="119"/>
      <c r="D2765" s="102"/>
      <c r="E2765" s="120"/>
      <c r="F2765" s="103"/>
      <c r="G2765" s="94"/>
      <c r="H2765" s="105"/>
      <c r="I2765" s="117"/>
      <c r="J2765" s="99"/>
      <c r="K2765" s="123"/>
      <c r="L2765" s="117"/>
      <c r="M2765" s="95"/>
      <c r="N2765" s="117"/>
      <c r="O2765" s="117"/>
      <c r="P2765" s="106"/>
      <c r="Q2765" s="107"/>
      <c r="R2765" s="125"/>
    </row>
    <row r="2766" spans="1:18" x14ac:dyDescent="0.3">
      <c r="A2766" s="100"/>
      <c r="B2766" s="101"/>
      <c r="C2766" s="119"/>
      <c r="D2766" s="102"/>
      <c r="E2766" s="120"/>
      <c r="F2766" s="103"/>
      <c r="G2766" s="94"/>
      <c r="H2766" s="105"/>
      <c r="I2766" s="117"/>
      <c r="J2766" s="99"/>
      <c r="K2766" s="123"/>
      <c r="L2766" s="117"/>
      <c r="M2766" s="95"/>
      <c r="N2766" s="117"/>
      <c r="O2766" s="117"/>
      <c r="P2766" s="106"/>
      <c r="Q2766" s="107"/>
      <c r="R2766" s="125"/>
    </row>
    <row r="2767" spans="1:18" x14ac:dyDescent="0.3">
      <c r="A2767" s="100"/>
      <c r="B2767" s="101"/>
      <c r="C2767" s="119"/>
      <c r="D2767" s="102"/>
      <c r="E2767" s="120"/>
      <c r="F2767" s="103"/>
      <c r="G2767" s="94"/>
      <c r="H2767" s="105"/>
      <c r="I2767" s="117"/>
      <c r="J2767" s="99"/>
      <c r="K2767" s="123"/>
      <c r="L2767" s="117"/>
      <c r="M2767" s="95"/>
      <c r="N2767" s="117"/>
      <c r="O2767" s="117"/>
      <c r="P2767" s="106"/>
      <c r="Q2767" s="107"/>
      <c r="R2767" s="125"/>
    </row>
    <row r="2768" spans="1:18" x14ac:dyDescent="0.3">
      <c r="A2768" s="100"/>
      <c r="B2768" s="101"/>
      <c r="C2768" s="119"/>
      <c r="D2768" s="102"/>
      <c r="E2768" s="120"/>
      <c r="F2768" s="103"/>
      <c r="G2768" s="94"/>
      <c r="H2768" s="105"/>
      <c r="I2768" s="117"/>
      <c r="J2768" s="99"/>
      <c r="K2768" s="123"/>
      <c r="L2768" s="117"/>
      <c r="M2768" s="95"/>
      <c r="N2768" s="117"/>
      <c r="O2768" s="117"/>
      <c r="P2768" s="106"/>
      <c r="Q2768" s="107"/>
      <c r="R2768" s="125"/>
    </row>
    <row r="2769" spans="1:18" x14ac:dyDescent="0.3">
      <c r="A2769" s="100"/>
      <c r="B2769" s="101"/>
      <c r="C2769" s="119"/>
      <c r="D2769" s="102"/>
      <c r="E2769" s="120"/>
      <c r="F2769" s="103"/>
      <c r="G2769" s="94"/>
      <c r="H2769" s="105"/>
      <c r="I2769" s="117"/>
      <c r="J2769" s="99"/>
      <c r="K2769" s="123"/>
      <c r="L2769" s="117"/>
      <c r="M2769" s="95"/>
      <c r="N2769" s="117"/>
      <c r="O2769" s="117"/>
      <c r="P2769" s="106"/>
      <c r="Q2769" s="107"/>
      <c r="R2769" s="125"/>
    </row>
    <row r="2770" spans="1:18" x14ac:dyDescent="0.3">
      <c r="A2770" s="100"/>
      <c r="B2770" s="101"/>
      <c r="C2770" s="119"/>
      <c r="D2770" s="102"/>
      <c r="E2770" s="120"/>
      <c r="F2770" s="103"/>
      <c r="G2770" s="94"/>
      <c r="H2770" s="105"/>
      <c r="I2770" s="117"/>
      <c r="J2770" s="99"/>
      <c r="K2770" s="123"/>
      <c r="L2770" s="117"/>
      <c r="M2770" s="95"/>
      <c r="N2770" s="117"/>
      <c r="O2770" s="117"/>
      <c r="P2770" s="106"/>
      <c r="Q2770" s="107"/>
      <c r="R2770" s="125"/>
    </row>
    <row r="2771" spans="1:18" x14ac:dyDescent="0.3">
      <c r="A2771" s="100"/>
      <c r="B2771" s="101"/>
      <c r="C2771" s="119"/>
      <c r="D2771" s="102"/>
      <c r="E2771" s="120"/>
      <c r="F2771" s="103"/>
      <c r="G2771" s="94"/>
      <c r="H2771" s="105"/>
      <c r="I2771" s="117"/>
      <c r="J2771" s="99"/>
      <c r="K2771" s="123"/>
      <c r="L2771" s="117"/>
      <c r="M2771" s="95"/>
      <c r="N2771" s="117"/>
      <c r="O2771" s="117"/>
      <c r="P2771" s="106"/>
      <c r="Q2771" s="107"/>
      <c r="R2771" s="125"/>
    </row>
    <row r="2772" spans="1:18" x14ac:dyDescent="0.3">
      <c r="A2772" s="100"/>
      <c r="B2772" s="101"/>
      <c r="C2772" s="119"/>
      <c r="D2772" s="102"/>
      <c r="E2772" s="120"/>
      <c r="F2772" s="103"/>
      <c r="G2772" s="94"/>
      <c r="H2772" s="105"/>
      <c r="I2772" s="117"/>
      <c r="J2772" s="99"/>
      <c r="K2772" s="123"/>
      <c r="L2772" s="117"/>
      <c r="M2772" s="95"/>
      <c r="N2772" s="117"/>
      <c r="O2772" s="117"/>
      <c r="P2772" s="106"/>
      <c r="Q2772" s="107"/>
      <c r="R2772" s="125"/>
    </row>
    <row r="2773" spans="1:18" x14ac:dyDescent="0.3">
      <c r="A2773" s="100"/>
      <c r="B2773" s="101"/>
      <c r="C2773" s="119"/>
      <c r="D2773" s="102"/>
      <c r="E2773" s="120"/>
      <c r="F2773" s="103"/>
      <c r="G2773" s="94"/>
      <c r="H2773" s="105"/>
      <c r="I2773" s="117"/>
      <c r="J2773" s="99"/>
      <c r="K2773" s="123"/>
      <c r="L2773" s="117"/>
      <c r="M2773" s="95"/>
      <c r="N2773" s="117"/>
      <c r="O2773" s="117"/>
      <c r="P2773" s="106"/>
      <c r="Q2773" s="107"/>
      <c r="R2773" s="125"/>
    </row>
    <row r="2774" spans="1:18" x14ac:dyDescent="0.3">
      <c r="A2774" s="100"/>
      <c r="B2774" s="101"/>
      <c r="C2774" s="119"/>
      <c r="D2774" s="102"/>
      <c r="E2774" s="120"/>
      <c r="F2774" s="103"/>
      <c r="G2774" s="94"/>
      <c r="H2774" s="105"/>
      <c r="I2774" s="117"/>
      <c r="J2774" s="99"/>
      <c r="K2774" s="123"/>
      <c r="L2774" s="117"/>
      <c r="M2774" s="95"/>
      <c r="N2774" s="117"/>
      <c r="O2774" s="117"/>
      <c r="P2774" s="106"/>
      <c r="Q2774" s="107"/>
      <c r="R2774" s="125"/>
    </row>
    <row r="2775" spans="1:18" x14ac:dyDescent="0.3">
      <c r="A2775" s="100"/>
      <c r="B2775" s="101"/>
      <c r="C2775" s="119"/>
      <c r="D2775" s="102"/>
      <c r="E2775" s="120"/>
      <c r="F2775" s="103"/>
      <c r="G2775" s="94"/>
      <c r="H2775" s="105"/>
      <c r="I2775" s="117"/>
      <c r="J2775" s="99"/>
      <c r="K2775" s="123"/>
      <c r="L2775" s="117"/>
      <c r="M2775" s="95"/>
      <c r="N2775" s="117"/>
      <c r="O2775" s="117"/>
      <c r="P2775" s="106"/>
      <c r="Q2775" s="107"/>
      <c r="R2775" s="125"/>
    </row>
    <row r="2776" spans="1:18" x14ac:dyDescent="0.3">
      <c r="A2776" s="100"/>
      <c r="B2776" s="101"/>
      <c r="C2776" s="119"/>
      <c r="D2776" s="102"/>
      <c r="E2776" s="120"/>
      <c r="F2776" s="103"/>
      <c r="G2776" s="94"/>
      <c r="H2776" s="105"/>
      <c r="I2776" s="117"/>
      <c r="J2776" s="99"/>
      <c r="K2776" s="123"/>
      <c r="L2776" s="117"/>
      <c r="M2776" s="95"/>
      <c r="N2776" s="117"/>
      <c r="O2776" s="117"/>
      <c r="P2776" s="106"/>
      <c r="Q2776" s="107"/>
      <c r="R2776" s="125"/>
    </row>
    <row r="2777" spans="1:18" x14ac:dyDescent="0.3">
      <c r="A2777" s="100"/>
      <c r="B2777" s="101"/>
      <c r="C2777" s="119"/>
      <c r="D2777" s="102"/>
      <c r="E2777" s="120"/>
      <c r="F2777" s="103"/>
      <c r="G2777" s="94"/>
      <c r="H2777" s="105"/>
      <c r="I2777" s="117"/>
      <c r="J2777" s="99"/>
      <c r="K2777" s="123"/>
      <c r="L2777" s="117"/>
      <c r="M2777" s="95"/>
      <c r="N2777" s="117"/>
      <c r="O2777" s="117"/>
      <c r="P2777" s="106"/>
      <c r="Q2777" s="107"/>
      <c r="R2777" s="125"/>
    </row>
    <row r="2778" spans="1:18" x14ac:dyDescent="0.3">
      <c r="A2778" s="100"/>
      <c r="B2778" s="101"/>
      <c r="C2778" s="119"/>
      <c r="D2778" s="102"/>
      <c r="E2778" s="120"/>
      <c r="F2778" s="103"/>
      <c r="G2778" s="94"/>
      <c r="H2778" s="105"/>
      <c r="I2778" s="117"/>
      <c r="J2778" s="99"/>
      <c r="K2778" s="123"/>
      <c r="L2778" s="117"/>
      <c r="M2778" s="95"/>
      <c r="N2778" s="117"/>
      <c r="O2778" s="117"/>
      <c r="P2778" s="106"/>
      <c r="Q2778" s="107"/>
      <c r="R2778" s="125"/>
    </row>
    <row r="2779" spans="1:18" x14ac:dyDescent="0.3">
      <c r="A2779" s="100"/>
      <c r="B2779" s="101"/>
      <c r="C2779" s="119"/>
      <c r="D2779" s="102"/>
      <c r="E2779" s="120"/>
      <c r="F2779" s="103"/>
      <c r="G2779" s="94"/>
      <c r="H2779" s="105"/>
      <c r="I2779" s="117"/>
      <c r="J2779" s="99"/>
      <c r="K2779" s="123"/>
      <c r="L2779" s="117"/>
      <c r="M2779" s="95"/>
      <c r="N2779" s="117"/>
      <c r="O2779" s="117"/>
      <c r="P2779" s="106"/>
      <c r="Q2779" s="107"/>
      <c r="R2779" s="125"/>
    </row>
    <row r="2780" spans="1:18" x14ac:dyDescent="0.3">
      <c r="A2780" s="100"/>
      <c r="B2780" s="101"/>
      <c r="C2780" s="119"/>
      <c r="D2780" s="102"/>
      <c r="E2780" s="120"/>
      <c r="F2780" s="103"/>
      <c r="G2780" s="94"/>
      <c r="H2780" s="105"/>
      <c r="I2780" s="117"/>
      <c r="J2780" s="99"/>
      <c r="K2780" s="123"/>
      <c r="L2780" s="117"/>
      <c r="M2780" s="95"/>
      <c r="N2780" s="117"/>
      <c r="O2780" s="117"/>
      <c r="P2780" s="106"/>
      <c r="Q2780" s="107"/>
      <c r="R2780" s="125"/>
    </row>
    <row r="2781" spans="1:18" x14ac:dyDescent="0.3">
      <c r="A2781" s="100"/>
      <c r="B2781" s="101"/>
      <c r="C2781" s="119"/>
      <c r="D2781" s="102"/>
      <c r="E2781" s="120"/>
      <c r="F2781" s="103"/>
      <c r="G2781" s="94"/>
      <c r="H2781" s="105"/>
      <c r="I2781" s="117"/>
      <c r="J2781" s="99"/>
      <c r="K2781" s="123"/>
      <c r="L2781" s="117"/>
      <c r="M2781" s="95"/>
      <c r="N2781" s="117"/>
      <c r="O2781" s="117"/>
      <c r="P2781" s="106"/>
      <c r="Q2781" s="107"/>
      <c r="R2781" s="125"/>
    </row>
    <row r="2782" spans="1:18" x14ac:dyDescent="0.3">
      <c r="A2782" s="100"/>
      <c r="B2782" s="101"/>
      <c r="C2782" s="119"/>
      <c r="D2782" s="102"/>
      <c r="E2782" s="120"/>
      <c r="F2782" s="103"/>
      <c r="G2782" s="94"/>
      <c r="H2782" s="105"/>
      <c r="I2782" s="117"/>
      <c r="J2782" s="99"/>
      <c r="K2782" s="123"/>
      <c r="L2782" s="117"/>
      <c r="M2782" s="95"/>
      <c r="N2782" s="117"/>
      <c r="O2782" s="117"/>
      <c r="P2782" s="106"/>
      <c r="Q2782" s="107"/>
      <c r="R2782" s="125"/>
    </row>
    <row r="2783" spans="1:18" x14ac:dyDescent="0.3">
      <c r="A2783" s="100"/>
      <c r="B2783" s="101"/>
      <c r="C2783" s="119"/>
      <c r="D2783" s="102"/>
      <c r="E2783" s="120"/>
      <c r="F2783" s="103"/>
      <c r="G2783" s="94"/>
      <c r="H2783" s="105"/>
      <c r="I2783" s="117"/>
      <c r="J2783" s="99"/>
      <c r="K2783" s="123"/>
      <c r="L2783" s="117"/>
      <c r="M2783" s="95"/>
      <c r="N2783" s="117"/>
      <c r="O2783" s="117"/>
      <c r="P2783" s="106"/>
      <c r="Q2783" s="107"/>
      <c r="R2783" s="125"/>
    </row>
    <row r="2784" spans="1:18" x14ac:dyDescent="0.3">
      <c r="A2784" s="100"/>
      <c r="B2784" s="101"/>
      <c r="C2784" s="119"/>
      <c r="D2784" s="102"/>
      <c r="E2784" s="120"/>
      <c r="F2784" s="103"/>
      <c r="G2784" s="94"/>
      <c r="H2784" s="105"/>
      <c r="I2784" s="117"/>
      <c r="J2784" s="99"/>
      <c r="K2784" s="123"/>
      <c r="L2784" s="117"/>
      <c r="M2784" s="95"/>
      <c r="N2784" s="117"/>
      <c r="O2784" s="117"/>
      <c r="P2784" s="106"/>
      <c r="Q2784" s="107"/>
      <c r="R2784" s="125"/>
    </row>
    <row r="2785" spans="1:18" x14ac:dyDescent="0.3">
      <c r="A2785" s="100"/>
      <c r="B2785" s="101"/>
      <c r="C2785" s="119"/>
      <c r="D2785" s="102"/>
      <c r="E2785" s="120"/>
      <c r="F2785" s="103"/>
      <c r="G2785" s="94"/>
      <c r="H2785" s="105"/>
      <c r="I2785" s="117"/>
      <c r="J2785" s="99"/>
      <c r="K2785" s="123"/>
      <c r="L2785" s="117"/>
      <c r="M2785" s="95"/>
      <c r="N2785" s="117"/>
      <c r="O2785" s="117"/>
      <c r="P2785" s="106"/>
      <c r="Q2785" s="107"/>
      <c r="R2785" s="125"/>
    </row>
    <row r="2786" spans="1:18" x14ac:dyDescent="0.3">
      <c r="A2786" s="100"/>
      <c r="B2786" s="101"/>
      <c r="C2786" s="119"/>
      <c r="D2786" s="102"/>
      <c r="E2786" s="120"/>
      <c r="F2786" s="103"/>
      <c r="G2786" s="94"/>
      <c r="H2786" s="105"/>
      <c r="I2786" s="117"/>
      <c r="J2786" s="99"/>
      <c r="K2786" s="123"/>
      <c r="L2786" s="117"/>
      <c r="M2786" s="95"/>
      <c r="N2786" s="117"/>
      <c r="O2786" s="117"/>
      <c r="P2786" s="106"/>
      <c r="Q2786" s="107"/>
      <c r="R2786" s="125"/>
    </row>
    <row r="2787" spans="1:18" x14ac:dyDescent="0.3">
      <c r="A2787" s="100"/>
      <c r="B2787" s="101"/>
      <c r="C2787" s="119"/>
      <c r="D2787" s="102"/>
      <c r="E2787" s="120"/>
      <c r="F2787" s="103"/>
      <c r="G2787" s="94"/>
      <c r="H2787" s="105"/>
      <c r="I2787" s="117"/>
      <c r="J2787" s="99"/>
      <c r="K2787" s="123"/>
      <c r="L2787" s="117"/>
      <c r="M2787" s="95"/>
      <c r="N2787" s="117"/>
      <c r="O2787" s="117"/>
      <c r="P2787" s="106"/>
      <c r="Q2787" s="107"/>
      <c r="R2787" s="125"/>
    </row>
    <row r="2788" spans="1:18" x14ac:dyDescent="0.3">
      <c r="A2788" s="100"/>
      <c r="B2788" s="101"/>
      <c r="C2788" s="119"/>
      <c r="D2788" s="102"/>
      <c r="E2788" s="120"/>
      <c r="F2788" s="103"/>
      <c r="G2788" s="94"/>
      <c r="H2788" s="105"/>
      <c r="I2788" s="117"/>
      <c r="J2788" s="99"/>
      <c r="K2788" s="123"/>
      <c r="L2788" s="117"/>
      <c r="M2788" s="95"/>
      <c r="N2788" s="117"/>
      <c r="O2788" s="117"/>
      <c r="P2788" s="106"/>
      <c r="Q2788" s="107"/>
      <c r="R2788" s="125"/>
    </row>
    <row r="2789" spans="1:18" x14ac:dyDescent="0.3">
      <c r="A2789" s="100"/>
      <c r="B2789" s="101"/>
      <c r="C2789" s="119"/>
      <c r="D2789" s="102"/>
      <c r="E2789" s="120"/>
      <c r="F2789" s="103"/>
      <c r="G2789" s="94"/>
      <c r="H2789" s="105"/>
      <c r="I2789" s="117"/>
      <c r="J2789" s="99"/>
      <c r="K2789" s="123"/>
      <c r="L2789" s="117"/>
      <c r="M2789" s="95"/>
      <c r="N2789" s="117"/>
      <c r="O2789" s="117"/>
      <c r="P2789" s="106"/>
      <c r="Q2789" s="107"/>
      <c r="R2789" s="125"/>
    </row>
    <row r="2790" spans="1:18" x14ac:dyDescent="0.3">
      <c r="A2790" s="100"/>
      <c r="B2790" s="101"/>
      <c r="C2790" s="119"/>
      <c r="D2790" s="102"/>
      <c r="E2790" s="120"/>
      <c r="F2790" s="103"/>
      <c r="G2790" s="94"/>
      <c r="H2790" s="105"/>
      <c r="I2790" s="117"/>
      <c r="J2790" s="99"/>
      <c r="K2790" s="123"/>
      <c r="L2790" s="117"/>
      <c r="M2790" s="95"/>
      <c r="N2790" s="117"/>
      <c r="O2790" s="117"/>
      <c r="P2790" s="106"/>
      <c r="Q2790" s="107"/>
      <c r="R2790" s="125"/>
    </row>
    <row r="2791" spans="1:18" x14ac:dyDescent="0.3">
      <c r="A2791" s="100"/>
      <c r="B2791" s="101"/>
      <c r="C2791" s="119"/>
      <c r="D2791" s="102"/>
      <c r="E2791" s="120"/>
      <c r="F2791" s="103"/>
      <c r="G2791" s="94"/>
      <c r="H2791" s="105"/>
      <c r="I2791" s="117"/>
      <c r="J2791" s="99"/>
      <c r="K2791" s="123"/>
      <c r="L2791" s="117"/>
      <c r="M2791" s="95"/>
      <c r="N2791" s="117"/>
      <c r="O2791" s="117"/>
      <c r="P2791" s="106"/>
      <c r="Q2791" s="107"/>
      <c r="R2791" s="125"/>
    </row>
    <row r="2792" spans="1:18" x14ac:dyDescent="0.3">
      <c r="A2792" s="100"/>
      <c r="B2792" s="101"/>
      <c r="C2792" s="119"/>
      <c r="D2792" s="102"/>
      <c r="E2792" s="120"/>
      <c r="F2792" s="103"/>
      <c r="G2792" s="94"/>
      <c r="H2792" s="105"/>
      <c r="I2792" s="117"/>
      <c r="J2792" s="99"/>
      <c r="K2792" s="123"/>
      <c r="L2792" s="117"/>
      <c r="M2792" s="95"/>
      <c r="N2792" s="117"/>
      <c r="O2792" s="117"/>
      <c r="P2792" s="106"/>
      <c r="Q2792" s="107"/>
      <c r="R2792" s="125"/>
    </row>
    <row r="2793" spans="1:18" x14ac:dyDescent="0.3">
      <c r="A2793" s="100"/>
      <c r="B2793" s="101"/>
      <c r="C2793" s="119"/>
      <c r="D2793" s="102"/>
      <c r="E2793" s="120"/>
      <c r="F2793" s="103"/>
      <c r="G2793" s="94"/>
      <c r="H2793" s="105"/>
      <c r="I2793" s="117"/>
      <c r="J2793" s="99"/>
      <c r="K2793" s="123"/>
      <c r="L2793" s="117"/>
      <c r="M2793" s="95"/>
      <c r="N2793" s="117"/>
      <c r="O2793" s="117"/>
      <c r="P2793" s="106"/>
      <c r="Q2793" s="107"/>
      <c r="R2793" s="125"/>
    </row>
    <row r="2794" spans="1:18" x14ac:dyDescent="0.3">
      <c r="A2794" s="100"/>
      <c r="B2794" s="101"/>
      <c r="C2794" s="119"/>
      <c r="D2794" s="102"/>
      <c r="E2794" s="120"/>
      <c r="F2794" s="103"/>
      <c r="G2794" s="94"/>
      <c r="H2794" s="105"/>
      <c r="I2794" s="117"/>
      <c r="J2794" s="99"/>
      <c r="K2794" s="123"/>
      <c r="L2794" s="117"/>
      <c r="M2794" s="95"/>
      <c r="N2794" s="117"/>
      <c r="O2794" s="117"/>
      <c r="P2794" s="106"/>
      <c r="Q2794" s="107"/>
      <c r="R2794" s="125"/>
    </row>
    <row r="2795" spans="1:18" x14ac:dyDescent="0.3">
      <c r="A2795" s="100"/>
      <c r="B2795" s="101"/>
      <c r="C2795" s="119"/>
      <c r="D2795" s="102"/>
      <c r="E2795" s="120"/>
      <c r="F2795" s="103"/>
      <c r="G2795" s="94"/>
      <c r="H2795" s="105"/>
      <c r="I2795" s="117"/>
      <c r="J2795" s="99"/>
      <c r="K2795" s="123"/>
      <c r="L2795" s="117"/>
      <c r="M2795" s="95"/>
      <c r="N2795" s="117"/>
      <c r="O2795" s="117"/>
      <c r="P2795" s="106"/>
      <c r="Q2795" s="107"/>
      <c r="R2795" s="125"/>
    </row>
    <row r="2796" spans="1:18" x14ac:dyDescent="0.3">
      <c r="A2796" s="100"/>
      <c r="B2796" s="101"/>
      <c r="C2796" s="119"/>
      <c r="D2796" s="102"/>
      <c r="E2796" s="120"/>
      <c r="F2796" s="103"/>
      <c r="G2796" s="94"/>
      <c r="H2796" s="105"/>
      <c r="I2796" s="117"/>
      <c r="J2796" s="99"/>
      <c r="K2796" s="123"/>
      <c r="L2796" s="117"/>
      <c r="M2796" s="95"/>
      <c r="N2796" s="117"/>
      <c r="O2796" s="117"/>
      <c r="P2796" s="106"/>
      <c r="Q2796" s="107"/>
      <c r="R2796" s="125"/>
    </row>
    <row r="2797" spans="1:18" x14ac:dyDescent="0.3">
      <c r="A2797" s="100"/>
      <c r="B2797" s="101"/>
      <c r="C2797" s="119"/>
      <c r="D2797" s="102"/>
      <c r="E2797" s="120"/>
      <c r="F2797" s="103"/>
      <c r="G2797" s="94"/>
      <c r="H2797" s="105"/>
      <c r="I2797" s="117"/>
      <c r="J2797" s="99"/>
      <c r="K2797" s="123"/>
      <c r="L2797" s="117"/>
      <c r="M2797" s="95"/>
      <c r="N2797" s="117"/>
      <c r="O2797" s="117"/>
      <c r="P2797" s="106"/>
      <c r="Q2797" s="107"/>
      <c r="R2797" s="125"/>
    </row>
    <row r="2798" spans="1:18" x14ac:dyDescent="0.3">
      <c r="A2798" s="100"/>
      <c r="B2798" s="101"/>
      <c r="C2798" s="119"/>
      <c r="D2798" s="102"/>
      <c r="E2798" s="120"/>
      <c r="F2798" s="103"/>
      <c r="G2798" s="94"/>
      <c r="H2798" s="105"/>
      <c r="I2798" s="117"/>
      <c r="J2798" s="99"/>
      <c r="K2798" s="123"/>
      <c r="L2798" s="117"/>
      <c r="M2798" s="95"/>
      <c r="N2798" s="117"/>
      <c r="O2798" s="117"/>
      <c r="P2798" s="106"/>
      <c r="Q2798" s="107"/>
      <c r="R2798" s="125"/>
    </row>
    <row r="2799" spans="1:18" x14ac:dyDescent="0.3">
      <c r="A2799" s="100"/>
      <c r="B2799" s="101"/>
      <c r="C2799" s="119"/>
      <c r="D2799" s="102"/>
      <c r="E2799" s="120"/>
      <c r="F2799" s="103"/>
      <c r="G2799" s="94"/>
      <c r="H2799" s="105"/>
      <c r="I2799" s="117"/>
      <c r="J2799" s="99"/>
      <c r="K2799" s="123"/>
      <c r="L2799" s="117"/>
      <c r="M2799" s="95"/>
      <c r="N2799" s="117"/>
      <c r="O2799" s="117"/>
      <c r="P2799" s="106"/>
      <c r="Q2799" s="107"/>
      <c r="R2799" s="125"/>
    </row>
    <row r="2800" spans="1:18" x14ac:dyDescent="0.3">
      <c r="A2800" s="100"/>
      <c r="B2800" s="101"/>
      <c r="C2800" s="119"/>
      <c r="D2800" s="102"/>
      <c r="E2800" s="120"/>
      <c r="F2800" s="103"/>
      <c r="G2800" s="94"/>
      <c r="H2800" s="105"/>
      <c r="I2800" s="117"/>
      <c r="J2800" s="99"/>
      <c r="K2800" s="123"/>
      <c r="L2800" s="117"/>
      <c r="M2800" s="95"/>
      <c r="N2800" s="117"/>
      <c r="O2800" s="117"/>
      <c r="P2800" s="106"/>
      <c r="Q2800" s="107"/>
      <c r="R2800" s="125"/>
    </row>
    <row r="2801" spans="1:18" x14ac:dyDescent="0.3">
      <c r="A2801" s="100"/>
      <c r="B2801" s="101"/>
      <c r="C2801" s="119"/>
      <c r="D2801" s="102"/>
      <c r="E2801" s="120"/>
      <c r="F2801" s="103"/>
      <c r="G2801" s="94"/>
      <c r="H2801" s="105"/>
      <c r="I2801" s="117"/>
      <c r="J2801" s="99"/>
      <c r="K2801" s="123"/>
      <c r="L2801" s="117"/>
      <c r="M2801" s="95"/>
      <c r="N2801" s="117"/>
      <c r="O2801" s="117"/>
      <c r="P2801" s="106"/>
      <c r="Q2801" s="107"/>
      <c r="R2801" s="125"/>
    </row>
    <row r="2802" spans="1:18" x14ac:dyDescent="0.3">
      <c r="A2802" s="100"/>
      <c r="B2802" s="101"/>
      <c r="C2802" s="119"/>
      <c r="D2802" s="102"/>
      <c r="E2802" s="120"/>
      <c r="F2802" s="103"/>
      <c r="G2802" s="94"/>
      <c r="H2802" s="105"/>
      <c r="I2802" s="117"/>
      <c r="J2802" s="99"/>
      <c r="K2802" s="123"/>
      <c r="L2802" s="117"/>
      <c r="M2802" s="95"/>
      <c r="N2802" s="117"/>
      <c r="O2802" s="117"/>
      <c r="P2802" s="106"/>
      <c r="Q2802" s="107"/>
      <c r="R2802" s="125"/>
    </row>
    <row r="2803" spans="1:18" x14ac:dyDescent="0.3">
      <c r="A2803" s="100"/>
      <c r="B2803" s="101"/>
      <c r="C2803" s="119"/>
      <c r="D2803" s="102"/>
      <c r="E2803" s="120"/>
      <c r="F2803" s="103"/>
      <c r="G2803" s="94"/>
      <c r="H2803" s="105"/>
      <c r="I2803" s="117"/>
      <c r="J2803" s="99"/>
      <c r="K2803" s="123"/>
      <c r="L2803" s="117"/>
      <c r="M2803" s="95"/>
      <c r="N2803" s="117"/>
      <c r="O2803" s="117"/>
      <c r="P2803" s="106"/>
      <c r="Q2803" s="107"/>
      <c r="R2803" s="125"/>
    </row>
    <row r="2804" spans="1:18" x14ac:dyDescent="0.3">
      <c r="A2804" s="100"/>
      <c r="B2804" s="101"/>
      <c r="C2804" s="119"/>
      <c r="D2804" s="102"/>
      <c r="E2804" s="120"/>
      <c r="F2804" s="103"/>
      <c r="G2804" s="94"/>
      <c r="H2804" s="105"/>
      <c r="I2804" s="117"/>
      <c r="J2804" s="99"/>
      <c r="K2804" s="123"/>
      <c r="L2804" s="117"/>
      <c r="M2804" s="95"/>
      <c r="N2804" s="117"/>
      <c r="O2804" s="117"/>
      <c r="P2804" s="106"/>
      <c r="Q2804" s="107"/>
      <c r="R2804" s="125"/>
    </row>
    <row r="2805" spans="1:18" x14ac:dyDescent="0.3">
      <c r="A2805" s="100"/>
      <c r="B2805" s="101"/>
      <c r="C2805" s="119"/>
      <c r="D2805" s="102"/>
      <c r="E2805" s="120"/>
      <c r="F2805" s="103"/>
      <c r="G2805" s="94"/>
      <c r="H2805" s="105"/>
      <c r="I2805" s="117"/>
      <c r="J2805" s="99"/>
      <c r="K2805" s="123"/>
      <c r="L2805" s="117"/>
      <c r="M2805" s="95"/>
      <c r="N2805" s="117"/>
      <c r="O2805" s="117"/>
      <c r="P2805" s="106"/>
      <c r="Q2805" s="107"/>
      <c r="R2805" s="125"/>
    </row>
    <row r="2806" spans="1:18" x14ac:dyDescent="0.3">
      <c r="A2806" s="100"/>
      <c r="B2806" s="101"/>
      <c r="C2806" s="119"/>
      <c r="D2806" s="102"/>
      <c r="E2806" s="120"/>
      <c r="F2806" s="103"/>
      <c r="G2806" s="94"/>
      <c r="H2806" s="105"/>
      <c r="I2806" s="117"/>
      <c r="J2806" s="99"/>
      <c r="K2806" s="123"/>
      <c r="L2806" s="117"/>
      <c r="M2806" s="95"/>
      <c r="N2806" s="117"/>
      <c r="O2806" s="117"/>
      <c r="P2806" s="106"/>
      <c r="Q2806" s="107"/>
      <c r="R2806" s="125"/>
    </row>
    <row r="2807" spans="1:18" x14ac:dyDescent="0.3">
      <c r="A2807" s="100"/>
      <c r="B2807" s="101"/>
      <c r="C2807" s="119"/>
      <c r="D2807" s="102"/>
      <c r="E2807" s="120"/>
      <c r="F2807" s="103"/>
      <c r="G2807" s="94"/>
      <c r="H2807" s="105"/>
      <c r="I2807" s="117"/>
      <c r="J2807" s="99"/>
      <c r="K2807" s="123"/>
      <c r="L2807" s="117"/>
      <c r="M2807" s="95"/>
      <c r="N2807" s="117"/>
      <c r="O2807" s="117"/>
      <c r="P2807" s="106"/>
      <c r="Q2807" s="107"/>
      <c r="R2807" s="125"/>
    </row>
    <row r="2808" spans="1:18" x14ac:dyDescent="0.3">
      <c r="A2808" s="100"/>
      <c r="B2808" s="101"/>
      <c r="C2808" s="119"/>
      <c r="D2808" s="102"/>
      <c r="E2808" s="120"/>
      <c r="F2808" s="103"/>
      <c r="G2808" s="94"/>
      <c r="H2808" s="105"/>
      <c r="I2808" s="117"/>
      <c r="J2808" s="99"/>
      <c r="K2808" s="123"/>
      <c r="L2808" s="117"/>
      <c r="M2808" s="95"/>
      <c r="N2808" s="117"/>
      <c r="O2808" s="117"/>
      <c r="P2808" s="106"/>
      <c r="Q2808" s="107"/>
      <c r="R2808" s="125"/>
    </row>
    <row r="2809" spans="1:18" x14ac:dyDescent="0.3">
      <c r="A2809" s="100"/>
      <c r="B2809" s="101"/>
      <c r="C2809" s="119"/>
      <c r="D2809" s="102"/>
      <c r="E2809" s="120"/>
      <c r="F2809" s="103"/>
      <c r="G2809" s="94"/>
      <c r="H2809" s="105"/>
      <c r="I2809" s="117"/>
      <c r="J2809" s="99"/>
      <c r="K2809" s="123"/>
      <c r="L2809" s="117"/>
      <c r="M2809" s="95"/>
      <c r="N2809" s="117"/>
      <c r="O2809" s="117"/>
      <c r="P2809" s="106"/>
      <c r="Q2809" s="107"/>
      <c r="R2809" s="125"/>
    </row>
    <row r="2810" spans="1:18" x14ac:dyDescent="0.3">
      <c r="A2810" s="100"/>
      <c r="B2810" s="101"/>
      <c r="C2810" s="119"/>
      <c r="D2810" s="102"/>
      <c r="E2810" s="120"/>
      <c r="F2810" s="103"/>
      <c r="G2810" s="94"/>
      <c r="H2810" s="105"/>
      <c r="I2810" s="117"/>
      <c r="J2810" s="99"/>
      <c r="K2810" s="123"/>
      <c r="L2810" s="117"/>
      <c r="M2810" s="95"/>
      <c r="N2810" s="117"/>
      <c r="O2810" s="117"/>
      <c r="P2810" s="106"/>
      <c r="Q2810" s="107"/>
      <c r="R2810" s="125"/>
    </row>
    <row r="2811" spans="1:18" x14ac:dyDescent="0.3">
      <c r="A2811" s="100"/>
      <c r="B2811" s="101"/>
      <c r="C2811" s="119"/>
      <c r="D2811" s="102"/>
      <c r="E2811" s="120"/>
      <c r="F2811" s="103"/>
      <c r="G2811" s="94"/>
      <c r="H2811" s="105"/>
      <c r="I2811" s="117"/>
      <c r="J2811" s="99"/>
      <c r="K2811" s="123"/>
      <c r="L2811" s="117"/>
      <c r="M2811" s="95"/>
      <c r="N2811" s="117"/>
      <c r="O2811" s="117"/>
      <c r="P2811" s="106"/>
      <c r="Q2811" s="107"/>
      <c r="R2811" s="125"/>
    </row>
    <row r="2812" spans="1:18" x14ac:dyDescent="0.3">
      <c r="A2812" s="100"/>
      <c r="B2812" s="101"/>
      <c r="C2812" s="119"/>
      <c r="D2812" s="102"/>
      <c r="E2812" s="120"/>
      <c r="F2812" s="103"/>
      <c r="G2812" s="94"/>
      <c r="H2812" s="105"/>
      <c r="I2812" s="117"/>
      <c r="J2812" s="99"/>
      <c r="K2812" s="123"/>
      <c r="L2812" s="117"/>
      <c r="M2812" s="95"/>
      <c r="N2812" s="117"/>
      <c r="O2812" s="117"/>
      <c r="P2812" s="106"/>
      <c r="Q2812" s="107"/>
      <c r="R2812" s="125"/>
    </row>
    <row r="2813" spans="1:18" x14ac:dyDescent="0.3">
      <c r="A2813" s="100"/>
      <c r="B2813" s="101"/>
      <c r="C2813" s="119"/>
      <c r="D2813" s="102"/>
      <c r="E2813" s="120"/>
      <c r="F2813" s="103"/>
      <c r="G2813" s="94"/>
      <c r="H2813" s="105"/>
      <c r="I2813" s="117"/>
      <c r="J2813" s="99"/>
      <c r="K2813" s="123"/>
      <c r="L2813" s="117"/>
      <c r="M2813" s="95"/>
      <c r="N2813" s="117"/>
      <c r="O2813" s="117"/>
      <c r="P2813" s="106"/>
      <c r="Q2813" s="107"/>
      <c r="R2813" s="125"/>
    </row>
    <row r="2814" spans="1:18" x14ac:dyDescent="0.3">
      <c r="A2814" s="100"/>
      <c r="B2814" s="101"/>
      <c r="C2814" s="119"/>
      <c r="D2814" s="102"/>
      <c r="E2814" s="120"/>
      <c r="F2814" s="103"/>
      <c r="G2814" s="94"/>
      <c r="H2814" s="105"/>
      <c r="I2814" s="117"/>
      <c r="J2814" s="99"/>
      <c r="K2814" s="123"/>
      <c r="L2814" s="117"/>
      <c r="M2814" s="95"/>
      <c r="N2814" s="117"/>
      <c r="O2814" s="117"/>
      <c r="P2814" s="106"/>
      <c r="Q2814" s="107"/>
      <c r="R2814" s="125"/>
    </row>
    <row r="2815" spans="1:18" x14ac:dyDescent="0.3">
      <c r="A2815" s="100"/>
      <c r="B2815" s="101"/>
      <c r="C2815" s="119"/>
      <c r="D2815" s="102"/>
      <c r="E2815" s="120"/>
      <c r="F2815" s="103"/>
      <c r="G2815" s="94"/>
      <c r="H2815" s="105"/>
      <c r="I2815" s="117"/>
      <c r="J2815" s="99"/>
      <c r="K2815" s="123"/>
      <c r="L2815" s="117"/>
      <c r="M2815" s="95"/>
      <c r="N2815" s="117"/>
      <c r="O2815" s="117"/>
      <c r="P2815" s="106"/>
      <c r="Q2815" s="107"/>
      <c r="R2815" s="125"/>
    </row>
    <row r="2816" spans="1:18" x14ac:dyDescent="0.3">
      <c r="A2816" s="100"/>
      <c r="B2816" s="101"/>
      <c r="C2816" s="119"/>
      <c r="D2816" s="102"/>
      <c r="E2816" s="120"/>
      <c r="F2816" s="103"/>
      <c r="G2816" s="94"/>
      <c r="H2816" s="105"/>
      <c r="I2816" s="117"/>
      <c r="J2816" s="99"/>
      <c r="K2816" s="123"/>
      <c r="L2816" s="117"/>
      <c r="M2816" s="95"/>
      <c r="N2816" s="117"/>
      <c r="O2816" s="117"/>
      <c r="P2816" s="106"/>
      <c r="Q2816" s="107"/>
      <c r="R2816" s="125"/>
    </row>
    <row r="2817" spans="1:18" x14ac:dyDescent="0.3">
      <c r="A2817" s="100"/>
      <c r="B2817" s="101"/>
      <c r="C2817" s="119"/>
      <c r="D2817" s="102"/>
      <c r="E2817" s="120"/>
      <c r="F2817" s="103"/>
      <c r="G2817" s="94"/>
      <c r="H2817" s="105"/>
      <c r="I2817" s="117"/>
      <c r="J2817" s="99"/>
      <c r="K2817" s="123"/>
      <c r="L2817" s="117"/>
      <c r="M2817" s="95"/>
      <c r="N2817" s="117"/>
      <c r="O2817" s="117"/>
      <c r="P2817" s="106"/>
      <c r="Q2817" s="107"/>
      <c r="R2817" s="125"/>
    </row>
    <row r="2818" spans="1:18" x14ac:dyDescent="0.3">
      <c r="A2818" s="100"/>
      <c r="B2818" s="101"/>
      <c r="C2818" s="119"/>
      <c r="D2818" s="102"/>
      <c r="E2818" s="120"/>
      <c r="F2818" s="103"/>
      <c r="G2818" s="94"/>
      <c r="H2818" s="105"/>
      <c r="I2818" s="117"/>
      <c r="J2818" s="99"/>
      <c r="K2818" s="123"/>
      <c r="L2818" s="117"/>
      <c r="M2818" s="95"/>
      <c r="N2818" s="117"/>
      <c r="O2818" s="117"/>
      <c r="P2818" s="106"/>
      <c r="Q2818" s="107"/>
      <c r="R2818" s="125"/>
    </row>
    <row r="2819" spans="1:18" x14ac:dyDescent="0.3">
      <c r="A2819" s="100"/>
      <c r="B2819" s="101"/>
      <c r="C2819" s="119"/>
      <c r="D2819" s="102"/>
      <c r="E2819" s="120"/>
      <c r="F2819" s="103"/>
      <c r="G2819" s="94"/>
      <c r="H2819" s="105"/>
      <c r="I2819" s="117"/>
      <c r="J2819" s="99"/>
      <c r="K2819" s="123"/>
      <c r="L2819" s="117"/>
      <c r="M2819" s="95"/>
      <c r="N2819" s="117"/>
      <c r="O2819" s="117"/>
      <c r="P2819" s="106"/>
      <c r="Q2819" s="107"/>
      <c r="R2819" s="125"/>
    </row>
    <row r="2820" spans="1:18" x14ac:dyDescent="0.3">
      <c r="A2820" s="100"/>
      <c r="B2820" s="101"/>
      <c r="C2820" s="119"/>
      <c r="D2820" s="102"/>
      <c r="E2820" s="120"/>
      <c r="F2820" s="103"/>
      <c r="G2820" s="94"/>
      <c r="H2820" s="105"/>
      <c r="I2820" s="117"/>
      <c r="J2820" s="99"/>
      <c r="K2820" s="123"/>
      <c r="L2820" s="117"/>
      <c r="M2820" s="95"/>
      <c r="N2820" s="117"/>
      <c r="O2820" s="117"/>
      <c r="P2820" s="106"/>
      <c r="Q2820" s="107"/>
      <c r="R2820" s="125"/>
    </row>
    <row r="2821" spans="1:18" x14ac:dyDescent="0.3">
      <c r="A2821" s="100"/>
      <c r="B2821" s="101"/>
      <c r="C2821" s="119"/>
      <c r="D2821" s="102"/>
      <c r="E2821" s="120"/>
      <c r="F2821" s="103"/>
      <c r="G2821" s="94"/>
      <c r="H2821" s="105"/>
      <c r="I2821" s="117"/>
      <c r="J2821" s="99"/>
      <c r="K2821" s="123"/>
      <c r="L2821" s="117"/>
      <c r="M2821" s="95"/>
      <c r="N2821" s="117"/>
      <c r="O2821" s="117"/>
      <c r="P2821" s="106"/>
      <c r="Q2821" s="107"/>
      <c r="R2821" s="125"/>
    </row>
    <row r="2822" spans="1:18" x14ac:dyDescent="0.3">
      <c r="A2822" s="100"/>
      <c r="B2822" s="101"/>
      <c r="C2822" s="119"/>
      <c r="D2822" s="102"/>
      <c r="E2822" s="120"/>
      <c r="F2822" s="103"/>
      <c r="G2822" s="94"/>
      <c r="H2822" s="105"/>
      <c r="I2822" s="117"/>
      <c r="J2822" s="99"/>
      <c r="K2822" s="123"/>
      <c r="L2822" s="117"/>
      <c r="M2822" s="95"/>
      <c r="N2822" s="117"/>
      <c r="O2822" s="117"/>
      <c r="P2822" s="106"/>
      <c r="Q2822" s="107"/>
      <c r="R2822" s="125"/>
    </row>
    <row r="2823" spans="1:18" x14ac:dyDescent="0.3">
      <c r="A2823" s="100"/>
      <c r="B2823" s="101"/>
      <c r="C2823" s="119"/>
      <c r="D2823" s="102"/>
      <c r="E2823" s="120"/>
      <c r="F2823" s="103"/>
      <c r="G2823" s="94"/>
      <c r="H2823" s="105"/>
      <c r="I2823" s="117"/>
      <c r="J2823" s="99"/>
      <c r="K2823" s="123"/>
      <c r="L2823" s="117"/>
      <c r="M2823" s="95"/>
      <c r="N2823" s="117"/>
      <c r="O2823" s="117"/>
      <c r="P2823" s="106"/>
      <c r="Q2823" s="107"/>
      <c r="R2823" s="125"/>
    </row>
    <row r="2824" spans="1:18" x14ac:dyDescent="0.3">
      <c r="A2824" s="100"/>
      <c r="B2824" s="101"/>
      <c r="C2824" s="119"/>
      <c r="D2824" s="102"/>
      <c r="E2824" s="120"/>
      <c r="F2824" s="103"/>
      <c r="G2824" s="94"/>
      <c r="H2824" s="105"/>
      <c r="I2824" s="117"/>
      <c r="J2824" s="99"/>
      <c r="K2824" s="123"/>
      <c r="L2824" s="117"/>
      <c r="M2824" s="95"/>
      <c r="N2824" s="117"/>
      <c r="O2824" s="117"/>
      <c r="P2824" s="106"/>
      <c r="Q2824" s="107"/>
      <c r="R2824" s="125"/>
    </row>
    <row r="2825" spans="1:18" x14ac:dyDescent="0.3">
      <c r="A2825" s="100"/>
      <c r="B2825" s="101"/>
      <c r="C2825" s="119"/>
      <c r="D2825" s="102"/>
      <c r="E2825" s="120"/>
      <c r="F2825" s="103"/>
      <c r="G2825" s="94"/>
      <c r="H2825" s="105"/>
      <c r="I2825" s="117"/>
      <c r="J2825" s="99"/>
      <c r="K2825" s="123"/>
      <c r="L2825" s="117"/>
      <c r="M2825" s="95"/>
      <c r="N2825" s="117"/>
      <c r="O2825" s="117"/>
      <c r="P2825" s="106"/>
      <c r="Q2825" s="107"/>
      <c r="R2825" s="125"/>
    </row>
    <row r="2826" spans="1:18" x14ac:dyDescent="0.3">
      <c r="A2826" s="100"/>
      <c r="B2826" s="101"/>
      <c r="C2826" s="119"/>
      <c r="D2826" s="102"/>
      <c r="E2826" s="120"/>
      <c r="F2826" s="103"/>
      <c r="G2826" s="94"/>
      <c r="H2826" s="105"/>
      <c r="I2826" s="117"/>
      <c r="J2826" s="99"/>
      <c r="K2826" s="123"/>
      <c r="L2826" s="117"/>
      <c r="M2826" s="95"/>
      <c r="N2826" s="117"/>
      <c r="O2826" s="117"/>
      <c r="P2826" s="106"/>
      <c r="Q2826" s="107"/>
      <c r="R2826" s="125"/>
    </row>
    <row r="2827" spans="1:18" x14ac:dyDescent="0.3">
      <c r="A2827" s="100"/>
      <c r="B2827" s="101"/>
      <c r="C2827" s="119"/>
      <c r="D2827" s="102"/>
      <c r="E2827" s="120"/>
      <c r="F2827" s="103"/>
      <c r="G2827" s="94"/>
      <c r="H2827" s="105"/>
      <c r="I2827" s="117"/>
      <c r="J2827" s="99"/>
      <c r="K2827" s="123"/>
      <c r="L2827" s="117"/>
      <c r="M2827" s="95"/>
      <c r="N2827" s="117"/>
      <c r="O2827" s="117"/>
      <c r="P2827" s="106"/>
      <c r="Q2827" s="107"/>
      <c r="R2827" s="125"/>
    </row>
    <row r="2828" spans="1:18" x14ac:dyDescent="0.3">
      <c r="A2828" s="100"/>
      <c r="B2828" s="101"/>
      <c r="C2828" s="119"/>
      <c r="D2828" s="102"/>
      <c r="E2828" s="120"/>
      <c r="F2828" s="103"/>
      <c r="G2828" s="94"/>
      <c r="H2828" s="105"/>
      <c r="I2828" s="117"/>
      <c r="J2828" s="99"/>
      <c r="K2828" s="123"/>
      <c r="L2828" s="117"/>
      <c r="M2828" s="95"/>
      <c r="N2828" s="117"/>
      <c r="O2828" s="117"/>
      <c r="P2828" s="106"/>
      <c r="Q2828" s="107"/>
      <c r="R2828" s="125"/>
    </row>
    <row r="2829" spans="1:18" x14ac:dyDescent="0.3">
      <c r="A2829" s="100"/>
      <c r="B2829" s="101"/>
      <c r="C2829" s="119"/>
      <c r="D2829" s="102"/>
      <c r="E2829" s="120"/>
      <c r="F2829" s="103"/>
      <c r="G2829" s="94"/>
      <c r="H2829" s="105"/>
      <c r="I2829" s="117"/>
      <c r="J2829" s="99"/>
      <c r="K2829" s="123"/>
      <c r="L2829" s="117"/>
      <c r="M2829" s="95"/>
      <c r="N2829" s="117"/>
      <c r="O2829" s="117"/>
      <c r="P2829" s="106"/>
      <c r="Q2829" s="107"/>
      <c r="R2829" s="125"/>
    </row>
    <row r="2830" spans="1:18" x14ac:dyDescent="0.3">
      <c r="A2830" s="100"/>
      <c r="B2830" s="101"/>
      <c r="C2830" s="119"/>
      <c r="D2830" s="102"/>
      <c r="E2830" s="120"/>
      <c r="F2830" s="103"/>
      <c r="G2830" s="94"/>
      <c r="H2830" s="105"/>
      <c r="I2830" s="117"/>
      <c r="J2830" s="99"/>
      <c r="K2830" s="123"/>
      <c r="L2830" s="117"/>
      <c r="M2830" s="95"/>
      <c r="N2830" s="117"/>
      <c r="O2830" s="117"/>
      <c r="P2830" s="106"/>
      <c r="Q2830" s="107"/>
      <c r="R2830" s="125"/>
    </row>
    <row r="2831" spans="1:18" x14ac:dyDescent="0.3">
      <c r="A2831" s="100"/>
      <c r="B2831" s="101"/>
      <c r="C2831" s="119"/>
      <c r="D2831" s="102"/>
      <c r="E2831" s="120"/>
      <c r="F2831" s="103"/>
      <c r="G2831" s="94"/>
      <c r="H2831" s="105"/>
      <c r="I2831" s="117"/>
      <c r="J2831" s="99"/>
      <c r="K2831" s="123"/>
      <c r="L2831" s="117"/>
      <c r="M2831" s="95"/>
      <c r="N2831" s="117"/>
      <c r="O2831" s="117"/>
      <c r="P2831" s="106"/>
      <c r="Q2831" s="107"/>
      <c r="R2831" s="125"/>
    </row>
    <row r="2832" spans="1:18" x14ac:dyDescent="0.3">
      <c r="A2832" s="100"/>
      <c r="B2832" s="101"/>
      <c r="C2832" s="119"/>
      <c r="D2832" s="102"/>
      <c r="E2832" s="120"/>
      <c r="F2832" s="103"/>
      <c r="G2832" s="94"/>
      <c r="H2832" s="105"/>
      <c r="I2832" s="117"/>
      <c r="J2832" s="99"/>
      <c r="K2832" s="123"/>
      <c r="L2832" s="117"/>
      <c r="M2832" s="95"/>
      <c r="N2832" s="117"/>
      <c r="O2832" s="117"/>
      <c r="P2832" s="106"/>
      <c r="Q2832" s="107"/>
      <c r="R2832" s="125"/>
    </row>
    <row r="2833" spans="1:18" x14ac:dyDescent="0.3">
      <c r="A2833" s="100"/>
      <c r="B2833" s="101"/>
      <c r="C2833" s="119"/>
      <c r="D2833" s="102"/>
      <c r="E2833" s="120"/>
      <c r="F2833" s="103"/>
      <c r="G2833" s="94"/>
      <c r="H2833" s="105"/>
      <c r="I2833" s="117"/>
      <c r="J2833" s="99"/>
      <c r="K2833" s="123"/>
      <c r="L2833" s="117"/>
      <c r="M2833" s="95"/>
      <c r="N2833" s="117"/>
      <c r="O2833" s="117"/>
      <c r="P2833" s="106"/>
      <c r="Q2833" s="107"/>
      <c r="R2833" s="125"/>
    </row>
    <row r="2834" spans="1:18" x14ac:dyDescent="0.3">
      <c r="A2834" s="100"/>
      <c r="B2834" s="101"/>
      <c r="C2834" s="119"/>
      <c r="D2834" s="102"/>
      <c r="E2834" s="120"/>
      <c r="F2834" s="103"/>
      <c r="G2834" s="94"/>
      <c r="H2834" s="105"/>
      <c r="I2834" s="117"/>
      <c r="J2834" s="99"/>
      <c r="K2834" s="123"/>
      <c r="L2834" s="117"/>
      <c r="M2834" s="95"/>
      <c r="N2834" s="117"/>
      <c r="O2834" s="117"/>
      <c r="P2834" s="106"/>
      <c r="Q2834" s="107"/>
      <c r="R2834" s="125"/>
    </row>
    <row r="2835" spans="1:18" x14ac:dyDescent="0.3">
      <c r="A2835" s="100"/>
      <c r="B2835" s="101"/>
      <c r="C2835" s="119"/>
      <c r="D2835" s="102"/>
      <c r="E2835" s="120"/>
      <c r="F2835" s="103"/>
      <c r="G2835" s="94"/>
      <c r="H2835" s="105"/>
      <c r="I2835" s="117"/>
      <c r="J2835" s="99"/>
      <c r="K2835" s="123"/>
      <c r="L2835" s="117"/>
      <c r="M2835" s="95"/>
      <c r="N2835" s="117"/>
      <c r="O2835" s="117"/>
      <c r="P2835" s="106"/>
      <c r="Q2835" s="107"/>
      <c r="R2835" s="125"/>
    </row>
    <row r="2836" spans="1:18" x14ac:dyDescent="0.3">
      <c r="A2836" s="100"/>
      <c r="B2836" s="101"/>
      <c r="C2836" s="119"/>
      <c r="D2836" s="102"/>
      <c r="E2836" s="120"/>
      <c r="F2836" s="103"/>
      <c r="G2836" s="94"/>
      <c r="H2836" s="105"/>
      <c r="I2836" s="117"/>
      <c r="J2836" s="99"/>
      <c r="K2836" s="123"/>
      <c r="L2836" s="117"/>
      <c r="M2836" s="95"/>
      <c r="N2836" s="117"/>
      <c r="O2836" s="117"/>
      <c r="P2836" s="106"/>
      <c r="Q2836" s="107"/>
      <c r="R2836" s="125"/>
    </row>
    <row r="2837" spans="1:18" x14ac:dyDescent="0.3">
      <c r="A2837" s="100"/>
      <c r="B2837" s="101"/>
      <c r="C2837" s="119"/>
      <c r="D2837" s="102"/>
      <c r="E2837" s="120"/>
      <c r="F2837" s="103"/>
      <c r="G2837" s="94"/>
      <c r="H2837" s="105"/>
      <c r="I2837" s="117"/>
      <c r="J2837" s="99"/>
      <c r="K2837" s="123"/>
      <c r="L2837" s="117"/>
      <c r="M2837" s="95"/>
      <c r="N2837" s="117"/>
      <c r="O2837" s="117"/>
      <c r="P2837" s="106"/>
      <c r="Q2837" s="107"/>
      <c r="R2837" s="125"/>
    </row>
    <row r="2838" spans="1:18" x14ac:dyDescent="0.3">
      <c r="A2838" s="100"/>
      <c r="B2838" s="101"/>
      <c r="C2838" s="119"/>
      <c r="D2838" s="102"/>
      <c r="E2838" s="120"/>
      <c r="F2838" s="103"/>
      <c r="G2838" s="94"/>
      <c r="H2838" s="105"/>
      <c r="I2838" s="117"/>
      <c r="J2838" s="99"/>
      <c r="K2838" s="123"/>
      <c r="L2838" s="117"/>
      <c r="M2838" s="95"/>
      <c r="N2838" s="117"/>
      <c r="O2838" s="117"/>
      <c r="P2838" s="106"/>
      <c r="Q2838" s="107"/>
      <c r="R2838" s="125"/>
    </row>
    <row r="2839" spans="1:18" x14ac:dyDescent="0.3">
      <c r="A2839" s="100"/>
      <c r="B2839" s="101"/>
      <c r="C2839" s="119"/>
      <c r="D2839" s="102"/>
      <c r="E2839" s="120"/>
      <c r="F2839" s="103"/>
      <c r="G2839" s="94"/>
      <c r="H2839" s="105"/>
      <c r="I2839" s="117"/>
      <c r="J2839" s="99"/>
      <c r="K2839" s="123"/>
      <c r="L2839" s="117"/>
      <c r="M2839" s="95"/>
      <c r="N2839" s="117"/>
      <c r="O2839" s="117"/>
      <c r="P2839" s="106"/>
      <c r="Q2839" s="107"/>
      <c r="R2839" s="125"/>
    </row>
    <row r="2840" spans="1:18" x14ac:dyDescent="0.3">
      <c r="A2840" s="100"/>
      <c r="B2840" s="101"/>
      <c r="C2840" s="119"/>
      <c r="D2840" s="102"/>
      <c r="E2840" s="120"/>
      <c r="F2840" s="103"/>
      <c r="G2840" s="94"/>
      <c r="H2840" s="105"/>
      <c r="I2840" s="117"/>
      <c r="J2840" s="99"/>
      <c r="K2840" s="123"/>
      <c r="L2840" s="117"/>
      <c r="M2840" s="95"/>
      <c r="N2840" s="117"/>
      <c r="O2840" s="117"/>
      <c r="P2840" s="106"/>
      <c r="Q2840" s="107"/>
      <c r="R2840" s="125"/>
    </row>
    <row r="2841" spans="1:18" x14ac:dyDescent="0.3">
      <c r="A2841" s="100"/>
      <c r="B2841" s="101"/>
      <c r="C2841" s="119"/>
      <c r="D2841" s="102"/>
      <c r="E2841" s="120"/>
      <c r="F2841" s="103"/>
      <c r="G2841" s="94"/>
      <c r="H2841" s="105"/>
      <c r="I2841" s="117"/>
      <c r="J2841" s="99"/>
      <c r="K2841" s="123"/>
      <c r="L2841" s="117"/>
      <c r="M2841" s="95"/>
      <c r="N2841" s="117"/>
      <c r="O2841" s="117"/>
      <c r="P2841" s="106"/>
      <c r="Q2841" s="107"/>
      <c r="R2841" s="125"/>
    </row>
    <row r="2842" spans="1:18" x14ac:dyDescent="0.3">
      <c r="A2842" s="100"/>
      <c r="B2842" s="101"/>
      <c r="C2842" s="119"/>
      <c r="D2842" s="102"/>
      <c r="E2842" s="120"/>
      <c r="F2842" s="103"/>
      <c r="G2842" s="94"/>
      <c r="H2842" s="105"/>
      <c r="I2842" s="117"/>
      <c r="J2842" s="99"/>
      <c r="K2842" s="123"/>
      <c r="L2842" s="117"/>
      <c r="M2842" s="95"/>
      <c r="N2842" s="117"/>
      <c r="O2842" s="117"/>
      <c r="P2842" s="106"/>
      <c r="Q2842" s="107"/>
      <c r="R2842" s="125"/>
    </row>
    <row r="2843" spans="1:18" x14ac:dyDescent="0.3">
      <c r="A2843" s="100"/>
      <c r="B2843" s="101"/>
      <c r="C2843" s="119"/>
      <c r="D2843" s="102"/>
      <c r="E2843" s="120"/>
      <c r="F2843" s="103"/>
      <c r="G2843" s="94"/>
      <c r="H2843" s="105"/>
      <c r="I2843" s="117"/>
      <c r="J2843" s="99"/>
      <c r="K2843" s="123"/>
      <c r="L2843" s="117"/>
      <c r="M2843" s="95"/>
      <c r="N2843" s="117"/>
      <c r="O2843" s="117"/>
      <c r="P2843" s="106"/>
      <c r="Q2843" s="107"/>
      <c r="R2843" s="125"/>
    </row>
    <row r="2844" spans="1:18" x14ac:dyDescent="0.3">
      <c r="A2844" s="100"/>
      <c r="B2844" s="101"/>
      <c r="C2844" s="119"/>
      <c r="D2844" s="102"/>
      <c r="E2844" s="120"/>
      <c r="F2844" s="103"/>
      <c r="G2844" s="94"/>
      <c r="H2844" s="105"/>
      <c r="I2844" s="117"/>
      <c r="J2844" s="99"/>
      <c r="K2844" s="123"/>
      <c r="L2844" s="117"/>
      <c r="M2844" s="95"/>
      <c r="N2844" s="117"/>
      <c r="O2844" s="117"/>
      <c r="P2844" s="106"/>
      <c r="Q2844" s="107"/>
      <c r="R2844" s="125"/>
    </row>
    <row r="2845" spans="1:18" x14ac:dyDescent="0.3">
      <c r="A2845" s="100"/>
      <c r="B2845" s="101"/>
      <c r="C2845" s="119"/>
      <c r="D2845" s="102"/>
      <c r="E2845" s="120"/>
      <c r="F2845" s="103"/>
      <c r="G2845" s="94"/>
      <c r="H2845" s="105"/>
      <c r="I2845" s="117"/>
      <c r="J2845" s="99"/>
      <c r="K2845" s="123"/>
      <c r="L2845" s="117"/>
      <c r="M2845" s="95"/>
      <c r="N2845" s="117"/>
      <c r="O2845" s="117"/>
      <c r="P2845" s="106"/>
      <c r="Q2845" s="107"/>
      <c r="R2845" s="125"/>
    </row>
    <row r="2846" spans="1:18" x14ac:dyDescent="0.3">
      <c r="A2846" s="100"/>
      <c r="B2846" s="101"/>
      <c r="C2846" s="119"/>
      <c r="D2846" s="102"/>
      <c r="E2846" s="120"/>
      <c r="F2846" s="103"/>
      <c r="G2846" s="94"/>
      <c r="H2846" s="105"/>
      <c r="I2846" s="117"/>
      <c r="J2846" s="99"/>
      <c r="K2846" s="123"/>
      <c r="L2846" s="117"/>
      <c r="M2846" s="95"/>
      <c r="N2846" s="117"/>
      <c r="O2846" s="117"/>
      <c r="P2846" s="106"/>
      <c r="Q2846" s="107"/>
      <c r="R2846" s="125"/>
    </row>
    <row r="2847" spans="1:18" x14ac:dyDescent="0.3">
      <c r="A2847" s="100"/>
      <c r="B2847" s="101"/>
      <c r="C2847" s="119"/>
      <c r="D2847" s="102"/>
      <c r="E2847" s="120"/>
      <c r="F2847" s="103"/>
      <c r="G2847" s="94"/>
      <c r="H2847" s="105"/>
      <c r="I2847" s="117"/>
      <c r="J2847" s="99"/>
      <c r="K2847" s="123"/>
      <c r="L2847" s="117"/>
      <c r="M2847" s="95"/>
      <c r="N2847" s="117"/>
      <c r="O2847" s="117"/>
      <c r="P2847" s="106"/>
      <c r="Q2847" s="107"/>
      <c r="R2847" s="125"/>
    </row>
    <row r="2848" spans="1:18" x14ac:dyDescent="0.3">
      <c r="A2848" s="100"/>
      <c r="B2848" s="101"/>
      <c r="C2848" s="119"/>
      <c r="D2848" s="102"/>
      <c r="E2848" s="120"/>
      <c r="F2848" s="103"/>
      <c r="G2848" s="94"/>
      <c r="H2848" s="105"/>
      <c r="I2848" s="117"/>
      <c r="J2848" s="99"/>
      <c r="K2848" s="123"/>
      <c r="L2848" s="117"/>
      <c r="M2848" s="95"/>
      <c r="N2848" s="117"/>
      <c r="O2848" s="117"/>
      <c r="P2848" s="106"/>
      <c r="Q2848" s="107"/>
      <c r="R2848" s="125"/>
    </row>
    <row r="2849" spans="1:18" x14ac:dyDescent="0.3">
      <c r="A2849" s="100"/>
      <c r="B2849" s="101"/>
      <c r="C2849" s="119"/>
      <c r="D2849" s="102"/>
      <c r="E2849" s="120"/>
      <c r="F2849" s="103"/>
      <c r="G2849" s="94"/>
      <c r="H2849" s="105"/>
      <c r="I2849" s="117"/>
      <c r="J2849" s="99"/>
      <c r="K2849" s="123"/>
      <c r="L2849" s="117"/>
      <c r="M2849" s="95"/>
      <c r="N2849" s="117"/>
      <c r="O2849" s="117"/>
      <c r="P2849" s="106"/>
      <c r="Q2849" s="107"/>
      <c r="R2849" s="125"/>
    </row>
    <row r="2850" spans="1:18" x14ac:dyDescent="0.3">
      <c r="A2850" s="100"/>
      <c r="B2850" s="101"/>
      <c r="C2850" s="119"/>
      <c r="D2850" s="102"/>
      <c r="E2850" s="120"/>
      <c r="F2850" s="103"/>
      <c r="G2850" s="94"/>
      <c r="H2850" s="105"/>
      <c r="I2850" s="117"/>
      <c r="J2850" s="99"/>
      <c r="K2850" s="123"/>
      <c r="L2850" s="117"/>
      <c r="M2850" s="95"/>
      <c r="N2850" s="117"/>
      <c r="O2850" s="117"/>
      <c r="P2850" s="106"/>
      <c r="Q2850" s="107"/>
      <c r="R2850" s="125"/>
    </row>
    <row r="2851" spans="1:18" x14ac:dyDescent="0.3">
      <c r="A2851" s="100"/>
      <c r="B2851" s="101"/>
      <c r="C2851" s="119"/>
      <c r="D2851" s="102"/>
      <c r="E2851" s="120"/>
      <c r="F2851" s="103"/>
      <c r="G2851" s="94"/>
      <c r="H2851" s="105"/>
      <c r="I2851" s="117"/>
      <c r="J2851" s="99"/>
      <c r="K2851" s="123"/>
      <c r="L2851" s="117"/>
      <c r="M2851" s="95"/>
      <c r="N2851" s="117"/>
      <c r="O2851" s="117"/>
      <c r="P2851" s="106"/>
      <c r="Q2851" s="107"/>
      <c r="R2851" s="125"/>
    </row>
    <row r="2852" spans="1:18" x14ac:dyDescent="0.3">
      <c r="A2852" s="100"/>
      <c r="B2852" s="101"/>
      <c r="C2852" s="119"/>
      <c r="D2852" s="102"/>
      <c r="E2852" s="120"/>
      <c r="F2852" s="103"/>
      <c r="G2852" s="94"/>
      <c r="H2852" s="105"/>
      <c r="I2852" s="117"/>
      <c r="J2852" s="99"/>
      <c r="K2852" s="123"/>
      <c r="L2852" s="117"/>
      <c r="M2852" s="95"/>
      <c r="N2852" s="117"/>
      <c r="O2852" s="117"/>
      <c r="P2852" s="106"/>
      <c r="Q2852" s="107"/>
      <c r="R2852" s="125"/>
    </row>
    <row r="2853" spans="1:18" x14ac:dyDescent="0.3">
      <c r="A2853" s="100"/>
      <c r="B2853" s="101"/>
      <c r="C2853" s="119"/>
      <c r="D2853" s="102"/>
      <c r="E2853" s="120"/>
      <c r="F2853" s="103"/>
      <c r="G2853" s="94"/>
      <c r="H2853" s="105"/>
      <c r="I2853" s="117"/>
      <c r="J2853" s="99"/>
      <c r="K2853" s="123"/>
      <c r="L2853" s="117"/>
      <c r="M2853" s="95"/>
      <c r="N2853" s="117"/>
      <c r="O2853" s="117"/>
      <c r="P2853" s="106"/>
      <c r="Q2853" s="107"/>
      <c r="R2853" s="125"/>
    </row>
    <row r="2854" spans="1:18" x14ac:dyDescent="0.3">
      <c r="A2854" s="100"/>
      <c r="B2854" s="101"/>
      <c r="C2854" s="119"/>
      <c r="D2854" s="102"/>
      <c r="E2854" s="120"/>
      <c r="F2854" s="103"/>
      <c r="G2854" s="94"/>
      <c r="H2854" s="105"/>
      <c r="I2854" s="117"/>
      <c r="J2854" s="99"/>
      <c r="K2854" s="123"/>
      <c r="L2854" s="117"/>
      <c r="M2854" s="95"/>
      <c r="N2854" s="117"/>
      <c r="O2854" s="117"/>
      <c r="P2854" s="106"/>
      <c r="Q2854" s="107"/>
      <c r="R2854" s="125"/>
    </row>
    <row r="2855" spans="1:18" x14ac:dyDescent="0.3">
      <c r="A2855" s="100"/>
      <c r="B2855" s="101"/>
      <c r="C2855" s="119"/>
      <c r="D2855" s="102"/>
      <c r="E2855" s="120"/>
      <c r="F2855" s="103"/>
      <c r="G2855" s="94"/>
      <c r="H2855" s="105"/>
      <c r="I2855" s="117"/>
      <c r="J2855" s="99"/>
      <c r="K2855" s="123"/>
      <c r="L2855" s="117"/>
      <c r="M2855" s="95"/>
      <c r="N2855" s="117"/>
      <c r="O2855" s="117"/>
      <c r="P2855" s="106"/>
      <c r="Q2855" s="107"/>
      <c r="R2855" s="125"/>
    </row>
    <row r="2856" spans="1:18" x14ac:dyDescent="0.3">
      <c r="A2856" s="100"/>
      <c r="B2856" s="101"/>
      <c r="C2856" s="119"/>
      <c r="D2856" s="102"/>
      <c r="E2856" s="120"/>
      <c r="F2856" s="103"/>
      <c r="G2856" s="94"/>
      <c r="H2856" s="105"/>
      <c r="I2856" s="117"/>
      <c r="J2856" s="99"/>
      <c r="K2856" s="123"/>
      <c r="L2856" s="117"/>
      <c r="M2856" s="95"/>
      <c r="N2856" s="117"/>
      <c r="O2856" s="117"/>
      <c r="P2856" s="106"/>
      <c r="Q2856" s="107"/>
      <c r="R2856" s="125"/>
    </row>
    <row r="2857" spans="1:18" x14ac:dyDescent="0.3">
      <c r="A2857" s="100"/>
      <c r="B2857" s="101"/>
      <c r="C2857" s="119"/>
      <c r="D2857" s="102"/>
      <c r="E2857" s="120"/>
      <c r="F2857" s="103"/>
      <c r="G2857" s="94"/>
      <c r="H2857" s="105"/>
      <c r="I2857" s="117"/>
      <c r="J2857" s="99"/>
      <c r="K2857" s="123"/>
      <c r="L2857" s="117"/>
      <c r="M2857" s="95"/>
      <c r="N2857" s="117"/>
      <c r="O2857" s="117"/>
      <c r="P2857" s="106"/>
      <c r="Q2857" s="107"/>
      <c r="R2857" s="125"/>
    </row>
    <row r="2858" spans="1:18" x14ac:dyDescent="0.3">
      <c r="A2858" s="100"/>
      <c r="B2858" s="101"/>
      <c r="C2858" s="119"/>
      <c r="D2858" s="102"/>
      <c r="E2858" s="120"/>
      <c r="F2858" s="103"/>
      <c r="G2858" s="94"/>
      <c r="H2858" s="105"/>
      <c r="I2858" s="117"/>
      <c r="J2858" s="99"/>
      <c r="K2858" s="123"/>
      <c r="L2858" s="117"/>
      <c r="M2858" s="95"/>
      <c r="N2858" s="117"/>
      <c r="O2858" s="117"/>
      <c r="P2858" s="106"/>
      <c r="Q2858" s="107"/>
      <c r="R2858" s="125"/>
    </row>
    <row r="2859" spans="1:18" x14ac:dyDescent="0.3">
      <c r="A2859" s="100"/>
      <c r="B2859" s="101"/>
      <c r="C2859" s="119"/>
      <c r="D2859" s="102"/>
      <c r="E2859" s="120"/>
      <c r="F2859" s="103"/>
      <c r="G2859" s="94"/>
      <c r="H2859" s="105"/>
      <c r="I2859" s="117"/>
      <c r="J2859" s="99"/>
      <c r="K2859" s="123"/>
      <c r="L2859" s="117"/>
      <c r="M2859" s="95"/>
      <c r="N2859" s="117"/>
      <c r="O2859" s="117"/>
      <c r="P2859" s="106"/>
      <c r="Q2859" s="107"/>
      <c r="R2859" s="125"/>
    </row>
    <row r="2860" spans="1:18" x14ac:dyDescent="0.3">
      <c r="A2860" s="100"/>
      <c r="B2860" s="101"/>
      <c r="C2860" s="119"/>
      <c r="D2860" s="102"/>
      <c r="E2860" s="120"/>
      <c r="F2860" s="103"/>
      <c r="G2860" s="94"/>
      <c r="H2860" s="105"/>
      <c r="I2860" s="117"/>
      <c r="J2860" s="99"/>
      <c r="K2860" s="123"/>
      <c r="L2860" s="117"/>
      <c r="M2860" s="95"/>
      <c r="N2860" s="117"/>
      <c r="O2860" s="117"/>
      <c r="P2860" s="106"/>
      <c r="Q2860" s="107"/>
      <c r="R2860" s="125"/>
    </row>
    <row r="2861" spans="1:18" x14ac:dyDescent="0.3">
      <c r="A2861" s="100"/>
      <c r="B2861" s="101"/>
      <c r="C2861" s="119"/>
      <c r="D2861" s="102"/>
      <c r="E2861" s="120"/>
      <c r="F2861" s="103"/>
      <c r="G2861" s="94"/>
      <c r="H2861" s="105"/>
      <c r="I2861" s="117"/>
      <c r="J2861" s="99"/>
      <c r="K2861" s="123"/>
      <c r="L2861" s="117"/>
      <c r="M2861" s="95"/>
      <c r="N2861" s="117"/>
      <c r="O2861" s="117"/>
      <c r="P2861" s="106"/>
      <c r="Q2861" s="107"/>
      <c r="R2861" s="125"/>
    </row>
    <row r="2862" spans="1:18" x14ac:dyDescent="0.3">
      <c r="A2862" s="100"/>
      <c r="B2862" s="101"/>
      <c r="C2862" s="119"/>
      <c r="D2862" s="102"/>
      <c r="E2862" s="120"/>
      <c r="F2862" s="103"/>
      <c r="G2862" s="94"/>
      <c r="H2862" s="105"/>
      <c r="I2862" s="117"/>
      <c r="J2862" s="99"/>
      <c r="K2862" s="123"/>
      <c r="L2862" s="117"/>
      <c r="M2862" s="95"/>
      <c r="N2862" s="117"/>
      <c r="O2862" s="117"/>
      <c r="P2862" s="106"/>
      <c r="Q2862" s="107"/>
      <c r="R2862" s="125"/>
    </row>
    <row r="2863" spans="1:18" x14ac:dyDescent="0.3">
      <c r="A2863" s="100"/>
      <c r="B2863" s="101"/>
      <c r="C2863" s="119"/>
      <c r="D2863" s="102"/>
      <c r="E2863" s="120"/>
      <c r="F2863" s="103"/>
      <c r="G2863" s="94"/>
      <c r="H2863" s="105"/>
      <c r="I2863" s="117"/>
      <c r="J2863" s="99"/>
      <c r="K2863" s="123"/>
      <c r="L2863" s="117"/>
      <c r="M2863" s="95"/>
      <c r="N2863" s="117"/>
      <c r="O2863" s="117"/>
      <c r="P2863" s="106"/>
      <c r="Q2863" s="107"/>
      <c r="R2863" s="125"/>
    </row>
    <row r="2864" spans="1:18" x14ac:dyDescent="0.3">
      <c r="A2864" s="100"/>
      <c r="B2864" s="101"/>
      <c r="C2864" s="119"/>
      <c r="D2864" s="102"/>
      <c r="E2864" s="120"/>
      <c r="F2864" s="103"/>
      <c r="G2864" s="94"/>
      <c r="H2864" s="105"/>
      <c r="I2864" s="117"/>
      <c r="J2864" s="99"/>
      <c r="K2864" s="123"/>
      <c r="L2864" s="117"/>
      <c r="M2864" s="95"/>
      <c r="N2864" s="117"/>
      <c r="O2864" s="117"/>
      <c r="P2864" s="106"/>
      <c r="Q2864" s="107"/>
      <c r="R2864" s="125"/>
    </row>
    <row r="2865" spans="1:18" x14ac:dyDescent="0.3">
      <c r="A2865" s="100"/>
      <c r="B2865" s="101"/>
      <c r="C2865" s="119"/>
      <c r="D2865" s="102"/>
      <c r="E2865" s="120"/>
      <c r="F2865" s="103"/>
      <c r="G2865" s="94"/>
      <c r="H2865" s="105"/>
      <c r="I2865" s="117"/>
      <c r="J2865" s="99"/>
      <c r="K2865" s="123"/>
      <c r="L2865" s="117"/>
      <c r="M2865" s="95"/>
      <c r="N2865" s="117"/>
      <c r="O2865" s="117"/>
      <c r="P2865" s="106"/>
      <c r="Q2865" s="107"/>
      <c r="R2865" s="125"/>
    </row>
    <row r="2866" spans="1:18" x14ac:dyDescent="0.3">
      <c r="A2866" s="100"/>
      <c r="B2866" s="101"/>
      <c r="C2866" s="119"/>
      <c r="D2866" s="102"/>
      <c r="E2866" s="120"/>
      <c r="F2866" s="103"/>
      <c r="G2866" s="94"/>
      <c r="H2866" s="105"/>
      <c r="I2866" s="117"/>
      <c r="J2866" s="99"/>
      <c r="K2866" s="123"/>
      <c r="L2866" s="117"/>
      <c r="M2866" s="95"/>
      <c r="N2866" s="117"/>
      <c r="O2866" s="117"/>
      <c r="P2866" s="106"/>
      <c r="Q2866" s="107"/>
      <c r="R2866" s="125"/>
    </row>
    <row r="2867" spans="1:18" x14ac:dyDescent="0.3">
      <c r="A2867" s="100"/>
      <c r="B2867" s="101"/>
      <c r="C2867" s="119"/>
      <c r="D2867" s="102"/>
      <c r="E2867" s="120"/>
      <c r="F2867" s="103"/>
      <c r="G2867" s="94"/>
      <c r="H2867" s="105"/>
      <c r="I2867" s="117"/>
      <c r="J2867" s="99"/>
      <c r="K2867" s="123"/>
      <c r="L2867" s="117"/>
      <c r="M2867" s="95"/>
      <c r="N2867" s="117"/>
      <c r="O2867" s="117"/>
      <c r="P2867" s="106"/>
      <c r="Q2867" s="107"/>
      <c r="R2867" s="125"/>
    </row>
    <row r="2868" spans="1:18" x14ac:dyDescent="0.3">
      <c r="A2868" s="100"/>
      <c r="B2868" s="101"/>
      <c r="C2868" s="119"/>
      <c r="D2868" s="102"/>
      <c r="E2868" s="120"/>
      <c r="F2868" s="103"/>
      <c r="G2868" s="94"/>
      <c r="H2868" s="105"/>
      <c r="I2868" s="117"/>
      <c r="J2868" s="99"/>
      <c r="K2868" s="123"/>
      <c r="L2868" s="117"/>
      <c r="M2868" s="95"/>
      <c r="N2868" s="117"/>
      <c r="O2868" s="117"/>
      <c r="P2868" s="106"/>
      <c r="Q2868" s="107"/>
      <c r="R2868" s="125"/>
    </row>
    <row r="2869" spans="1:18" x14ac:dyDescent="0.3">
      <c r="A2869" s="100"/>
      <c r="B2869" s="101"/>
      <c r="C2869" s="119"/>
      <c r="D2869" s="102"/>
      <c r="E2869" s="120"/>
      <c r="F2869" s="103"/>
      <c r="G2869" s="94"/>
      <c r="H2869" s="105"/>
      <c r="I2869" s="117"/>
      <c r="J2869" s="99"/>
      <c r="K2869" s="123"/>
      <c r="L2869" s="117"/>
      <c r="M2869" s="95"/>
      <c r="N2869" s="117"/>
      <c r="O2869" s="117"/>
      <c r="P2869" s="106"/>
      <c r="Q2869" s="107"/>
      <c r="R2869" s="125"/>
    </row>
    <row r="2870" spans="1:18" x14ac:dyDescent="0.3">
      <c r="A2870" s="100"/>
      <c r="B2870" s="101"/>
      <c r="C2870" s="119"/>
      <c r="D2870" s="102"/>
      <c r="E2870" s="120"/>
      <c r="F2870" s="103"/>
      <c r="G2870" s="94"/>
      <c r="H2870" s="105"/>
      <c r="I2870" s="117"/>
      <c r="J2870" s="99"/>
      <c r="K2870" s="123"/>
      <c r="L2870" s="117"/>
      <c r="M2870" s="95"/>
      <c r="N2870" s="117"/>
      <c r="O2870" s="117"/>
      <c r="P2870" s="106"/>
      <c r="Q2870" s="107"/>
      <c r="R2870" s="125"/>
    </row>
    <row r="2871" spans="1:18" x14ac:dyDescent="0.3">
      <c r="A2871" s="100"/>
      <c r="B2871" s="101"/>
      <c r="C2871" s="119"/>
      <c r="D2871" s="102"/>
      <c r="E2871" s="120"/>
      <c r="F2871" s="103"/>
      <c r="G2871" s="94"/>
      <c r="H2871" s="105"/>
      <c r="I2871" s="117"/>
      <c r="J2871" s="99"/>
      <c r="K2871" s="123"/>
      <c r="L2871" s="117"/>
      <c r="M2871" s="95"/>
      <c r="N2871" s="117"/>
      <c r="O2871" s="117"/>
      <c r="P2871" s="106"/>
      <c r="Q2871" s="107"/>
      <c r="R2871" s="125"/>
    </row>
    <row r="2872" spans="1:18" x14ac:dyDescent="0.3">
      <c r="A2872" s="100"/>
      <c r="B2872" s="101"/>
      <c r="C2872" s="119"/>
      <c r="D2872" s="102"/>
      <c r="E2872" s="120"/>
      <c r="F2872" s="103"/>
      <c r="G2872" s="94"/>
      <c r="H2872" s="105"/>
      <c r="I2872" s="117"/>
      <c r="J2872" s="99"/>
      <c r="K2872" s="123"/>
      <c r="L2872" s="117"/>
      <c r="M2872" s="95"/>
      <c r="N2872" s="117"/>
      <c r="O2872" s="117"/>
      <c r="P2872" s="106"/>
      <c r="Q2872" s="107"/>
      <c r="R2872" s="125"/>
    </row>
    <row r="2873" spans="1:18" x14ac:dyDescent="0.3">
      <c r="A2873" s="100"/>
      <c r="B2873" s="101"/>
      <c r="C2873" s="119"/>
      <c r="D2873" s="102"/>
      <c r="E2873" s="120"/>
      <c r="F2873" s="103"/>
      <c r="G2873" s="94"/>
      <c r="H2873" s="105"/>
      <c r="I2873" s="117"/>
      <c r="J2873" s="99"/>
      <c r="K2873" s="123"/>
      <c r="L2873" s="117"/>
      <c r="M2873" s="95"/>
      <c r="N2873" s="117"/>
      <c r="O2873" s="117"/>
      <c r="P2873" s="106"/>
      <c r="Q2873" s="107"/>
      <c r="R2873" s="125"/>
    </row>
    <row r="2874" spans="1:18" x14ac:dyDescent="0.3">
      <c r="A2874" s="100"/>
      <c r="B2874" s="101"/>
      <c r="C2874" s="119"/>
      <c r="D2874" s="102"/>
      <c r="E2874" s="120"/>
      <c r="F2874" s="103"/>
      <c r="G2874" s="94"/>
      <c r="H2874" s="105"/>
      <c r="I2874" s="117"/>
      <c r="J2874" s="99"/>
      <c r="K2874" s="123"/>
      <c r="L2874" s="117"/>
      <c r="M2874" s="95"/>
      <c r="N2874" s="117"/>
      <c r="O2874" s="117"/>
      <c r="P2874" s="106"/>
      <c r="Q2874" s="107"/>
      <c r="R2874" s="125"/>
    </row>
    <row r="2875" spans="1:18" x14ac:dyDescent="0.3">
      <c r="A2875" s="100"/>
      <c r="B2875" s="101"/>
      <c r="C2875" s="119"/>
      <c r="D2875" s="102"/>
      <c r="E2875" s="120"/>
      <c r="F2875" s="103"/>
      <c r="G2875" s="94"/>
      <c r="H2875" s="105"/>
      <c r="I2875" s="117"/>
      <c r="J2875" s="99"/>
      <c r="K2875" s="123"/>
      <c r="L2875" s="117"/>
      <c r="M2875" s="95"/>
      <c r="N2875" s="117"/>
      <c r="O2875" s="117"/>
      <c r="P2875" s="106"/>
      <c r="Q2875" s="107"/>
      <c r="R2875" s="125"/>
    </row>
    <row r="2876" spans="1:18" x14ac:dyDescent="0.3">
      <c r="A2876" s="100"/>
      <c r="B2876" s="101"/>
      <c r="C2876" s="119"/>
      <c r="D2876" s="102"/>
      <c r="E2876" s="120"/>
      <c r="F2876" s="103"/>
      <c r="G2876" s="94"/>
      <c r="H2876" s="105"/>
      <c r="I2876" s="117"/>
      <c r="J2876" s="99"/>
      <c r="K2876" s="123"/>
      <c r="L2876" s="117"/>
      <c r="M2876" s="95"/>
      <c r="N2876" s="117"/>
      <c r="O2876" s="117"/>
      <c r="P2876" s="106"/>
      <c r="Q2876" s="107"/>
      <c r="R2876" s="125"/>
    </row>
    <row r="2877" spans="1:18" x14ac:dyDescent="0.3">
      <c r="A2877" s="100"/>
      <c r="B2877" s="101"/>
      <c r="C2877" s="119"/>
      <c r="D2877" s="102"/>
      <c r="E2877" s="120"/>
      <c r="F2877" s="103"/>
      <c r="G2877" s="94"/>
      <c r="H2877" s="105"/>
      <c r="I2877" s="117"/>
      <c r="J2877" s="99"/>
      <c r="K2877" s="123"/>
      <c r="L2877" s="117"/>
      <c r="M2877" s="95"/>
      <c r="N2877" s="117"/>
      <c r="O2877" s="117"/>
      <c r="P2877" s="106"/>
      <c r="Q2877" s="107"/>
      <c r="R2877" s="125"/>
    </row>
    <row r="2878" spans="1:18" x14ac:dyDescent="0.3">
      <c r="A2878" s="100"/>
      <c r="B2878" s="101"/>
      <c r="C2878" s="119"/>
      <c r="D2878" s="102"/>
      <c r="E2878" s="120"/>
      <c r="F2878" s="103"/>
      <c r="G2878" s="94"/>
      <c r="H2878" s="105"/>
      <c r="I2878" s="117"/>
      <c r="J2878" s="99"/>
      <c r="K2878" s="123"/>
      <c r="L2878" s="117"/>
      <c r="M2878" s="95"/>
      <c r="N2878" s="117"/>
      <c r="O2878" s="117"/>
      <c r="P2878" s="106"/>
      <c r="Q2878" s="107"/>
      <c r="R2878" s="125"/>
    </row>
    <row r="2879" spans="1:18" x14ac:dyDescent="0.3">
      <c r="A2879" s="100"/>
      <c r="B2879" s="101"/>
      <c r="C2879" s="119"/>
      <c r="D2879" s="102"/>
      <c r="E2879" s="120"/>
      <c r="F2879" s="103"/>
      <c r="G2879" s="94"/>
      <c r="H2879" s="105"/>
      <c r="I2879" s="117"/>
      <c r="J2879" s="99"/>
      <c r="K2879" s="123"/>
      <c r="L2879" s="117"/>
      <c r="M2879" s="95"/>
      <c r="N2879" s="117"/>
      <c r="O2879" s="117"/>
      <c r="P2879" s="106"/>
      <c r="Q2879" s="107"/>
      <c r="R2879" s="125"/>
    </row>
    <row r="2880" spans="1:18" x14ac:dyDescent="0.3">
      <c r="A2880" s="100"/>
      <c r="B2880" s="101"/>
      <c r="C2880" s="119"/>
      <c r="D2880" s="102"/>
      <c r="E2880" s="120"/>
      <c r="F2880" s="103"/>
      <c r="G2880" s="94"/>
      <c r="H2880" s="105"/>
      <c r="I2880" s="117"/>
      <c r="J2880" s="99"/>
      <c r="K2880" s="123"/>
      <c r="L2880" s="117"/>
      <c r="M2880" s="95"/>
      <c r="N2880" s="117"/>
      <c r="O2880" s="117"/>
      <c r="P2880" s="106"/>
      <c r="Q2880" s="107"/>
      <c r="R2880" s="125"/>
    </row>
    <row r="2881" spans="1:18" x14ac:dyDescent="0.3">
      <c r="A2881" s="100"/>
      <c r="B2881" s="101"/>
      <c r="C2881" s="119"/>
      <c r="D2881" s="102"/>
      <c r="E2881" s="120"/>
      <c r="F2881" s="103"/>
      <c r="G2881" s="94"/>
      <c r="H2881" s="105"/>
      <c r="I2881" s="117"/>
      <c r="J2881" s="99"/>
      <c r="K2881" s="123"/>
      <c r="L2881" s="117"/>
      <c r="M2881" s="95"/>
      <c r="N2881" s="117"/>
      <c r="O2881" s="117"/>
      <c r="P2881" s="106"/>
      <c r="Q2881" s="107"/>
      <c r="R2881" s="125"/>
    </row>
    <row r="2882" spans="1:18" x14ac:dyDescent="0.3">
      <c r="A2882" s="100"/>
      <c r="B2882" s="101"/>
      <c r="C2882" s="119"/>
      <c r="D2882" s="102"/>
      <c r="E2882" s="120"/>
      <c r="F2882" s="103"/>
      <c r="G2882" s="94"/>
      <c r="H2882" s="105"/>
      <c r="I2882" s="117"/>
      <c r="J2882" s="99"/>
      <c r="K2882" s="123"/>
      <c r="L2882" s="117"/>
      <c r="M2882" s="95"/>
      <c r="N2882" s="117"/>
      <c r="O2882" s="117"/>
      <c r="P2882" s="106"/>
      <c r="Q2882" s="107"/>
      <c r="R2882" s="125"/>
    </row>
    <row r="2883" spans="1:18" x14ac:dyDescent="0.3">
      <c r="A2883" s="100"/>
      <c r="B2883" s="101"/>
      <c r="C2883" s="119"/>
      <c r="D2883" s="102"/>
      <c r="E2883" s="120"/>
      <c r="F2883" s="103"/>
      <c r="G2883" s="94"/>
      <c r="H2883" s="105"/>
      <c r="I2883" s="117"/>
      <c r="J2883" s="99"/>
      <c r="K2883" s="123"/>
      <c r="L2883" s="117"/>
      <c r="M2883" s="95"/>
      <c r="N2883" s="117"/>
      <c r="O2883" s="117"/>
      <c r="P2883" s="106"/>
      <c r="Q2883" s="107"/>
      <c r="R2883" s="125"/>
    </row>
    <row r="2884" spans="1:18" x14ac:dyDescent="0.3">
      <c r="A2884" s="100"/>
      <c r="B2884" s="101"/>
      <c r="C2884" s="119"/>
      <c r="D2884" s="102"/>
      <c r="E2884" s="120"/>
      <c r="F2884" s="103"/>
      <c r="G2884" s="94"/>
      <c r="H2884" s="105"/>
      <c r="I2884" s="117"/>
      <c r="J2884" s="99"/>
      <c r="K2884" s="123"/>
      <c r="L2884" s="117"/>
      <c r="M2884" s="95"/>
      <c r="N2884" s="117"/>
      <c r="O2884" s="117"/>
      <c r="P2884" s="106"/>
      <c r="Q2884" s="107"/>
      <c r="R2884" s="125"/>
    </row>
    <row r="2885" spans="1:18" x14ac:dyDescent="0.3">
      <c r="A2885" s="100"/>
      <c r="B2885" s="101"/>
      <c r="C2885" s="119"/>
      <c r="D2885" s="102"/>
      <c r="E2885" s="120"/>
      <c r="F2885" s="103"/>
      <c r="G2885" s="94"/>
      <c r="H2885" s="105"/>
      <c r="I2885" s="117"/>
      <c r="J2885" s="99"/>
      <c r="K2885" s="123"/>
      <c r="L2885" s="117"/>
      <c r="M2885" s="95"/>
      <c r="N2885" s="117"/>
      <c r="O2885" s="117"/>
      <c r="P2885" s="106"/>
      <c r="Q2885" s="107"/>
      <c r="R2885" s="125"/>
    </row>
    <row r="2886" spans="1:18" x14ac:dyDescent="0.3">
      <c r="A2886" s="100"/>
      <c r="B2886" s="101"/>
      <c r="C2886" s="119"/>
      <c r="D2886" s="102"/>
      <c r="E2886" s="120"/>
      <c r="F2886" s="103"/>
      <c r="G2886" s="94"/>
      <c r="H2886" s="105"/>
      <c r="I2886" s="117"/>
      <c r="J2886" s="99"/>
      <c r="K2886" s="123"/>
      <c r="L2886" s="117"/>
      <c r="M2886" s="95"/>
      <c r="N2886" s="117"/>
      <c r="O2886" s="117"/>
      <c r="P2886" s="106"/>
      <c r="Q2886" s="107"/>
      <c r="R2886" s="125"/>
    </row>
    <row r="2887" spans="1:18" x14ac:dyDescent="0.3">
      <c r="A2887" s="100"/>
      <c r="B2887" s="101"/>
      <c r="C2887" s="119"/>
      <c r="D2887" s="102"/>
      <c r="E2887" s="120"/>
      <c r="F2887" s="103"/>
      <c r="G2887" s="94"/>
      <c r="H2887" s="105"/>
      <c r="I2887" s="117"/>
      <c r="J2887" s="99"/>
      <c r="K2887" s="123"/>
      <c r="L2887" s="117"/>
      <c r="M2887" s="95"/>
      <c r="N2887" s="117"/>
      <c r="O2887" s="117"/>
      <c r="P2887" s="106"/>
      <c r="Q2887" s="107"/>
      <c r="R2887" s="125"/>
    </row>
    <row r="2888" spans="1:18" x14ac:dyDescent="0.3">
      <c r="A2888" s="100"/>
      <c r="B2888" s="101"/>
      <c r="C2888" s="119"/>
      <c r="D2888" s="102"/>
      <c r="E2888" s="120"/>
      <c r="F2888" s="103"/>
      <c r="G2888" s="94"/>
      <c r="H2888" s="105"/>
      <c r="I2888" s="117"/>
      <c r="J2888" s="99"/>
      <c r="K2888" s="123"/>
      <c r="L2888" s="117"/>
      <c r="M2888" s="95"/>
      <c r="N2888" s="117"/>
      <c r="O2888" s="117"/>
      <c r="P2888" s="106"/>
      <c r="Q2888" s="107"/>
      <c r="R2888" s="125"/>
    </row>
    <row r="2889" spans="1:18" x14ac:dyDescent="0.3">
      <c r="A2889" s="100"/>
      <c r="B2889" s="101"/>
      <c r="C2889" s="119"/>
      <c r="D2889" s="102"/>
      <c r="E2889" s="120"/>
      <c r="F2889" s="103"/>
      <c r="G2889" s="94"/>
      <c r="H2889" s="105"/>
      <c r="I2889" s="117"/>
      <c r="J2889" s="99"/>
      <c r="K2889" s="123"/>
      <c r="L2889" s="117"/>
      <c r="M2889" s="95"/>
      <c r="N2889" s="117"/>
      <c r="O2889" s="117"/>
      <c r="P2889" s="106"/>
      <c r="Q2889" s="107"/>
      <c r="R2889" s="125"/>
    </row>
    <row r="2890" spans="1:18" x14ac:dyDescent="0.3">
      <c r="A2890" s="100"/>
      <c r="B2890" s="101"/>
      <c r="C2890" s="119"/>
      <c r="D2890" s="102"/>
      <c r="E2890" s="120"/>
      <c r="F2890" s="103"/>
      <c r="G2890" s="94"/>
      <c r="H2890" s="105"/>
      <c r="I2890" s="117"/>
      <c r="J2890" s="99"/>
      <c r="K2890" s="123"/>
      <c r="L2890" s="117"/>
      <c r="M2890" s="95"/>
      <c r="N2890" s="117"/>
      <c r="O2890" s="117"/>
      <c r="P2890" s="106"/>
      <c r="Q2890" s="107"/>
      <c r="R2890" s="125"/>
    </row>
    <row r="2891" spans="1:18" x14ac:dyDescent="0.3">
      <c r="A2891" s="100"/>
      <c r="B2891" s="101"/>
      <c r="C2891" s="119"/>
      <c r="D2891" s="102"/>
      <c r="E2891" s="120"/>
      <c r="F2891" s="103"/>
      <c r="G2891" s="94"/>
      <c r="H2891" s="105"/>
      <c r="I2891" s="117"/>
      <c r="J2891" s="99"/>
      <c r="K2891" s="123"/>
      <c r="L2891" s="117"/>
      <c r="M2891" s="95"/>
      <c r="N2891" s="117"/>
      <c r="O2891" s="117"/>
      <c r="P2891" s="106"/>
      <c r="Q2891" s="107"/>
      <c r="R2891" s="125"/>
    </row>
    <row r="2892" spans="1:18" x14ac:dyDescent="0.3">
      <c r="A2892" s="100"/>
      <c r="B2892" s="101"/>
      <c r="C2892" s="119"/>
      <c r="D2892" s="102"/>
      <c r="E2892" s="120"/>
      <c r="F2892" s="103"/>
      <c r="G2892" s="94"/>
      <c r="H2892" s="105"/>
      <c r="I2892" s="117"/>
      <c r="J2892" s="99"/>
      <c r="K2892" s="123"/>
      <c r="L2892" s="117"/>
      <c r="M2892" s="95"/>
      <c r="N2892" s="117"/>
      <c r="O2892" s="117"/>
      <c r="P2892" s="106"/>
      <c r="Q2892" s="107"/>
      <c r="R2892" s="125"/>
    </row>
    <row r="2893" spans="1:18" x14ac:dyDescent="0.3">
      <c r="A2893" s="100"/>
      <c r="B2893" s="101"/>
      <c r="C2893" s="119"/>
      <c r="D2893" s="102"/>
      <c r="E2893" s="120"/>
      <c r="F2893" s="103"/>
      <c r="G2893" s="94"/>
      <c r="H2893" s="105"/>
      <c r="I2893" s="117"/>
      <c r="J2893" s="99"/>
      <c r="K2893" s="123"/>
      <c r="L2893" s="117"/>
      <c r="M2893" s="95"/>
      <c r="N2893" s="117"/>
      <c r="O2893" s="117"/>
      <c r="P2893" s="106"/>
      <c r="Q2893" s="107"/>
      <c r="R2893" s="125"/>
    </row>
    <row r="2894" spans="1:18" x14ac:dyDescent="0.3">
      <c r="A2894" s="100"/>
      <c r="B2894" s="101"/>
      <c r="C2894" s="119"/>
      <c r="D2894" s="102"/>
      <c r="E2894" s="120"/>
      <c r="F2894" s="103"/>
      <c r="G2894" s="94"/>
      <c r="H2894" s="105"/>
      <c r="I2894" s="117"/>
      <c r="J2894" s="99"/>
      <c r="K2894" s="123"/>
      <c r="L2894" s="117"/>
      <c r="M2894" s="95"/>
      <c r="N2894" s="117"/>
      <c r="O2894" s="117"/>
      <c r="P2894" s="106"/>
      <c r="Q2894" s="107"/>
      <c r="R2894" s="125"/>
    </row>
    <row r="2895" spans="1:18" x14ac:dyDescent="0.3">
      <c r="A2895" s="100"/>
      <c r="B2895" s="101"/>
      <c r="C2895" s="119"/>
      <c r="D2895" s="102"/>
      <c r="E2895" s="120"/>
      <c r="F2895" s="103"/>
      <c r="G2895" s="94"/>
      <c r="H2895" s="105"/>
      <c r="I2895" s="117"/>
      <c r="J2895" s="99"/>
      <c r="K2895" s="123"/>
      <c r="L2895" s="117"/>
      <c r="M2895" s="95"/>
      <c r="N2895" s="117"/>
      <c r="O2895" s="117"/>
      <c r="P2895" s="106"/>
      <c r="Q2895" s="107"/>
      <c r="R2895" s="125"/>
    </row>
    <row r="2896" spans="1:18" x14ac:dyDescent="0.3">
      <c r="A2896" s="100"/>
      <c r="B2896" s="101"/>
      <c r="C2896" s="119"/>
      <c r="D2896" s="102"/>
      <c r="E2896" s="120"/>
      <c r="F2896" s="103"/>
      <c r="G2896" s="94"/>
      <c r="H2896" s="105"/>
      <c r="I2896" s="117"/>
      <c r="J2896" s="99"/>
      <c r="K2896" s="123"/>
      <c r="L2896" s="117"/>
      <c r="M2896" s="95"/>
      <c r="N2896" s="117"/>
      <c r="O2896" s="117"/>
      <c r="P2896" s="106"/>
      <c r="Q2896" s="107"/>
      <c r="R2896" s="125"/>
    </row>
    <row r="2897" spans="1:18" x14ac:dyDescent="0.3">
      <c r="A2897" s="100"/>
      <c r="B2897" s="101"/>
      <c r="C2897" s="119"/>
      <c r="D2897" s="102"/>
      <c r="E2897" s="120"/>
      <c r="F2897" s="103"/>
      <c r="G2897" s="94"/>
      <c r="H2897" s="105"/>
      <c r="I2897" s="117"/>
      <c r="J2897" s="99"/>
      <c r="K2897" s="123"/>
      <c r="L2897" s="117"/>
      <c r="M2897" s="95"/>
      <c r="N2897" s="117"/>
      <c r="O2897" s="117"/>
      <c r="P2897" s="106"/>
      <c r="Q2897" s="107"/>
      <c r="R2897" s="125"/>
    </row>
    <row r="2898" spans="1:18" x14ac:dyDescent="0.3">
      <c r="A2898" s="100"/>
      <c r="B2898" s="101"/>
      <c r="C2898" s="119"/>
      <c r="D2898" s="102"/>
      <c r="E2898" s="120"/>
      <c r="F2898" s="103"/>
      <c r="G2898" s="94"/>
      <c r="H2898" s="105"/>
      <c r="I2898" s="117"/>
      <c r="J2898" s="99"/>
      <c r="K2898" s="123"/>
      <c r="L2898" s="117"/>
      <c r="M2898" s="95"/>
      <c r="N2898" s="117"/>
      <c r="O2898" s="117"/>
      <c r="P2898" s="106"/>
      <c r="Q2898" s="107"/>
      <c r="R2898" s="125"/>
    </row>
    <row r="2899" spans="1:18" x14ac:dyDescent="0.3">
      <c r="A2899" s="100"/>
      <c r="B2899" s="101"/>
      <c r="C2899" s="119"/>
      <c r="D2899" s="102"/>
      <c r="E2899" s="120"/>
      <c r="F2899" s="103"/>
      <c r="G2899" s="94"/>
      <c r="H2899" s="105"/>
      <c r="I2899" s="117"/>
      <c r="J2899" s="99"/>
      <c r="K2899" s="123"/>
      <c r="L2899" s="117"/>
      <c r="M2899" s="95"/>
      <c r="N2899" s="117"/>
      <c r="O2899" s="117"/>
      <c r="P2899" s="106"/>
      <c r="Q2899" s="107"/>
      <c r="R2899" s="125"/>
    </row>
    <row r="2900" spans="1:18" x14ac:dyDescent="0.3">
      <c r="A2900" s="100"/>
      <c r="B2900" s="101"/>
      <c r="C2900" s="119"/>
      <c r="D2900" s="102"/>
      <c r="E2900" s="120"/>
      <c r="F2900" s="103"/>
      <c r="G2900" s="94"/>
      <c r="H2900" s="105"/>
      <c r="I2900" s="117"/>
      <c r="J2900" s="99"/>
      <c r="K2900" s="123"/>
      <c r="L2900" s="117"/>
      <c r="M2900" s="95"/>
      <c r="N2900" s="117"/>
      <c r="O2900" s="117"/>
      <c r="P2900" s="106"/>
      <c r="Q2900" s="107"/>
      <c r="R2900" s="125"/>
    </row>
    <row r="2901" spans="1:18" x14ac:dyDescent="0.3">
      <c r="A2901" s="100"/>
      <c r="B2901" s="101"/>
      <c r="C2901" s="119"/>
      <c r="D2901" s="102"/>
      <c r="E2901" s="120"/>
      <c r="F2901" s="103"/>
      <c r="G2901" s="94"/>
      <c r="H2901" s="105"/>
      <c r="I2901" s="117"/>
      <c r="J2901" s="99"/>
      <c r="K2901" s="123"/>
      <c r="L2901" s="117"/>
      <c r="M2901" s="95"/>
      <c r="N2901" s="117"/>
      <c r="O2901" s="117"/>
      <c r="P2901" s="106"/>
      <c r="Q2901" s="107"/>
      <c r="R2901" s="125"/>
    </row>
    <row r="2902" spans="1:18" x14ac:dyDescent="0.3">
      <c r="A2902" s="100"/>
      <c r="B2902" s="101"/>
      <c r="C2902" s="119"/>
      <c r="D2902" s="102"/>
      <c r="E2902" s="120"/>
      <c r="F2902" s="103"/>
      <c r="G2902" s="94"/>
      <c r="H2902" s="105"/>
      <c r="I2902" s="117"/>
      <c r="J2902" s="99"/>
      <c r="K2902" s="123"/>
      <c r="L2902" s="117"/>
      <c r="M2902" s="95"/>
      <c r="N2902" s="117"/>
      <c r="O2902" s="117"/>
      <c r="P2902" s="106"/>
      <c r="Q2902" s="107"/>
      <c r="R2902" s="125"/>
    </row>
    <row r="2903" spans="1:18" x14ac:dyDescent="0.3">
      <c r="A2903" s="100"/>
      <c r="B2903" s="101"/>
      <c r="C2903" s="119"/>
      <c r="D2903" s="102"/>
      <c r="E2903" s="120"/>
      <c r="F2903" s="103"/>
      <c r="G2903" s="94"/>
      <c r="H2903" s="105"/>
      <c r="I2903" s="117"/>
      <c r="J2903" s="99"/>
      <c r="K2903" s="123"/>
      <c r="L2903" s="117"/>
      <c r="M2903" s="95"/>
      <c r="N2903" s="117"/>
      <c r="O2903" s="117"/>
      <c r="P2903" s="106"/>
      <c r="Q2903" s="107"/>
      <c r="R2903" s="125"/>
    </row>
    <row r="2904" spans="1:18" x14ac:dyDescent="0.3">
      <c r="A2904" s="100"/>
      <c r="B2904" s="101"/>
      <c r="C2904" s="119"/>
      <c r="D2904" s="102"/>
      <c r="E2904" s="120"/>
      <c r="F2904" s="103"/>
      <c r="G2904" s="94"/>
      <c r="H2904" s="105"/>
      <c r="I2904" s="117"/>
      <c r="J2904" s="99"/>
      <c r="K2904" s="123"/>
      <c r="L2904" s="117"/>
      <c r="M2904" s="95"/>
      <c r="N2904" s="117"/>
      <c r="O2904" s="117"/>
      <c r="P2904" s="106"/>
      <c r="Q2904" s="107"/>
      <c r="R2904" s="125"/>
    </row>
    <row r="2905" spans="1:18" x14ac:dyDescent="0.3">
      <c r="A2905" s="100"/>
      <c r="B2905" s="101"/>
      <c r="C2905" s="119"/>
      <c r="D2905" s="102"/>
      <c r="E2905" s="120"/>
      <c r="F2905" s="103"/>
      <c r="G2905" s="94"/>
      <c r="H2905" s="105"/>
      <c r="I2905" s="117"/>
      <c r="J2905" s="99"/>
      <c r="K2905" s="123"/>
      <c r="L2905" s="117"/>
      <c r="M2905" s="95"/>
      <c r="N2905" s="117"/>
      <c r="O2905" s="117"/>
      <c r="P2905" s="106"/>
      <c r="Q2905" s="107"/>
      <c r="R2905" s="125"/>
    </row>
    <row r="2906" spans="1:18" x14ac:dyDescent="0.3">
      <c r="A2906" s="100"/>
      <c r="B2906" s="101"/>
      <c r="C2906" s="119"/>
      <c r="D2906" s="102"/>
      <c r="E2906" s="120"/>
      <c r="F2906" s="103"/>
      <c r="G2906" s="94"/>
      <c r="H2906" s="105"/>
      <c r="I2906" s="117"/>
      <c r="J2906" s="99"/>
      <c r="K2906" s="123"/>
      <c r="L2906" s="117"/>
      <c r="M2906" s="95"/>
      <c r="N2906" s="117"/>
      <c r="O2906" s="117"/>
      <c r="P2906" s="106"/>
      <c r="Q2906" s="107"/>
      <c r="R2906" s="125"/>
    </row>
    <row r="2907" spans="1:18" x14ac:dyDescent="0.3">
      <c r="A2907" s="100"/>
      <c r="B2907" s="101"/>
      <c r="C2907" s="119"/>
      <c r="D2907" s="102"/>
      <c r="E2907" s="120"/>
      <c r="F2907" s="103"/>
      <c r="G2907" s="94"/>
      <c r="H2907" s="105"/>
      <c r="I2907" s="117"/>
      <c r="J2907" s="99"/>
      <c r="K2907" s="123"/>
      <c r="L2907" s="117"/>
      <c r="M2907" s="95"/>
      <c r="N2907" s="117"/>
      <c r="O2907" s="117"/>
      <c r="P2907" s="106"/>
      <c r="Q2907" s="107"/>
      <c r="R2907" s="125"/>
    </row>
    <row r="2908" spans="1:18" x14ac:dyDescent="0.3">
      <c r="A2908" s="100"/>
      <c r="B2908" s="101"/>
      <c r="C2908" s="119"/>
      <c r="D2908" s="102"/>
      <c r="E2908" s="120"/>
      <c r="F2908" s="103"/>
      <c r="G2908" s="94"/>
      <c r="H2908" s="105"/>
      <c r="I2908" s="117"/>
      <c r="J2908" s="99"/>
      <c r="K2908" s="123"/>
      <c r="L2908" s="117"/>
      <c r="M2908" s="95"/>
      <c r="N2908" s="117"/>
      <c r="O2908" s="117"/>
      <c r="P2908" s="106"/>
      <c r="Q2908" s="107"/>
      <c r="R2908" s="125"/>
    </row>
    <row r="2909" spans="1:18" x14ac:dyDescent="0.3">
      <c r="A2909" s="100"/>
      <c r="B2909" s="101"/>
      <c r="C2909" s="119"/>
      <c r="D2909" s="102"/>
      <c r="E2909" s="120"/>
      <c r="F2909" s="103"/>
      <c r="G2909" s="94"/>
      <c r="H2909" s="105"/>
      <c r="I2909" s="117"/>
      <c r="J2909" s="99"/>
      <c r="K2909" s="123"/>
      <c r="L2909" s="117"/>
      <c r="M2909" s="95"/>
      <c r="N2909" s="117"/>
      <c r="O2909" s="117"/>
      <c r="P2909" s="106"/>
      <c r="Q2909" s="107"/>
      <c r="R2909" s="125"/>
    </row>
    <row r="2910" spans="1:18" x14ac:dyDescent="0.3">
      <c r="A2910" s="100"/>
      <c r="B2910" s="101"/>
      <c r="C2910" s="119"/>
      <c r="D2910" s="102"/>
      <c r="E2910" s="120"/>
      <c r="F2910" s="103"/>
      <c r="G2910" s="94"/>
      <c r="H2910" s="105"/>
      <c r="I2910" s="117"/>
      <c r="J2910" s="99"/>
      <c r="K2910" s="123"/>
      <c r="L2910" s="117"/>
      <c r="M2910" s="95"/>
      <c r="N2910" s="117"/>
      <c r="O2910" s="117"/>
      <c r="P2910" s="106"/>
      <c r="Q2910" s="107"/>
      <c r="R2910" s="125"/>
    </row>
    <row r="2911" spans="1:18" x14ac:dyDescent="0.3">
      <c r="A2911" s="100"/>
      <c r="B2911" s="101"/>
      <c r="C2911" s="119"/>
      <c r="D2911" s="102"/>
      <c r="E2911" s="120"/>
      <c r="F2911" s="103"/>
      <c r="G2911" s="94"/>
      <c r="H2911" s="105"/>
      <c r="I2911" s="117"/>
      <c r="J2911" s="99"/>
      <c r="K2911" s="123"/>
      <c r="L2911" s="117"/>
      <c r="M2911" s="95"/>
      <c r="N2911" s="117"/>
      <c r="O2911" s="117"/>
      <c r="P2911" s="106"/>
      <c r="Q2911" s="107"/>
      <c r="R2911" s="125"/>
    </row>
    <row r="2912" spans="1:18" x14ac:dyDescent="0.3">
      <c r="A2912" s="100"/>
      <c r="B2912" s="101"/>
      <c r="C2912" s="119"/>
      <c r="D2912" s="102"/>
      <c r="E2912" s="120"/>
      <c r="F2912" s="103"/>
      <c r="G2912" s="94"/>
      <c r="H2912" s="105"/>
      <c r="I2912" s="117"/>
      <c r="J2912" s="99"/>
      <c r="K2912" s="123"/>
      <c r="L2912" s="117"/>
      <c r="M2912" s="95"/>
      <c r="N2912" s="117"/>
      <c r="O2912" s="117"/>
      <c r="P2912" s="106"/>
      <c r="Q2912" s="107"/>
      <c r="R2912" s="125"/>
    </row>
    <row r="2913" spans="1:18" x14ac:dyDescent="0.3">
      <c r="A2913" s="100"/>
      <c r="B2913" s="101"/>
      <c r="C2913" s="119"/>
      <c r="D2913" s="102"/>
      <c r="E2913" s="120"/>
      <c r="F2913" s="103"/>
      <c r="G2913" s="94"/>
      <c r="H2913" s="105"/>
      <c r="I2913" s="117"/>
      <c r="J2913" s="99"/>
      <c r="K2913" s="123"/>
      <c r="L2913" s="117"/>
      <c r="M2913" s="95"/>
      <c r="N2913" s="117"/>
      <c r="O2913" s="117"/>
      <c r="P2913" s="106"/>
      <c r="Q2913" s="107"/>
      <c r="R2913" s="125"/>
    </row>
    <row r="2914" spans="1:18" x14ac:dyDescent="0.3">
      <c r="A2914" s="100"/>
      <c r="B2914" s="101"/>
      <c r="C2914" s="119"/>
      <c r="D2914" s="102"/>
      <c r="E2914" s="120"/>
      <c r="F2914" s="103"/>
      <c r="G2914" s="94"/>
      <c r="H2914" s="105"/>
      <c r="I2914" s="117"/>
      <c r="J2914" s="99"/>
      <c r="K2914" s="123"/>
      <c r="L2914" s="117"/>
      <c r="M2914" s="95"/>
      <c r="N2914" s="117"/>
      <c r="O2914" s="117"/>
      <c r="P2914" s="106"/>
      <c r="Q2914" s="107"/>
      <c r="R2914" s="125"/>
    </row>
    <row r="2915" spans="1:18" x14ac:dyDescent="0.3">
      <c r="A2915" s="100"/>
      <c r="B2915" s="101"/>
      <c r="C2915" s="119"/>
      <c r="D2915" s="102"/>
      <c r="E2915" s="120"/>
      <c r="F2915" s="103"/>
      <c r="G2915" s="94"/>
      <c r="H2915" s="105"/>
      <c r="I2915" s="117"/>
      <c r="J2915" s="99"/>
      <c r="K2915" s="123"/>
      <c r="L2915" s="117"/>
      <c r="M2915" s="95"/>
      <c r="N2915" s="117"/>
      <c r="O2915" s="117"/>
      <c r="P2915" s="106"/>
      <c r="Q2915" s="107"/>
      <c r="R2915" s="125"/>
    </row>
    <row r="2916" spans="1:18" x14ac:dyDescent="0.3">
      <c r="A2916" s="100"/>
      <c r="B2916" s="101"/>
      <c r="C2916" s="119"/>
      <c r="D2916" s="102"/>
      <c r="E2916" s="120"/>
      <c r="F2916" s="103"/>
      <c r="G2916" s="94"/>
      <c r="H2916" s="105"/>
      <c r="I2916" s="117"/>
      <c r="J2916" s="99"/>
      <c r="K2916" s="123"/>
      <c r="L2916" s="117"/>
      <c r="M2916" s="95"/>
      <c r="N2916" s="117"/>
      <c r="O2916" s="117"/>
      <c r="P2916" s="106"/>
      <c r="Q2916" s="107"/>
      <c r="R2916" s="125"/>
    </row>
    <row r="2917" spans="1:18" x14ac:dyDescent="0.3">
      <c r="A2917" s="100"/>
      <c r="B2917" s="101"/>
      <c r="C2917" s="119"/>
      <c r="D2917" s="102"/>
      <c r="E2917" s="120"/>
      <c r="F2917" s="103"/>
      <c r="G2917" s="94"/>
      <c r="H2917" s="105"/>
      <c r="I2917" s="117"/>
      <c r="J2917" s="99"/>
      <c r="K2917" s="123"/>
      <c r="L2917" s="117"/>
      <c r="M2917" s="95"/>
      <c r="N2917" s="117"/>
      <c r="O2917" s="117"/>
      <c r="P2917" s="106"/>
      <c r="Q2917" s="107"/>
      <c r="R2917" s="125"/>
    </row>
    <row r="2918" spans="1:18" x14ac:dyDescent="0.3">
      <c r="A2918" s="100"/>
      <c r="B2918" s="101"/>
      <c r="C2918" s="119"/>
      <c r="D2918" s="102"/>
      <c r="E2918" s="120"/>
      <c r="F2918" s="103"/>
      <c r="G2918" s="94"/>
      <c r="H2918" s="105"/>
      <c r="I2918" s="117"/>
      <c r="J2918" s="99"/>
      <c r="K2918" s="123"/>
      <c r="L2918" s="117"/>
      <c r="M2918" s="95"/>
      <c r="N2918" s="117"/>
      <c r="O2918" s="117"/>
      <c r="P2918" s="106"/>
      <c r="Q2918" s="107"/>
      <c r="R2918" s="125"/>
    </row>
    <row r="2919" spans="1:18" x14ac:dyDescent="0.3">
      <c r="A2919" s="100"/>
      <c r="B2919" s="101"/>
      <c r="C2919" s="119"/>
      <c r="D2919" s="102"/>
      <c r="E2919" s="120"/>
      <c r="F2919" s="103"/>
      <c r="G2919" s="94"/>
      <c r="H2919" s="105"/>
      <c r="I2919" s="117"/>
      <c r="J2919" s="99"/>
      <c r="K2919" s="123"/>
      <c r="L2919" s="117"/>
      <c r="M2919" s="95"/>
      <c r="N2919" s="117"/>
      <c r="O2919" s="117"/>
      <c r="P2919" s="106"/>
      <c r="Q2919" s="107"/>
      <c r="R2919" s="125"/>
    </row>
    <row r="2920" spans="1:18" x14ac:dyDescent="0.3">
      <c r="A2920" s="100"/>
      <c r="B2920" s="101"/>
      <c r="C2920" s="119"/>
      <c r="D2920" s="102"/>
      <c r="E2920" s="120"/>
      <c r="F2920" s="103"/>
      <c r="G2920" s="94"/>
      <c r="H2920" s="105"/>
      <c r="I2920" s="117"/>
      <c r="J2920" s="99"/>
      <c r="K2920" s="123"/>
      <c r="L2920" s="117"/>
      <c r="M2920" s="95"/>
      <c r="N2920" s="117"/>
      <c r="O2920" s="117"/>
      <c r="P2920" s="106"/>
      <c r="Q2920" s="107"/>
      <c r="R2920" s="125"/>
    </row>
    <row r="2921" spans="1:18" x14ac:dyDescent="0.3">
      <c r="A2921" s="100"/>
      <c r="B2921" s="101"/>
      <c r="C2921" s="119"/>
      <c r="D2921" s="102"/>
      <c r="E2921" s="120"/>
      <c r="F2921" s="103"/>
      <c r="G2921" s="94"/>
      <c r="H2921" s="105"/>
      <c r="I2921" s="117"/>
      <c r="J2921" s="99"/>
      <c r="K2921" s="123"/>
      <c r="L2921" s="117"/>
      <c r="M2921" s="95"/>
      <c r="N2921" s="117"/>
      <c r="O2921" s="117"/>
      <c r="P2921" s="106"/>
      <c r="Q2921" s="107"/>
      <c r="R2921" s="125"/>
    </row>
    <row r="2922" spans="1:18" x14ac:dyDescent="0.3">
      <c r="A2922" s="100"/>
      <c r="B2922" s="101"/>
      <c r="C2922" s="119"/>
      <c r="D2922" s="102"/>
      <c r="E2922" s="120"/>
      <c r="F2922" s="103"/>
      <c r="G2922" s="94"/>
      <c r="H2922" s="105"/>
      <c r="I2922" s="117"/>
      <c r="J2922" s="99"/>
      <c r="K2922" s="123"/>
      <c r="L2922" s="117"/>
      <c r="M2922" s="95"/>
      <c r="N2922" s="117"/>
      <c r="O2922" s="117"/>
      <c r="P2922" s="106"/>
      <c r="Q2922" s="107"/>
      <c r="R2922" s="125"/>
    </row>
    <row r="2923" spans="1:18" x14ac:dyDescent="0.3">
      <c r="A2923" s="100"/>
      <c r="B2923" s="101"/>
      <c r="C2923" s="119"/>
      <c r="D2923" s="102"/>
      <c r="E2923" s="120"/>
      <c r="F2923" s="103"/>
      <c r="G2923" s="94"/>
      <c r="H2923" s="105"/>
      <c r="I2923" s="117"/>
      <c r="J2923" s="99"/>
      <c r="K2923" s="123"/>
      <c r="L2923" s="117"/>
      <c r="M2923" s="95"/>
      <c r="N2923" s="117"/>
      <c r="O2923" s="117"/>
      <c r="P2923" s="106"/>
      <c r="Q2923" s="107"/>
      <c r="R2923" s="125"/>
    </row>
    <row r="2924" spans="1:18" x14ac:dyDescent="0.3">
      <c r="A2924" s="100"/>
      <c r="B2924" s="101"/>
      <c r="C2924" s="119"/>
      <c r="D2924" s="102"/>
      <c r="E2924" s="120"/>
      <c r="F2924" s="103"/>
      <c r="G2924" s="94"/>
      <c r="H2924" s="105"/>
      <c r="I2924" s="117"/>
      <c r="J2924" s="99"/>
      <c r="K2924" s="123"/>
      <c r="L2924" s="117"/>
      <c r="M2924" s="95"/>
      <c r="N2924" s="117"/>
      <c r="O2924" s="117"/>
      <c r="P2924" s="106"/>
      <c r="Q2924" s="107"/>
      <c r="R2924" s="125"/>
    </row>
    <row r="2925" spans="1:18" x14ac:dyDescent="0.3">
      <c r="A2925" s="100"/>
      <c r="B2925" s="101"/>
      <c r="C2925" s="119"/>
      <c r="D2925" s="102"/>
      <c r="E2925" s="120"/>
      <c r="F2925" s="103"/>
      <c r="G2925" s="94"/>
      <c r="H2925" s="105"/>
      <c r="I2925" s="117"/>
      <c r="J2925" s="99"/>
      <c r="K2925" s="123"/>
      <c r="L2925" s="117"/>
      <c r="M2925" s="95"/>
      <c r="N2925" s="117"/>
      <c r="O2925" s="117"/>
      <c r="P2925" s="106"/>
      <c r="Q2925" s="107"/>
      <c r="R2925" s="125"/>
    </row>
    <row r="2926" spans="1:18" x14ac:dyDescent="0.3">
      <c r="A2926" s="100"/>
      <c r="B2926" s="101"/>
      <c r="C2926" s="119"/>
      <c r="D2926" s="102"/>
      <c r="E2926" s="120"/>
      <c r="F2926" s="103"/>
      <c r="G2926" s="94"/>
      <c r="H2926" s="105"/>
      <c r="I2926" s="117"/>
      <c r="J2926" s="99"/>
      <c r="K2926" s="123"/>
      <c r="L2926" s="117"/>
      <c r="M2926" s="95"/>
      <c r="N2926" s="117"/>
      <c r="O2926" s="117"/>
      <c r="P2926" s="106"/>
      <c r="Q2926" s="107"/>
      <c r="R2926" s="125"/>
    </row>
    <row r="2927" spans="1:18" x14ac:dyDescent="0.3">
      <c r="A2927" s="100"/>
      <c r="B2927" s="101"/>
      <c r="C2927" s="119"/>
      <c r="D2927" s="102"/>
      <c r="E2927" s="120"/>
      <c r="F2927" s="103"/>
      <c r="G2927" s="94"/>
      <c r="H2927" s="105"/>
      <c r="I2927" s="117"/>
      <c r="J2927" s="99"/>
      <c r="K2927" s="123"/>
      <c r="L2927" s="117"/>
      <c r="M2927" s="95"/>
      <c r="N2927" s="117"/>
      <c r="O2927" s="117"/>
      <c r="P2927" s="106"/>
      <c r="Q2927" s="107"/>
      <c r="R2927" s="125"/>
    </row>
    <row r="2928" spans="1:18" x14ac:dyDescent="0.3">
      <c r="A2928" s="100"/>
      <c r="B2928" s="101"/>
      <c r="C2928" s="119"/>
      <c r="D2928" s="102"/>
      <c r="E2928" s="120"/>
      <c r="F2928" s="103"/>
      <c r="G2928" s="94"/>
      <c r="H2928" s="105"/>
      <c r="I2928" s="117"/>
      <c r="J2928" s="99"/>
      <c r="K2928" s="123"/>
      <c r="L2928" s="117"/>
      <c r="M2928" s="95"/>
      <c r="N2928" s="117"/>
      <c r="O2928" s="117"/>
      <c r="P2928" s="106"/>
      <c r="Q2928" s="107"/>
      <c r="R2928" s="125"/>
    </row>
    <row r="2929" spans="1:18" x14ac:dyDescent="0.3">
      <c r="A2929" s="100"/>
      <c r="B2929" s="101"/>
      <c r="C2929" s="119"/>
      <c r="D2929" s="102"/>
      <c r="E2929" s="120"/>
      <c r="F2929" s="103"/>
      <c r="G2929" s="94"/>
      <c r="H2929" s="105"/>
      <c r="I2929" s="117"/>
      <c r="J2929" s="99"/>
      <c r="K2929" s="123"/>
      <c r="L2929" s="117"/>
      <c r="M2929" s="95"/>
      <c r="N2929" s="117"/>
      <c r="O2929" s="117"/>
      <c r="P2929" s="106"/>
      <c r="Q2929" s="107"/>
      <c r="R2929" s="125"/>
    </row>
    <row r="2930" spans="1:18" x14ac:dyDescent="0.3">
      <c r="A2930" s="100"/>
      <c r="B2930" s="101"/>
      <c r="C2930" s="119"/>
      <c r="D2930" s="102"/>
      <c r="E2930" s="120"/>
      <c r="F2930" s="103"/>
      <c r="G2930" s="94"/>
      <c r="H2930" s="105"/>
      <c r="I2930" s="117"/>
      <c r="J2930" s="99"/>
      <c r="K2930" s="123"/>
      <c r="L2930" s="117"/>
      <c r="M2930" s="95"/>
      <c r="N2930" s="117"/>
      <c r="O2930" s="117"/>
      <c r="P2930" s="106"/>
      <c r="Q2930" s="107"/>
      <c r="R2930" s="125"/>
    </row>
    <row r="2931" spans="1:18" x14ac:dyDescent="0.3">
      <c r="A2931" s="100"/>
      <c r="B2931" s="101"/>
      <c r="C2931" s="119"/>
      <c r="D2931" s="102"/>
      <c r="E2931" s="120"/>
      <c r="F2931" s="103"/>
      <c r="G2931" s="94"/>
      <c r="H2931" s="105"/>
      <c r="I2931" s="117"/>
      <c r="J2931" s="99"/>
      <c r="K2931" s="123"/>
      <c r="L2931" s="117"/>
      <c r="M2931" s="95"/>
      <c r="N2931" s="117"/>
      <c r="O2931" s="117"/>
      <c r="P2931" s="106"/>
      <c r="Q2931" s="107"/>
      <c r="R2931" s="125"/>
    </row>
    <row r="2932" spans="1:18" x14ac:dyDescent="0.3">
      <c r="A2932" s="100"/>
      <c r="B2932" s="101"/>
      <c r="C2932" s="119"/>
      <c r="D2932" s="102"/>
      <c r="E2932" s="120"/>
      <c r="F2932" s="103"/>
      <c r="G2932" s="94"/>
      <c r="H2932" s="105"/>
      <c r="I2932" s="117"/>
      <c r="J2932" s="99"/>
      <c r="K2932" s="123"/>
      <c r="L2932" s="117"/>
      <c r="M2932" s="95"/>
      <c r="N2932" s="117"/>
      <c r="O2932" s="117"/>
      <c r="P2932" s="106"/>
      <c r="Q2932" s="107"/>
      <c r="R2932" s="125"/>
    </row>
    <row r="2933" spans="1:18" x14ac:dyDescent="0.3">
      <c r="A2933" s="100"/>
      <c r="B2933" s="101"/>
      <c r="C2933" s="119"/>
      <c r="D2933" s="102"/>
      <c r="E2933" s="120"/>
      <c r="F2933" s="103"/>
      <c r="G2933" s="94"/>
      <c r="H2933" s="105"/>
      <c r="I2933" s="117"/>
      <c r="J2933" s="99"/>
      <c r="K2933" s="123"/>
      <c r="L2933" s="117"/>
      <c r="M2933" s="95"/>
      <c r="N2933" s="117"/>
      <c r="O2933" s="117"/>
      <c r="P2933" s="106"/>
      <c r="Q2933" s="107"/>
      <c r="R2933" s="125"/>
    </row>
    <row r="2934" spans="1:18" x14ac:dyDescent="0.3">
      <c r="A2934" s="100"/>
      <c r="B2934" s="101"/>
      <c r="C2934" s="119"/>
      <c r="D2934" s="102"/>
      <c r="E2934" s="120"/>
      <c r="F2934" s="103"/>
      <c r="G2934" s="94"/>
      <c r="H2934" s="105"/>
      <c r="I2934" s="117"/>
      <c r="J2934" s="99"/>
      <c r="K2934" s="123"/>
      <c r="L2934" s="117"/>
      <c r="M2934" s="95"/>
      <c r="N2934" s="117"/>
      <c r="O2934" s="117"/>
      <c r="P2934" s="106"/>
      <c r="Q2934" s="107"/>
      <c r="R2934" s="125"/>
    </row>
    <row r="2935" spans="1:18" x14ac:dyDescent="0.3">
      <c r="A2935" s="100"/>
      <c r="B2935" s="101"/>
      <c r="C2935" s="119"/>
      <c r="D2935" s="102"/>
      <c r="E2935" s="120"/>
      <c r="F2935" s="103"/>
      <c r="G2935" s="94"/>
      <c r="H2935" s="105"/>
      <c r="I2935" s="117"/>
      <c r="J2935" s="99"/>
      <c r="K2935" s="123"/>
      <c r="L2935" s="117"/>
      <c r="M2935" s="95"/>
      <c r="N2935" s="117"/>
      <c r="O2935" s="117"/>
      <c r="P2935" s="106"/>
      <c r="Q2935" s="107"/>
      <c r="R2935" s="125"/>
    </row>
    <row r="2936" spans="1:18" x14ac:dyDescent="0.3">
      <c r="A2936" s="100"/>
      <c r="B2936" s="101"/>
      <c r="C2936" s="119"/>
      <c r="D2936" s="102"/>
      <c r="E2936" s="120"/>
      <c r="F2936" s="103"/>
      <c r="G2936" s="94"/>
      <c r="H2936" s="105"/>
      <c r="I2936" s="117"/>
      <c r="J2936" s="99"/>
      <c r="K2936" s="123"/>
      <c r="L2936" s="117"/>
      <c r="M2936" s="95"/>
      <c r="N2936" s="117"/>
      <c r="O2936" s="117"/>
      <c r="P2936" s="106"/>
      <c r="Q2936" s="107"/>
      <c r="R2936" s="125"/>
    </row>
    <row r="2937" spans="1:18" x14ac:dyDescent="0.3">
      <c r="A2937" s="100"/>
      <c r="B2937" s="101"/>
      <c r="C2937" s="119"/>
      <c r="D2937" s="102"/>
      <c r="E2937" s="120"/>
      <c r="F2937" s="103"/>
      <c r="G2937" s="94"/>
      <c r="H2937" s="105"/>
      <c r="I2937" s="117"/>
      <c r="J2937" s="99"/>
      <c r="K2937" s="123"/>
      <c r="L2937" s="117"/>
      <c r="M2937" s="95"/>
      <c r="N2937" s="117"/>
      <c r="O2937" s="117"/>
      <c r="P2937" s="106"/>
      <c r="Q2937" s="107"/>
      <c r="R2937" s="125"/>
    </row>
    <row r="2938" spans="1:18" x14ac:dyDescent="0.3">
      <c r="A2938" s="100"/>
      <c r="B2938" s="101"/>
      <c r="C2938" s="119"/>
      <c r="D2938" s="102"/>
      <c r="E2938" s="120"/>
      <c r="F2938" s="103"/>
      <c r="G2938" s="94"/>
      <c r="H2938" s="105"/>
      <c r="I2938" s="117"/>
      <c r="J2938" s="99"/>
      <c r="K2938" s="123"/>
      <c r="L2938" s="117"/>
      <c r="M2938" s="95"/>
      <c r="N2938" s="117"/>
      <c r="O2938" s="117"/>
      <c r="P2938" s="106"/>
      <c r="Q2938" s="107"/>
      <c r="R2938" s="125"/>
    </row>
    <row r="2939" spans="1:18" x14ac:dyDescent="0.3">
      <c r="A2939" s="100"/>
      <c r="B2939" s="101"/>
      <c r="C2939" s="119"/>
      <c r="D2939" s="102"/>
      <c r="E2939" s="120"/>
      <c r="F2939" s="103"/>
      <c r="G2939" s="94"/>
      <c r="H2939" s="105"/>
      <c r="I2939" s="117"/>
      <c r="J2939" s="99"/>
      <c r="K2939" s="123"/>
      <c r="L2939" s="117"/>
      <c r="M2939" s="95"/>
      <c r="N2939" s="117"/>
      <c r="O2939" s="117"/>
      <c r="P2939" s="106"/>
      <c r="Q2939" s="107"/>
      <c r="R2939" s="125"/>
    </row>
    <row r="2940" spans="1:18" x14ac:dyDescent="0.3">
      <c r="A2940" s="100"/>
      <c r="B2940" s="101"/>
      <c r="C2940" s="119"/>
      <c r="D2940" s="102"/>
      <c r="E2940" s="120"/>
      <c r="F2940" s="103"/>
      <c r="G2940" s="94"/>
      <c r="H2940" s="105"/>
      <c r="I2940" s="117"/>
      <c r="J2940" s="99"/>
      <c r="K2940" s="123"/>
      <c r="L2940" s="117"/>
      <c r="M2940" s="95"/>
      <c r="N2940" s="117"/>
      <c r="O2940" s="117"/>
      <c r="P2940" s="106"/>
      <c r="Q2940" s="107"/>
      <c r="R2940" s="125"/>
    </row>
    <row r="2941" spans="1:18" x14ac:dyDescent="0.3">
      <c r="A2941" s="100"/>
      <c r="B2941" s="101"/>
      <c r="C2941" s="119"/>
      <c r="D2941" s="102"/>
      <c r="E2941" s="120"/>
      <c r="F2941" s="103"/>
      <c r="G2941" s="94"/>
      <c r="H2941" s="105"/>
      <c r="I2941" s="117"/>
      <c r="J2941" s="99"/>
      <c r="K2941" s="123"/>
      <c r="L2941" s="117"/>
      <c r="M2941" s="95"/>
      <c r="N2941" s="117"/>
      <c r="O2941" s="117"/>
      <c r="P2941" s="106"/>
      <c r="Q2941" s="107"/>
      <c r="R2941" s="125"/>
    </row>
    <row r="2942" spans="1:18" x14ac:dyDescent="0.3">
      <c r="A2942" s="100"/>
      <c r="B2942" s="101"/>
      <c r="C2942" s="119"/>
      <c r="D2942" s="102"/>
      <c r="E2942" s="120"/>
      <c r="F2942" s="103"/>
      <c r="G2942" s="94"/>
      <c r="H2942" s="105"/>
      <c r="I2942" s="117"/>
      <c r="J2942" s="99"/>
      <c r="K2942" s="123"/>
      <c r="L2942" s="117"/>
      <c r="M2942" s="95"/>
      <c r="N2942" s="117"/>
      <c r="O2942" s="117"/>
      <c r="P2942" s="106"/>
      <c r="Q2942" s="107"/>
      <c r="R2942" s="125"/>
    </row>
    <row r="2943" spans="1:18" x14ac:dyDescent="0.3">
      <c r="A2943" s="100"/>
      <c r="B2943" s="101"/>
      <c r="C2943" s="119"/>
      <c r="D2943" s="102"/>
      <c r="E2943" s="120"/>
      <c r="F2943" s="103"/>
      <c r="G2943" s="94"/>
      <c r="H2943" s="105"/>
      <c r="I2943" s="117"/>
      <c r="J2943" s="99"/>
      <c r="K2943" s="123"/>
      <c r="L2943" s="117"/>
      <c r="M2943" s="95"/>
      <c r="N2943" s="117"/>
      <c r="O2943" s="117"/>
      <c r="P2943" s="106"/>
      <c r="Q2943" s="107"/>
      <c r="R2943" s="125"/>
    </row>
    <row r="2944" spans="1:18" x14ac:dyDescent="0.3">
      <c r="A2944" s="100"/>
      <c r="B2944" s="101"/>
      <c r="C2944" s="119"/>
      <c r="D2944" s="102"/>
      <c r="E2944" s="120"/>
      <c r="F2944" s="103"/>
      <c r="G2944" s="94"/>
      <c r="H2944" s="105"/>
      <c r="I2944" s="117"/>
      <c r="J2944" s="99"/>
      <c r="K2944" s="123"/>
      <c r="L2944" s="117"/>
      <c r="M2944" s="95"/>
      <c r="N2944" s="117"/>
      <c r="O2944" s="117"/>
      <c r="P2944" s="106"/>
      <c r="Q2944" s="107"/>
      <c r="R2944" s="125"/>
    </row>
    <row r="2945" spans="1:18" x14ac:dyDescent="0.3">
      <c r="A2945" s="100"/>
      <c r="B2945" s="101"/>
      <c r="C2945" s="119"/>
      <c r="D2945" s="102"/>
      <c r="E2945" s="120"/>
      <c r="F2945" s="103"/>
      <c r="G2945" s="94"/>
      <c r="H2945" s="105"/>
      <c r="I2945" s="117"/>
      <c r="J2945" s="99"/>
      <c r="K2945" s="123"/>
      <c r="L2945" s="117"/>
      <c r="M2945" s="95"/>
      <c r="N2945" s="117"/>
      <c r="O2945" s="117"/>
      <c r="P2945" s="106"/>
      <c r="Q2945" s="107"/>
      <c r="R2945" s="125"/>
    </row>
    <row r="2946" spans="1:18" x14ac:dyDescent="0.3">
      <c r="A2946" s="100"/>
      <c r="B2946" s="101"/>
      <c r="C2946" s="119"/>
      <c r="D2946" s="102"/>
      <c r="E2946" s="120"/>
      <c r="F2946" s="103"/>
      <c r="G2946" s="94"/>
      <c r="H2946" s="105"/>
      <c r="I2946" s="117"/>
      <c r="J2946" s="99"/>
      <c r="K2946" s="123"/>
      <c r="L2946" s="117"/>
      <c r="M2946" s="95"/>
      <c r="N2946" s="117"/>
      <c r="O2946" s="117"/>
      <c r="P2946" s="106"/>
      <c r="Q2946" s="107"/>
      <c r="R2946" s="125"/>
    </row>
    <row r="2947" spans="1:18" x14ac:dyDescent="0.3">
      <c r="A2947" s="100"/>
      <c r="B2947" s="101"/>
      <c r="C2947" s="119"/>
      <c r="D2947" s="102"/>
      <c r="E2947" s="120"/>
      <c r="F2947" s="103"/>
      <c r="G2947" s="94"/>
      <c r="H2947" s="105"/>
      <c r="I2947" s="117"/>
      <c r="J2947" s="99"/>
      <c r="K2947" s="123"/>
      <c r="L2947" s="117"/>
      <c r="M2947" s="95"/>
      <c r="N2947" s="117"/>
      <c r="O2947" s="117"/>
      <c r="P2947" s="106"/>
      <c r="Q2947" s="107"/>
      <c r="R2947" s="125"/>
    </row>
    <row r="2948" spans="1:18" x14ac:dyDescent="0.3">
      <c r="A2948" s="100"/>
      <c r="B2948" s="101"/>
      <c r="C2948" s="119"/>
      <c r="D2948" s="102"/>
      <c r="E2948" s="120"/>
      <c r="F2948" s="103"/>
      <c r="G2948" s="94"/>
      <c r="H2948" s="105"/>
      <c r="I2948" s="117"/>
      <c r="J2948" s="99"/>
      <c r="K2948" s="123"/>
      <c r="L2948" s="117"/>
      <c r="M2948" s="95"/>
      <c r="N2948" s="117"/>
      <c r="O2948" s="117"/>
      <c r="P2948" s="106"/>
      <c r="Q2948" s="107"/>
      <c r="R2948" s="125"/>
    </row>
    <row r="2949" spans="1:18" x14ac:dyDescent="0.3">
      <c r="A2949" s="100"/>
      <c r="B2949" s="101"/>
      <c r="C2949" s="119"/>
      <c r="D2949" s="102"/>
      <c r="E2949" s="120"/>
      <c r="F2949" s="103"/>
      <c r="G2949" s="94"/>
      <c r="H2949" s="105"/>
      <c r="I2949" s="117"/>
      <c r="J2949" s="99"/>
      <c r="K2949" s="123"/>
      <c r="L2949" s="117"/>
      <c r="M2949" s="95"/>
      <c r="N2949" s="117"/>
      <c r="O2949" s="117"/>
      <c r="P2949" s="106"/>
      <c r="Q2949" s="107"/>
      <c r="R2949" s="125"/>
    </row>
    <row r="2950" spans="1:18" x14ac:dyDescent="0.3">
      <c r="A2950" s="100"/>
      <c r="B2950" s="101"/>
      <c r="C2950" s="119"/>
      <c r="D2950" s="102"/>
      <c r="E2950" s="120"/>
      <c r="F2950" s="103"/>
      <c r="G2950" s="94"/>
      <c r="H2950" s="105"/>
      <c r="I2950" s="117"/>
      <c r="J2950" s="99"/>
      <c r="K2950" s="123"/>
      <c r="L2950" s="117"/>
      <c r="M2950" s="95"/>
      <c r="N2950" s="117"/>
      <c r="O2950" s="117"/>
      <c r="P2950" s="106"/>
      <c r="Q2950" s="107"/>
      <c r="R2950" s="125"/>
    </row>
    <row r="2951" spans="1:18" x14ac:dyDescent="0.3">
      <c r="A2951" s="100"/>
      <c r="B2951" s="101"/>
      <c r="C2951" s="119"/>
      <c r="D2951" s="102"/>
      <c r="E2951" s="120"/>
      <c r="F2951" s="103"/>
      <c r="G2951" s="94"/>
      <c r="H2951" s="105"/>
      <c r="I2951" s="117"/>
      <c r="J2951" s="99"/>
      <c r="K2951" s="123"/>
      <c r="L2951" s="117"/>
      <c r="M2951" s="95"/>
      <c r="N2951" s="117"/>
      <c r="O2951" s="117"/>
      <c r="P2951" s="106"/>
      <c r="Q2951" s="107"/>
      <c r="R2951" s="125"/>
    </row>
    <row r="2952" spans="1:18" x14ac:dyDescent="0.3">
      <c r="A2952" s="100"/>
      <c r="B2952" s="101"/>
      <c r="C2952" s="119"/>
      <c r="D2952" s="102"/>
      <c r="E2952" s="120"/>
      <c r="F2952" s="103"/>
      <c r="G2952" s="94"/>
      <c r="H2952" s="105"/>
      <c r="I2952" s="117"/>
      <c r="J2952" s="99"/>
      <c r="K2952" s="123"/>
      <c r="L2952" s="117"/>
      <c r="M2952" s="95"/>
      <c r="N2952" s="117"/>
      <c r="O2952" s="117"/>
      <c r="P2952" s="106"/>
      <c r="Q2952" s="107"/>
      <c r="R2952" s="125"/>
    </row>
    <row r="2953" spans="1:18" x14ac:dyDescent="0.3">
      <c r="A2953" s="100"/>
      <c r="B2953" s="101"/>
      <c r="C2953" s="119"/>
      <c r="D2953" s="102"/>
      <c r="E2953" s="120"/>
      <c r="F2953" s="103"/>
      <c r="G2953" s="94"/>
      <c r="H2953" s="105"/>
      <c r="I2953" s="117"/>
      <c r="J2953" s="99"/>
      <c r="K2953" s="123"/>
      <c r="L2953" s="117"/>
      <c r="M2953" s="95"/>
      <c r="N2953" s="117"/>
      <c r="O2953" s="117"/>
      <c r="P2953" s="106"/>
      <c r="Q2953" s="107"/>
      <c r="R2953" s="125"/>
    </row>
    <row r="2954" spans="1:18" x14ac:dyDescent="0.3">
      <c r="A2954" s="100"/>
      <c r="B2954" s="101"/>
      <c r="C2954" s="119"/>
      <c r="D2954" s="102"/>
      <c r="E2954" s="120"/>
      <c r="F2954" s="103"/>
      <c r="G2954" s="94"/>
      <c r="H2954" s="105"/>
      <c r="I2954" s="117"/>
      <c r="J2954" s="99"/>
      <c r="K2954" s="123"/>
      <c r="L2954" s="117"/>
      <c r="M2954" s="95"/>
      <c r="N2954" s="117"/>
      <c r="O2954" s="117"/>
      <c r="P2954" s="106"/>
      <c r="Q2954" s="107"/>
      <c r="R2954" s="125"/>
    </row>
    <row r="2955" spans="1:18" x14ac:dyDescent="0.3">
      <c r="A2955" s="100"/>
      <c r="B2955" s="101"/>
      <c r="C2955" s="119"/>
      <c r="D2955" s="102"/>
      <c r="E2955" s="120"/>
      <c r="F2955" s="103"/>
      <c r="G2955" s="94"/>
      <c r="H2955" s="105"/>
      <c r="I2955" s="117"/>
      <c r="J2955" s="99"/>
      <c r="K2955" s="123"/>
      <c r="L2955" s="117"/>
      <c r="M2955" s="95"/>
      <c r="N2955" s="117"/>
      <c r="O2955" s="117"/>
      <c r="P2955" s="106"/>
      <c r="Q2955" s="107"/>
      <c r="R2955" s="125"/>
    </row>
    <row r="2956" spans="1:18" x14ac:dyDescent="0.3">
      <c r="A2956" s="100"/>
      <c r="B2956" s="101"/>
      <c r="C2956" s="119"/>
      <c r="D2956" s="102"/>
      <c r="E2956" s="120"/>
      <c r="F2956" s="103"/>
      <c r="G2956" s="94"/>
      <c r="H2956" s="105"/>
      <c r="I2956" s="117"/>
      <c r="J2956" s="99"/>
      <c r="K2956" s="123"/>
      <c r="L2956" s="117"/>
      <c r="M2956" s="95"/>
      <c r="N2956" s="117"/>
      <c r="O2956" s="117"/>
      <c r="P2956" s="106"/>
      <c r="Q2956" s="107"/>
      <c r="R2956" s="125"/>
    </row>
    <row r="2957" spans="1:18" x14ac:dyDescent="0.3">
      <c r="A2957" s="100"/>
      <c r="B2957" s="101"/>
      <c r="C2957" s="119"/>
      <c r="D2957" s="102"/>
      <c r="E2957" s="120"/>
      <c r="F2957" s="103"/>
      <c r="G2957" s="94"/>
      <c r="H2957" s="105"/>
      <c r="I2957" s="117"/>
      <c r="J2957" s="99"/>
      <c r="K2957" s="123"/>
      <c r="L2957" s="117"/>
      <c r="M2957" s="95"/>
      <c r="N2957" s="117"/>
      <c r="O2957" s="117"/>
      <c r="P2957" s="106"/>
      <c r="Q2957" s="107"/>
      <c r="R2957" s="125"/>
    </row>
    <row r="2958" spans="1:18" x14ac:dyDescent="0.3">
      <c r="A2958" s="100"/>
      <c r="B2958" s="101"/>
      <c r="C2958" s="119"/>
      <c r="D2958" s="102"/>
      <c r="E2958" s="120"/>
      <c r="F2958" s="103"/>
      <c r="G2958" s="94"/>
      <c r="H2958" s="105"/>
      <c r="I2958" s="117"/>
      <c r="J2958" s="99"/>
      <c r="K2958" s="123"/>
      <c r="L2958" s="117"/>
      <c r="M2958" s="95"/>
      <c r="N2958" s="117"/>
      <c r="O2958" s="117"/>
      <c r="P2958" s="106"/>
      <c r="Q2958" s="107"/>
      <c r="R2958" s="125"/>
    </row>
    <row r="2959" spans="1:18" x14ac:dyDescent="0.3">
      <c r="A2959" s="100"/>
      <c r="B2959" s="101"/>
      <c r="C2959" s="119"/>
      <c r="D2959" s="102"/>
      <c r="E2959" s="120"/>
      <c r="F2959" s="103"/>
      <c r="G2959" s="94"/>
      <c r="H2959" s="105"/>
      <c r="I2959" s="117"/>
      <c r="J2959" s="99"/>
      <c r="K2959" s="123"/>
      <c r="L2959" s="117"/>
      <c r="M2959" s="95"/>
      <c r="N2959" s="117"/>
      <c r="O2959" s="117"/>
      <c r="P2959" s="106"/>
      <c r="Q2959" s="107"/>
      <c r="R2959" s="125"/>
    </row>
    <row r="2960" spans="1:18" x14ac:dyDescent="0.3">
      <c r="A2960" s="100"/>
      <c r="B2960" s="101"/>
      <c r="C2960" s="119"/>
      <c r="D2960" s="102"/>
      <c r="E2960" s="120"/>
      <c r="F2960" s="103"/>
      <c r="G2960" s="94"/>
      <c r="H2960" s="105"/>
      <c r="I2960" s="117"/>
      <c r="J2960" s="99"/>
      <c r="K2960" s="123"/>
      <c r="L2960" s="117"/>
      <c r="M2960" s="95"/>
      <c r="N2960" s="117"/>
      <c r="O2960" s="117"/>
      <c r="P2960" s="106"/>
      <c r="Q2960" s="107"/>
      <c r="R2960" s="125"/>
    </row>
    <row r="2961" spans="1:18" x14ac:dyDescent="0.3">
      <c r="A2961" s="100"/>
      <c r="B2961" s="101"/>
      <c r="C2961" s="119"/>
      <c r="D2961" s="102"/>
      <c r="E2961" s="120"/>
      <c r="F2961" s="103"/>
      <c r="G2961" s="94"/>
      <c r="H2961" s="105"/>
      <c r="I2961" s="117"/>
      <c r="J2961" s="99"/>
      <c r="K2961" s="123"/>
      <c r="L2961" s="117"/>
      <c r="M2961" s="95"/>
      <c r="N2961" s="117"/>
      <c r="O2961" s="117"/>
      <c r="P2961" s="106"/>
      <c r="Q2961" s="107"/>
      <c r="R2961" s="125"/>
    </row>
    <row r="2962" spans="1:18" x14ac:dyDescent="0.3">
      <c r="A2962" s="100"/>
      <c r="B2962" s="101"/>
      <c r="C2962" s="119"/>
      <c r="D2962" s="102"/>
      <c r="E2962" s="120"/>
      <c r="F2962" s="103"/>
      <c r="G2962" s="94"/>
      <c r="H2962" s="105"/>
      <c r="I2962" s="117"/>
      <c r="J2962" s="99"/>
      <c r="K2962" s="123"/>
      <c r="L2962" s="117"/>
      <c r="M2962" s="95"/>
      <c r="N2962" s="117"/>
      <c r="O2962" s="117"/>
      <c r="P2962" s="106"/>
      <c r="Q2962" s="107"/>
      <c r="R2962" s="125"/>
    </row>
    <row r="2963" spans="1:18" x14ac:dyDescent="0.3">
      <c r="A2963" s="100"/>
      <c r="B2963" s="101"/>
      <c r="C2963" s="119"/>
      <c r="D2963" s="102"/>
      <c r="E2963" s="120"/>
      <c r="F2963" s="103"/>
      <c r="G2963" s="94"/>
      <c r="H2963" s="105"/>
      <c r="I2963" s="117"/>
      <c r="J2963" s="99"/>
      <c r="K2963" s="123"/>
      <c r="L2963" s="117"/>
      <c r="M2963" s="95"/>
      <c r="N2963" s="117"/>
      <c r="O2963" s="117"/>
      <c r="P2963" s="106"/>
      <c r="Q2963" s="107"/>
      <c r="R2963" s="125"/>
    </row>
    <row r="2964" spans="1:18" x14ac:dyDescent="0.3">
      <c r="A2964" s="100"/>
      <c r="B2964" s="101"/>
      <c r="C2964" s="119"/>
      <c r="D2964" s="102"/>
      <c r="E2964" s="120"/>
      <c r="F2964" s="103"/>
      <c r="G2964" s="94"/>
      <c r="H2964" s="105"/>
      <c r="I2964" s="117"/>
      <c r="J2964" s="99"/>
      <c r="K2964" s="123"/>
      <c r="L2964" s="117"/>
      <c r="M2964" s="95"/>
      <c r="N2964" s="117"/>
      <c r="O2964" s="117"/>
      <c r="P2964" s="106"/>
      <c r="Q2964" s="107"/>
      <c r="R2964" s="125"/>
    </row>
    <row r="2965" spans="1:18" x14ac:dyDescent="0.3">
      <c r="A2965" s="100"/>
      <c r="B2965" s="101"/>
      <c r="C2965" s="119"/>
      <c r="D2965" s="102"/>
      <c r="E2965" s="120"/>
      <c r="F2965" s="103"/>
      <c r="G2965" s="94"/>
      <c r="H2965" s="105"/>
      <c r="I2965" s="117"/>
      <c r="J2965" s="99"/>
      <c r="K2965" s="123"/>
      <c r="L2965" s="117"/>
      <c r="M2965" s="95"/>
      <c r="N2965" s="117"/>
      <c r="O2965" s="117"/>
      <c r="P2965" s="106"/>
      <c r="Q2965" s="107"/>
      <c r="R2965" s="125"/>
    </row>
    <row r="2966" spans="1:18" x14ac:dyDescent="0.3">
      <c r="A2966" s="100"/>
      <c r="B2966" s="101"/>
      <c r="C2966" s="119"/>
      <c r="D2966" s="102"/>
      <c r="E2966" s="120"/>
      <c r="F2966" s="103"/>
      <c r="G2966" s="94"/>
      <c r="H2966" s="105"/>
      <c r="I2966" s="117"/>
      <c r="J2966" s="99"/>
      <c r="K2966" s="123"/>
      <c r="L2966" s="117"/>
      <c r="M2966" s="95"/>
      <c r="N2966" s="117"/>
      <c r="O2966" s="117"/>
      <c r="P2966" s="106"/>
      <c r="Q2966" s="107"/>
      <c r="R2966" s="125"/>
    </row>
    <row r="2967" spans="1:18" x14ac:dyDescent="0.3">
      <c r="A2967" s="100"/>
      <c r="B2967" s="101"/>
      <c r="C2967" s="119"/>
      <c r="D2967" s="102"/>
      <c r="E2967" s="120"/>
      <c r="F2967" s="103"/>
      <c r="G2967" s="94"/>
      <c r="H2967" s="105"/>
      <c r="I2967" s="117"/>
      <c r="J2967" s="99"/>
      <c r="K2967" s="123"/>
      <c r="L2967" s="117"/>
      <c r="M2967" s="95"/>
      <c r="N2967" s="117"/>
      <c r="O2967" s="117"/>
      <c r="P2967" s="106"/>
      <c r="Q2967" s="107"/>
      <c r="R2967" s="125"/>
    </row>
    <row r="2968" spans="1:18" x14ac:dyDescent="0.3">
      <c r="A2968" s="100"/>
      <c r="B2968" s="101"/>
      <c r="C2968" s="119"/>
      <c r="D2968" s="102"/>
      <c r="E2968" s="120"/>
      <c r="F2968" s="103"/>
      <c r="G2968" s="94"/>
      <c r="H2968" s="105"/>
      <c r="I2968" s="117"/>
      <c r="J2968" s="99"/>
      <c r="K2968" s="123"/>
      <c r="L2968" s="117"/>
      <c r="M2968" s="95"/>
      <c r="N2968" s="117"/>
      <c r="O2968" s="117"/>
      <c r="P2968" s="106"/>
      <c r="Q2968" s="107"/>
      <c r="R2968" s="125"/>
    </row>
    <row r="2969" spans="1:18" x14ac:dyDescent="0.3">
      <c r="A2969" s="100"/>
      <c r="B2969" s="101"/>
      <c r="C2969" s="119"/>
      <c r="D2969" s="102"/>
      <c r="E2969" s="120"/>
      <c r="F2969" s="103"/>
      <c r="G2969" s="94"/>
      <c r="H2969" s="105"/>
      <c r="I2969" s="117"/>
      <c r="J2969" s="99"/>
      <c r="K2969" s="123"/>
      <c r="L2969" s="117"/>
      <c r="M2969" s="95"/>
      <c r="N2969" s="117"/>
      <c r="O2969" s="117"/>
      <c r="P2969" s="106"/>
      <c r="Q2969" s="107"/>
      <c r="R2969" s="125"/>
    </row>
    <row r="2970" spans="1:18" x14ac:dyDescent="0.3">
      <c r="A2970" s="100"/>
      <c r="B2970" s="101"/>
      <c r="C2970" s="119"/>
      <c r="D2970" s="102"/>
      <c r="E2970" s="120"/>
      <c r="F2970" s="103"/>
      <c r="G2970" s="94"/>
      <c r="H2970" s="105"/>
      <c r="I2970" s="117"/>
      <c r="J2970" s="99"/>
      <c r="K2970" s="123"/>
      <c r="L2970" s="117"/>
      <c r="M2970" s="95"/>
      <c r="N2970" s="117"/>
      <c r="O2970" s="117"/>
      <c r="P2970" s="106"/>
      <c r="Q2970" s="107"/>
      <c r="R2970" s="125"/>
    </row>
    <row r="2971" spans="1:18" x14ac:dyDescent="0.3">
      <c r="A2971" s="100"/>
      <c r="B2971" s="101"/>
      <c r="C2971" s="119"/>
      <c r="D2971" s="102"/>
      <c r="E2971" s="120"/>
      <c r="F2971" s="103"/>
      <c r="G2971" s="94"/>
      <c r="H2971" s="105"/>
      <c r="I2971" s="117"/>
      <c r="J2971" s="99"/>
      <c r="K2971" s="123"/>
      <c r="L2971" s="117"/>
      <c r="M2971" s="95"/>
      <c r="N2971" s="117"/>
      <c r="O2971" s="117"/>
      <c r="P2971" s="106"/>
      <c r="Q2971" s="107"/>
      <c r="R2971" s="125"/>
    </row>
    <row r="2972" spans="1:18" x14ac:dyDescent="0.3">
      <c r="A2972" s="100"/>
      <c r="B2972" s="101"/>
      <c r="C2972" s="119"/>
      <c r="D2972" s="102"/>
      <c r="E2972" s="120"/>
      <c r="F2972" s="103"/>
      <c r="G2972" s="94"/>
      <c r="H2972" s="105"/>
      <c r="I2972" s="117"/>
      <c r="J2972" s="99"/>
      <c r="K2972" s="123"/>
      <c r="L2972" s="117"/>
      <c r="M2972" s="95"/>
      <c r="N2972" s="117"/>
      <c r="O2972" s="117"/>
      <c r="P2972" s="106"/>
      <c r="Q2972" s="107"/>
      <c r="R2972" s="125"/>
    </row>
    <row r="2973" spans="1:18" x14ac:dyDescent="0.3">
      <c r="A2973" s="100"/>
      <c r="B2973" s="101"/>
      <c r="C2973" s="119"/>
      <c r="D2973" s="102"/>
      <c r="E2973" s="120"/>
      <c r="F2973" s="103"/>
      <c r="G2973" s="94"/>
      <c r="H2973" s="105"/>
      <c r="I2973" s="117"/>
      <c r="J2973" s="99"/>
      <c r="K2973" s="123"/>
      <c r="L2973" s="117"/>
      <c r="M2973" s="95"/>
      <c r="N2973" s="117"/>
      <c r="O2973" s="117"/>
      <c r="P2973" s="106"/>
      <c r="Q2973" s="107"/>
      <c r="R2973" s="125"/>
    </row>
    <row r="2974" spans="1:18" x14ac:dyDescent="0.3">
      <c r="A2974" s="100"/>
      <c r="B2974" s="101"/>
      <c r="C2974" s="119"/>
      <c r="D2974" s="102"/>
      <c r="E2974" s="120"/>
      <c r="F2974" s="103"/>
      <c r="G2974" s="94"/>
      <c r="H2974" s="105"/>
      <c r="I2974" s="117"/>
      <c r="J2974" s="99"/>
      <c r="K2974" s="123"/>
      <c r="L2974" s="117"/>
      <c r="M2974" s="95"/>
      <c r="N2974" s="117"/>
      <c r="O2974" s="117"/>
      <c r="P2974" s="106"/>
      <c r="Q2974" s="107"/>
      <c r="R2974" s="125"/>
    </row>
    <row r="2975" spans="1:18" x14ac:dyDescent="0.3">
      <c r="A2975" s="100"/>
      <c r="B2975" s="101"/>
      <c r="C2975" s="119"/>
      <c r="D2975" s="102"/>
      <c r="E2975" s="120"/>
      <c r="F2975" s="103"/>
      <c r="G2975" s="94"/>
      <c r="H2975" s="105"/>
      <c r="I2975" s="117"/>
      <c r="J2975" s="99"/>
      <c r="K2975" s="123"/>
      <c r="L2975" s="117"/>
      <c r="M2975" s="95"/>
      <c r="N2975" s="117"/>
      <c r="O2975" s="117"/>
      <c r="P2975" s="106"/>
      <c r="Q2975" s="107"/>
      <c r="R2975" s="125"/>
    </row>
    <row r="2976" spans="1:18" x14ac:dyDescent="0.3">
      <c r="A2976" s="100"/>
      <c r="B2976" s="101"/>
      <c r="C2976" s="119"/>
      <c r="D2976" s="102"/>
      <c r="E2976" s="120"/>
      <c r="F2976" s="103"/>
      <c r="G2976" s="94"/>
      <c r="H2976" s="105"/>
      <c r="I2976" s="117"/>
      <c r="J2976" s="99"/>
      <c r="K2976" s="123"/>
      <c r="L2976" s="117"/>
      <c r="M2976" s="95"/>
      <c r="N2976" s="117"/>
      <c r="O2976" s="117"/>
      <c r="P2976" s="106"/>
      <c r="Q2976" s="107"/>
      <c r="R2976" s="125"/>
    </row>
    <row r="2977" spans="1:18" x14ac:dyDescent="0.3">
      <c r="A2977" s="100"/>
      <c r="B2977" s="101"/>
      <c r="C2977" s="119"/>
      <c r="D2977" s="102"/>
      <c r="E2977" s="120"/>
      <c r="F2977" s="103"/>
      <c r="G2977" s="94"/>
      <c r="H2977" s="105"/>
      <c r="I2977" s="117"/>
      <c r="J2977" s="99"/>
      <c r="K2977" s="123"/>
      <c r="L2977" s="117"/>
      <c r="M2977" s="95"/>
      <c r="N2977" s="117"/>
      <c r="O2977" s="117"/>
      <c r="P2977" s="106"/>
      <c r="Q2977" s="107"/>
      <c r="R2977" s="125"/>
    </row>
    <row r="2978" spans="1:18" x14ac:dyDescent="0.3">
      <c r="A2978" s="100"/>
      <c r="B2978" s="101"/>
      <c r="C2978" s="119"/>
      <c r="D2978" s="102"/>
      <c r="E2978" s="120"/>
      <c r="F2978" s="103"/>
      <c r="G2978" s="94"/>
      <c r="H2978" s="105"/>
      <c r="I2978" s="117"/>
      <c r="J2978" s="99"/>
      <c r="K2978" s="123"/>
      <c r="L2978" s="117"/>
      <c r="M2978" s="95"/>
      <c r="N2978" s="117"/>
      <c r="O2978" s="117"/>
      <c r="P2978" s="106"/>
      <c r="Q2978" s="107"/>
      <c r="R2978" s="125"/>
    </row>
    <row r="2979" spans="1:18" x14ac:dyDescent="0.3">
      <c r="A2979" s="100"/>
      <c r="B2979" s="101"/>
      <c r="C2979" s="119"/>
      <c r="D2979" s="102"/>
      <c r="E2979" s="120"/>
      <c r="F2979" s="103"/>
      <c r="G2979" s="94"/>
      <c r="H2979" s="105"/>
      <c r="I2979" s="117"/>
      <c r="J2979" s="99"/>
      <c r="K2979" s="123"/>
      <c r="L2979" s="117"/>
      <c r="M2979" s="95"/>
      <c r="N2979" s="117"/>
      <c r="O2979" s="117"/>
      <c r="P2979" s="106"/>
      <c r="Q2979" s="107"/>
      <c r="R2979" s="125"/>
    </row>
    <row r="2980" spans="1:18" x14ac:dyDescent="0.3">
      <c r="A2980" s="100"/>
      <c r="B2980" s="101"/>
      <c r="C2980" s="119"/>
      <c r="D2980" s="102"/>
      <c r="E2980" s="120"/>
      <c r="F2980" s="103"/>
      <c r="G2980" s="94"/>
      <c r="H2980" s="105"/>
      <c r="I2980" s="117"/>
      <c r="J2980" s="99"/>
      <c r="K2980" s="123"/>
      <c r="L2980" s="117"/>
      <c r="M2980" s="95"/>
      <c r="N2980" s="117"/>
      <c r="O2980" s="117"/>
      <c r="P2980" s="106"/>
      <c r="Q2980" s="107"/>
      <c r="R2980" s="125"/>
    </row>
    <row r="2981" spans="1:18" x14ac:dyDescent="0.3">
      <c r="A2981" s="100"/>
      <c r="B2981" s="101"/>
      <c r="C2981" s="119"/>
      <c r="D2981" s="102"/>
      <c r="E2981" s="120"/>
      <c r="F2981" s="103"/>
      <c r="G2981" s="94"/>
      <c r="H2981" s="105"/>
      <c r="I2981" s="117"/>
      <c r="J2981" s="99"/>
      <c r="K2981" s="123"/>
      <c r="L2981" s="117"/>
      <c r="M2981" s="95"/>
      <c r="N2981" s="117"/>
      <c r="O2981" s="117"/>
      <c r="P2981" s="106"/>
      <c r="Q2981" s="107"/>
      <c r="R2981" s="125"/>
    </row>
    <row r="2982" spans="1:18" x14ac:dyDescent="0.3">
      <c r="A2982" s="100"/>
      <c r="B2982" s="101"/>
      <c r="C2982" s="119"/>
      <c r="D2982" s="102"/>
      <c r="E2982" s="120"/>
      <c r="F2982" s="103"/>
      <c r="G2982" s="94"/>
      <c r="H2982" s="105"/>
      <c r="I2982" s="117"/>
      <c r="J2982" s="99"/>
      <c r="K2982" s="123"/>
      <c r="L2982" s="117"/>
      <c r="M2982" s="95"/>
      <c r="N2982" s="117"/>
      <c r="O2982" s="117"/>
      <c r="P2982" s="106"/>
      <c r="Q2982" s="107"/>
      <c r="R2982" s="125"/>
    </row>
    <row r="2983" spans="1:18" x14ac:dyDescent="0.3">
      <c r="A2983" s="100"/>
      <c r="B2983" s="101"/>
      <c r="C2983" s="119"/>
      <c r="D2983" s="102"/>
      <c r="E2983" s="120"/>
      <c r="F2983" s="103"/>
      <c r="G2983" s="94"/>
      <c r="H2983" s="105"/>
      <c r="I2983" s="117"/>
      <c r="J2983" s="99"/>
      <c r="K2983" s="123"/>
      <c r="L2983" s="117"/>
      <c r="M2983" s="95"/>
      <c r="N2983" s="117"/>
      <c r="O2983" s="117"/>
      <c r="P2983" s="106"/>
      <c r="Q2983" s="107"/>
      <c r="R2983" s="125"/>
    </row>
    <row r="2984" spans="1:18" x14ac:dyDescent="0.3">
      <c r="A2984" s="100"/>
      <c r="B2984" s="101"/>
      <c r="C2984" s="119"/>
      <c r="D2984" s="102"/>
      <c r="E2984" s="120"/>
      <c r="F2984" s="103"/>
      <c r="G2984" s="94"/>
      <c r="H2984" s="105"/>
      <c r="I2984" s="117"/>
      <c r="J2984" s="99"/>
      <c r="K2984" s="123"/>
      <c r="L2984" s="117"/>
      <c r="M2984" s="95"/>
      <c r="N2984" s="117"/>
      <c r="O2984" s="117"/>
      <c r="P2984" s="106"/>
      <c r="Q2984" s="107"/>
      <c r="R2984" s="125"/>
    </row>
    <row r="2985" spans="1:18" x14ac:dyDescent="0.3">
      <c r="A2985" s="100"/>
      <c r="B2985" s="101"/>
      <c r="C2985" s="119"/>
      <c r="D2985" s="102"/>
      <c r="E2985" s="120"/>
      <c r="F2985" s="103"/>
      <c r="G2985" s="94"/>
      <c r="H2985" s="105"/>
      <c r="I2985" s="117"/>
      <c r="J2985" s="99"/>
      <c r="K2985" s="123"/>
      <c r="L2985" s="117"/>
      <c r="M2985" s="95"/>
      <c r="N2985" s="117"/>
      <c r="O2985" s="117"/>
      <c r="P2985" s="106"/>
      <c r="Q2985" s="107"/>
      <c r="R2985" s="125"/>
    </row>
    <row r="2986" spans="1:18" x14ac:dyDescent="0.3">
      <c r="A2986" s="100"/>
      <c r="B2986" s="101"/>
      <c r="C2986" s="119"/>
      <c r="D2986" s="102"/>
      <c r="E2986" s="120"/>
      <c r="F2986" s="103"/>
      <c r="G2986" s="94"/>
      <c r="H2986" s="105"/>
      <c r="I2986" s="117"/>
      <c r="J2986" s="99"/>
      <c r="K2986" s="123"/>
      <c r="L2986" s="117"/>
      <c r="M2986" s="95"/>
      <c r="N2986" s="117"/>
      <c r="O2986" s="117"/>
      <c r="P2986" s="106"/>
      <c r="Q2986" s="107"/>
      <c r="R2986" s="125"/>
    </row>
    <row r="2987" spans="1:18" x14ac:dyDescent="0.3">
      <c r="A2987" s="100"/>
      <c r="B2987" s="101"/>
      <c r="C2987" s="119"/>
      <c r="D2987" s="102"/>
      <c r="E2987" s="120"/>
      <c r="F2987" s="103"/>
      <c r="G2987" s="94"/>
      <c r="H2987" s="105"/>
      <c r="I2987" s="117"/>
      <c r="J2987" s="99"/>
      <c r="K2987" s="123"/>
      <c r="L2987" s="117"/>
      <c r="M2987" s="95"/>
      <c r="N2987" s="117"/>
      <c r="O2987" s="117"/>
      <c r="P2987" s="106"/>
      <c r="Q2987" s="107"/>
      <c r="R2987" s="125"/>
    </row>
    <row r="2988" spans="1:18" x14ac:dyDescent="0.3">
      <c r="A2988" s="100"/>
      <c r="B2988" s="101"/>
      <c r="C2988" s="119"/>
      <c r="D2988" s="102"/>
      <c r="E2988" s="120"/>
      <c r="F2988" s="103"/>
      <c r="G2988" s="94"/>
      <c r="H2988" s="105"/>
      <c r="I2988" s="117"/>
      <c r="J2988" s="99"/>
      <c r="K2988" s="123"/>
      <c r="L2988" s="117"/>
      <c r="M2988" s="95"/>
      <c r="N2988" s="117"/>
      <c r="O2988" s="117"/>
      <c r="P2988" s="106"/>
      <c r="Q2988" s="107"/>
      <c r="R2988" s="125"/>
    </row>
    <row r="2989" spans="1:18" x14ac:dyDescent="0.3">
      <c r="A2989" s="100"/>
      <c r="B2989" s="101"/>
      <c r="C2989" s="119"/>
      <c r="D2989" s="102"/>
      <c r="E2989" s="120"/>
      <c r="F2989" s="103"/>
      <c r="G2989" s="94"/>
      <c r="H2989" s="105"/>
      <c r="I2989" s="117"/>
      <c r="J2989" s="99"/>
      <c r="K2989" s="123"/>
      <c r="L2989" s="117"/>
      <c r="M2989" s="95"/>
      <c r="N2989" s="117"/>
      <c r="O2989" s="117"/>
      <c r="P2989" s="106"/>
      <c r="Q2989" s="107"/>
      <c r="R2989" s="125"/>
    </row>
    <row r="2990" spans="1:18" x14ac:dyDescent="0.3">
      <c r="A2990" s="100"/>
      <c r="B2990" s="101"/>
      <c r="C2990" s="119"/>
      <c r="D2990" s="102"/>
      <c r="E2990" s="120"/>
      <c r="F2990" s="103"/>
      <c r="G2990" s="94"/>
      <c r="H2990" s="105"/>
      <c r="I2990" s="117"/>
      <c r="J2990" s="99"/>
      <c r="K2990" s="123"/>
      <c r="L2990" s="117"/>
      <c r="M2990" s="95"/>
      <c r="N2990" s="117"/>
      <c r="O2990" s="117"/>
      <c r="P2990" s="106"/>
      <c r="Q2990" s="107"/>
      <c r="R2990" s="125"/>
    </row>
    <row r="2991" spans="1:18" x14ac:dyDescent="0.3">
      <c r="A2991" s="100"/>
      <c r="B2991" s="101"/>
      <c r="C2991" s="119"/>
      <c r="D2991" s="102"/>
      <c r="E2991" s="120"/>
      <c r="F2991" s="103"/>
      <c r="G2991" s="94"/>
      <c r="H2991" s="105"/>
      <c r="I2991" s="117"/>
      <c r="J2991" s="99"/>
      <c r="K2991" s="123"/>
      <c r="L2991" s="117"/>
      <c r="M2991" s="95"/>
      <c r="N2991" s="117"/>
      <c r="O2991" s="117"/>
      <c r="P2991" s="106"/>
      <c r="Q2991" s="107"/>
      <c r="R2991" s="125"/>
    </row>
    <row r="2992" spans="1:18" x14ac:dyDescent="0.3">
      <c r="A2992" s="100"/>
      <c r="B2992" s="101"/>
      <c r="C2992" s="119"/>
      <c r="D2992" s="102"/>
      <c r="E2992" s="120"/>
      <c r="F2992" s="103"/>
      <c r="G2992" s="94"/>
      <c r="H2992" s="105"/>
      <c r="I2992" s="117"/>
      <c r="J2992" s="99"/>
      <c r="K2992" s="123"/>
      <c r="L2992" s="117"/>
      <c r="M2992" s="95"/>
      <c r="N2992" s="117"/>
      <c r="O2992" s="117"/>
      <c r="P2992" s="106"/>
      <c r="Q2992" s="107"/>
      <c r="R2992" s="125"/>
    </row>
    <row r="2993" spans="1:18" x14ac:dyDescent="0.3">
      <c r="A2993" s="100"/>
      <c r="B2993" s="101"/>
      <c r="C2993" s="119"/>
      <c r="D2993" s="102"/>
      <c r="E2993" s="120"/>
      <c r="F2993" s="103"/>
      <c r="G2993" s="94"/>
      <c r="H2993" s="105"/>
      <c r="I2993" s="117"/>
      <c r="J2993" s="99"/>
      <c r="K2993" s="123"/>
      <c r="L2993" s="117"/>
      <c r="M2993" s="95"/>
      <c r="N2993" s="117"/>
      <c r="O2993" s="117"/>
      <c r="P2993" s="106"/>
      <c r="Q2993" s="107"/>
      <c r="R2993" s="125"/>
    </row>
    <row r="2994" spans="1:18" x14ac:dyDescent="0.3">
      <c r="A2994" s="100"/>
      <c r="B2994" s="101"/>
      <c r="C2994" s="119"/>
      <c r="D2994" s="102"/>
      <c r="E2994" s="120"/>
      <c r="F2994" s="103"/>
      <c r="G2994" s="94"/>
      <c r="H2994" s="105"/>
      <c r="I2994" s="117"/>
      <c r="J2994" s="99"/>
      <c r="K2994" s="123"/>
      <c r="L2994" s="117"/>
      <c r="M2994" s="95"/>
      <c r="N2994" s="117"/>
      <c r="O2994" s="117"/>
      <c r="P2994" s="106"/>
      <c r="Q2994" s="107"/>
      <c r="R2994" s="125"/>
    </row>
    <row r="2995" spans="1:18" x14ac:dyDescent="0.3">
      <c r="A2995" s="100"/>
      <c r="B2995" s="101"/>
      <c r="C2995" s="119"/>
      <c r="D2995" s="102"/>
      <c r="E2995" s="120"/>
      <c r="F2995" s="103"/>
      <c r="G2995" s="94"/>
      <c r="H2995" s="105"/>
      <c r="I2995" s="117"/>
      <c r="J2995" s="99"/>
      <c r="K2995" s="123"/>
      <c r="L2995" s="117"/>
      <c r="M2995" s="95"/>
      <c r="N2995" s="117"/>
      <c r="O2995" s="117"/>
      <c r="P2995" s="106"/>
      <c r="Q2995" s="107"/>
      <c r="R2995" s="125"/>
    </row>
    <row r="2996" spans="1:18" x14ac:dyDescent="0.3">
      <c r="A2996" s="100"/>
      <c r="B2996" s="101"/>
      <c r="C2996" s="119"/>
      <c r="D2996" s="102"/>
      <c r="E2996" s="120"/>
      <c r="F2996" s="103"/>
      <c r="G2996" s="94"/>
      <c r="H2996" s="105"/>
      <c r="I2996" s="117"/>
      <c r="J2996" s="99"/>
      <c r="K2996" s="123"/>
      <c r="L2996" s="117"/>
      <c r="M2996" s="95"/>
      <c r="N2996" s="117"/>
      <c r="O2996" s="117"/>
      <c r="P2996" s="106"/>
      <c r="Q2996" s="107"/>
      <c r="R2996" s="125"/>
    </row>
    <row r="2997" spans="1:18" x14ac:dyDescent="0.3">
      <c r="A2997" s="100"/>
      <c r="B2997" s="101"/>
      <c r="C2997" s="119"/>
      <c r="D2997" s="102"/>
      <c r="E2997" s="120"/>
      <c r="F2997" s="103"/>
      <c r="G2997" s="94"/>
      <c r="H2997" s="105"/>
      <c r="I2997" s="117"/>
      <c r="J2997" s="99"/>
      <c r="K2997" s="123"/>
      <c r="L2997" s="117"/>
      <c r="M2997" s="95"/>
      <c r="N2997" s="117"/>
      <c r="O2997" s="117"/>
      <c r="P2997" s="106"/>
      <c r="Q2997" s="107"/>
      <c r="R2997" s="125"/>
    </row>
    <row r="2998" spans="1:18" x14ac:dyDescent="0.3">
      <c r="A2998" s="100"/>
      <c r="B2998" s="101"/>
      <c r="C2998" s="119"/>
      <c r="D2998" s="102"/>
      <c r="E2998" s="120"/>
      <c r="F2998" s="103"/>
      <c r="G2998" s="94"/>
      <c r="H2998" s="105"/>
      <c r="I2998" s="117"/>
      <c r="J2998" s="99"/>
      <c r="K2998" s="123"/>
      <c r="L2998" s="117"/>
      <c r="M2998" s="95"/>
      <c r="N2998" s="117"/>
      <c r="O2998" s="117"/>
      <c r="P2998" s="106"/>
      <c r="Q2998" s="107"/>
      <c r="R2998" s="125"/>
    </row>
    <row r="2999" spans="1:18" x14ac:dyDescent="0.3">
      <c r="A2999" s="100"/>
      <c r="B2999" s="101"/>
      <c r="C2999" s="119"/>
      <c r="D2999" s="102"/>
      <c r="E2999" s="120"/>
      <c r="F2999" s="103"/>
      <c r="G2999" s="94"/>
      <c r="H2999" s="105"/>
      <c r="I2999" s="117"/>
      <c r="J2999" s="99"/>
      <c r="K2999" s="123"/>
      <c r="L2999" s="117"/>
      <c r="M2999" s="95"/>
      <c r="N2999" s="117"/>
      <c r="O2999" s="117"/>
      <c r="P2999" s="106"/>
      <c r="Q2999" s="107"/>
      <c r="R2999" s="125"/>
    </row>
    <row r="3000" spans="1:18" x14ac:dyDescent="0.3">
      <c r="A3000" s="100"/>
      <c r="B3000" s="101"/>
      <c r="C3000" s="119"/>
      <c r="D3000" s="102"/>
      <c r="E3000" s="120"/>
      <c r="F3000" s="103"/>
      <c r="G3000" s="94"/>
      <c r="H3000" s="105"/>
      <c r="I3000" s="117"/>
      <c r="J3000" s="99"/>
      <c r="K3000" s="123"/>
      <c r="L3000" s="117"/>
      <c r="M3000" s="95"/>
      <c r="N3000" s="117"/>
      <c r="O3000" s="117"/>
      <c r="P3000" s="106"/>
      <c r="Q3000" s="107"/>
      <c r="R3000" s="125"/>
    </row>
    <row r="3001" spans="1:18" x14ac:dyDescent="0.3">
      <c r="A3001" s="100"/>
      <c r="B3001" s="101"/>
      <c r="C3001" s="119"/>
      <c r="D3001" s="102"/>
      <c r="E3001" s="120"/>
      <c r="F3001" s="103"/>
      <c r="G3001" s="94"/>
      <c r="H3001" s="105"/>
      <c r="I3001" s="117"/>
      <c r="J3001" s="99"/>
      <c r="K3001" s="123"/>
      <c r="L3001" s="117"/>
      <c r="M3001" s="95"/>
      <c r="N3001" s="117"/>
      <c r="O3001" s="117"/>
      <c r="P3001" s="106"/>
      <c r="Q3001" s="107"/>
      <c r="R3001" s="125"/>
    </row>
    <row r="3002" spans="1:18" x14ac:dyDescent="0.3">
      <c r="A3002" s="100"/>
      <c r="B3002" s="101"/>
      <c r="C3002" s="119"/>
      <c r="D3002" s="102"/>
      <c r="E3002" s="120"/>
      <c r="F3002" s="103"/>
      <c r="G3002" s="94"/>
      <c r="H3002" s="105"/>
      <c r="I3002" s="117"/>
      <c r="J3002" s="99"/>
      <c r="K3002" s="123"/>
      <c r="L3002" s="117"/>
      <c r="M3002" s="95"/>
      <c r="N3002" s="117"/>
      <c r="O3002" s="117"/>
      <c r="P3002" s="106"/>
      <c r="Q3002" s="107"/>
      <c r="R3002" s="125"/>
    </row>
    <row r="3003" spans="1:18" x14ac:dyDescent="0.3">
      <c r="A3003" s="100"/>
      <c r="B3003" s="101"/>
      <c r="C3003" s="119"/>
      <c r="D3003" s="102"/>
      <c r="E3003" s="120"/>
      <c r="F3003" s="103"/>
      <c r="G3003" s="94"/>
      <c r="H3003" s="105"/>
      <c r="I3003" s="117"/>
      <c r="J3003" s="99"/>
      <c r="K3003" s="123"/>
      <c r="L3003" s="117"/>
      <c r="M3003" s="95"/>
      <c r="N3003" s="117"/>
      <c r="O3003" s="117"/>
      <c r="P3003" s="106"/>
      <c r="Q3003" s="107"/>
      <c r="R3003" s="125"/>
    </row>
    <row r="3004" spans="1:18" x14ac:dyDescent="0.3">
      <c r="A3004" s="100"/>
      <c r="B3004" s="101"/>
      <c r="C3004" s="119"/>
      <c r="D3004" s="102"/>
      <c r="E3004" s="120"/>
      <c r="F3004" s="103"/>
      <c r="G3004" s="94"/>
      <c r="H3004" s="105"/>
      <c r="I3004" s="117"/>
      <c r="J3004" s="99"/>
      <c r="K3004" s="123"/>
      <c r="L3004" s="117"/>
      <c r="M3004" s="95"/>
      <c r="N3004" s="117"/>
      <c r="O3004" s="117"/>
      <c r="P3004" s="106"/>
      <c r="Q3004" s="107"/>
      <c r="R3004" s="125"/>
    </row>
    <row r="3005" spans="1:18" x14ac:dyDescent="0.3">
      <c r="A3005" s="100"/>
      <c r="B3005" s="101"/>
      <c r="C3005" s="119"/>
      <c r="D3005" s="102"/>
      <c r="E3005" s="120"/>
      <c r="F3005" s="103"/>
      <c r="G3005" s="94"/>
      <c r="H3005" s="105"/>
      <c r="I3005" s="117"/>
      <c r="J3005" s="99"/>
      <c r="K3005" s="123"/>
      <c r="L3005" s="117"/>
      <c r="M3005" s="95"/>
      <c r="N3005" s="117"/>
      <c r="O3005" s="117"/>
      <c r="P3005" s="106"/>
      <c r="Q3005" s="107"/>
      <c r="R3005" s="125"/>
    </row>
    <row r="3006" spans="1:18" x14ac:dyDescent="0.3">
      <c r="A3006" s="100"/>
      <c r="B3006" s="101"/>
      <c r="C3006" s="119"/>
      <c r="D3006" s="102"/>
      <c r="E3006" s="120"/>
      <c r="F3006" s="103"/>
      <c r="G3006" s="94"/>
      <c r="H3006" s="105"/>
      <c r="I3006" s="117"/>
      <c r="J3006" s="99"/>
      <c r="K3006" s="123"/>
      <c r="L3006" s="117"/>
      <c r="M3006" s="95"/>
      <c r="N3006" s="117"/>
      <c r="O3006" s="117"/>
      <c r="P3006" s="106"/>
      <c r="Q3006" s="107"/>
      <c r="R3006" s="125"/>
    </row>
    <row r="3007" spans="1:18" x14ac:dyDescent="0.3">
      <c r="A3007" s="100"/>
      <c r="B3007" s="101"/>
      <c r="C3007" s="119"/>
      <c r="D3007" s="102"/>
      <c r="E3007" s="120"/>
      <c r="F3007" s="103"/>
      <c r="G3007" s="94"/>
      <c r="H3007" s="105"/>
      <c r="I3007" s="117"/>
      <c r="J3007" s="99"/>
      <c r="K3007" s="123"/>
      <c r="L3007" s="117"/>
      <c r="M3007" s="95"/>
      <c r="N3007" s="117"/>
      <c r="O3007" s="117"/>
      <c r="P3007" s="106"/>
      <c r="Q3007" s="107"/>
      <c r="R3007" s="125"/>
    </row>
    <row r="3008" spans="1:18" x14ac:dyDescent="0.3">
      <c r="A3008" s="100"/>
      <c r="B3008" s="101"/>
      <c r="C3008" s="119"/>
      <c r="D3008" s="102"/>
      <c r="E3008" s="120"/>
      <c r="F3008" s="103"/>
      <c r="G3008" s="94"/>
      <c r="H3008" s="105"/>
      <c r="I3008" s="117"/>
      <c r="J3008" s="99"/>
      <c r="K3008" s="123"/>
      <c r="L3008" s="117"/>
      <c r="M3008" s="95"/>
      <c r="N3008" s="117"/>
      <c r="O3008" s="117"/>
      <c r="P3008" s="106"/>
      <c r="Q3008" s="107"/>
      <c r="R3008" s="125"/>
    </row>
    <row r="3009" spans="1:18" x14ac:dyDescent="0.3">
      <c r="A3009" s="100"/>
      <c r="B3009" s="101"/>
      <c r="C3009" s="119"/>
      <c r="D3009" s="102"/>
      <c r="E3009" s="120"/>
      <c r="F3009" s="103"/>
      <c r="G3009" s="94"/>
      <c r="H3009" s="105"/>
      <c r="I3009" s="117"/>
      <c r="J3009" s="99"/>
      <c r="K3009" s="123"/>
      <c r="L3009" s="117"/>
      <c r="M3009" s="95"/>
      <c r="N3009" s="117"/>
      <c r="O3009" s="117"/>
      <c r="P3009" s="106"/>
      <c r="Q3009" s="107"/>
      <c r="R3009" s="125"/>
    </row>
    <row r="3010" spans="1:18" x14ac:dyDescent="0.3">
      <c r="A3010" s="100"/>
      <c r="B3010" s="101"/>
      <c r="C3010" s="119"/>
      <c r="D3010" s="102"/>
      <c r="E3010" s="120"/>
      <c r="F3010" s="103"/>
      <c r="G3010" s="94"/>
      <c r="H3010" s="105"/>
      <c r="I3010" s="117"/>
      <c r="J3010" s="99"/>
      <c r="K3010" s="123"/>
      <c r="L3010" s="117"/>
      <c r="M3010" s="95"/>
      <c r="N3010" s="117"/>
      <c r="O3010" s="117"/>
      <c r="P3010" s="106"/>
      <c r="Q3010" s="107"/>
      <c r="R3010" s="125"/>
    </row>
    <row r="3011" spans="1:18" x14ac:dyDescent="0.3">
      <c r="A3011" s="100"/>
      <c r="B3011" s="101"/>
      <c r="C3011" s="119"/>
      <c r="D3011" s="102"/>
      <c r="E3011" s="120"/>
      <c r="F3011" s="103"/>
      <c r="G3011" s="94"/>
      <c r="H3011" s="105"/>
      <c r="I3011" s="117"/>
      <c r="J3011" s="99"/>
      <c r="K3011" s="123"/>
      <c r="L3011" s="117"/>
      <c r="M3011" s="95"/>
      <c r="N3011" s="117"/>
      <c r="O3011" s="117"/>
      <c r="P3011" s="106"/>
      <c r="Q3011" s="107"/>
      <c r="R3011" s="125"/>
    </row>
    <row r="3012" spans="1:18" x14ac:dyDescent="0.3">
      <c r="A3012" s="100"/>
      <c r="B3012" s="101"/>
      <c r="C3012" s="119"/>
      <c r="D3012" s="102"/>
      <c r="E3012" s="120"/>
      <c r="F3012" s="103"/>
      <c r="G3012" s="94"/>
      <c r="H3012" s="105"/>
      <c r="I3012" s="117"/>
      <c r="J3012" s="99"/>
      <c r="K3012" s="123"/>
      <c r="L3012" s="117"/>
      <c r="M3012" s="95"/>
      <c r="N3012" s="117"/>
      <c r="O3012" s="117"/>
      <c r="P3012" s="106"/>
      <c r="Q3012" s="107"/>
      <c r="R3012" s="125"/>
    </row>
    <row r="3013" spans="1:18" x14ac:dyDescent="0.3">
      <c r="A3013" s="100"/>
      <c r="B3013" s="101"/>
      <c r="C3013" s="119"/>
      <c r="D3013" s="102"/>
      <c r="E3013" s="120"/>
      <c r="F3013" s="103"/>
      <c r="G3013" s="94"/>
      <c r="H3013" s="105"/>
      <c r="I3013" s="117"/>
      <c r="J3013" s="99"/>
      <c r="K3013" s="123"/>
      <c r="L3013" s="117"/>
      <c r="M3013" s="95"/>
      <c r="N3013" s="117"/>
      <c r="O3013" s="117"/>
      <c r="P3013" s="106"/>
      <c r="Q3013" s="107"/>
      <c r="R3013" s="125"/>
    </row>
    <row r="3014" spans="1:18" x14ac:dyDescent="0.3">
      <c r="A3014" s="100"/>
      <c r="B3014" s="101"/>
      <c r="C3014" s="119"/>
      <c r="D3014" s="102"/>
      <c r="E3014" s="120"/>
      <c r="F3014" s="103"/>
      <c r="G3014" s="94"/>
      <c r="H3014" s="105"/>
      <c r="I3014" s="117"/>
      <c r="J3014" s="99"/>
      <c r="K3014" s="123"/>
      <c r="L3014" s="117"/>
      <c r="M3014" s="95"/>
      <c r="N3014" s="117"/>
      <c r="O3014" s="117"/>
      <c r="P3014" s="106"/>
      <c r="Q3014" s="107"/>
      <c r="R3014" s="125"/>
    </row>
    <row r="3015" spans="1:18" x14ac:dyDescent="0.3">
      <c r="A3015" s="100"/>
      <c r="B3015" s="101"/>
      <c r="C3015" s="119"/>
      <c r="D3015" s="102"/>
      <c r="E3015" s="120"/>
      <c r="F3015" s="103"/>
      <c r="G3015" s="94"/>
      <c r="H3015" s="105"/>
      <c r="I3015" s="117"/>
      <c r="J3015" s="99"/>
      <c r="K3015" s="123"/>
      <c r="L3015" s="117"/>
      <c r="M3015" s="95"/>
      <c r="N3015" s="117"/>
      <c r="O3015" s="117"/>
      <c r="P3015" s="106"/>
      <c r="Q3015" s="107"/>
      <c r="R3015" s="125"/>
    </row>
    <row r="3016" spans="1:18" x14ac:dyDescent="0.3">
      <c r="A3016" s="100"/>
      <c r="B3016" s="101"/>
      <c r="C3016" s="119"/>
      <c r="D3016" s="102"/>
      <c r="E3016" s="120"/>
      <c r="F3016" s="103"/>
      <c r="G3016" s="94"/>
      <c r="H3016" s="105"/>
      <c r="I3016" s="117"/>
      <c r="J3016" s="99"/>
      <c r="K3016" s="123"/>
      <c r="L3016" s="117"/>
      <c r="M3016" s="95"/>
      <c r="N3016" s="117"/>
      <c r="O3016" s="117"/>
      <c r="P3016" s="106"/>
      <c r="Q3016" s="107"/>
      <c r="R3016" s="125"/>
    </row>
    <row r="3017" spans="1:18" x14ac:dyDescent="0.3">
      <c r="A3017" s="100"/>
      <c r="B3017" s="101"/>
      <c r="C3017" s="119"/>
      <c r="D3017" s="102"/>
      <c r="E3017" s="120"/>
      <c r="F3017" s="103"/>
      <c r="G3017" s="94"/>
      <c r="H3017" s="105"/>
      <c r="I3017" s="117"/>
      <c r="J3017" s="99"/>
      <c r="K3017" s="123"/>
      <c r="L3017" s="117"/>
      <c r="M3017" s="95"/>
      <c r="N3017" s="117"/>
      <c r="O3017" s="117"/>
      <c r="P3017" s="106"/>
      <c r="Q3017" s="107"/>
      <c r="R3017" s="125"/>
    </row>
    <row r="3018" spans="1:18" x14ac:dyDescent="0.3">
      <c r="A3018" s="100"/>
      <c r="B3018" s="101"/>
      <c r="C3018" s="119"/>
      <c r="D3018" s="102"/>
      <c r="E3018" s="120"/>
      <c r="F3018" s="103"/>
      <c r="G3018" s="94"/>
      <c r="H3018" s="105"/>
      <c r="I3018" s="117"/>
      <c r="J3018" s="99"/>
      <c r="K3018" s="123"/>
      <c r="L3018" s="117"/>
      <c r="M3018" s="95"/>
      <c r="N3018" s="117"/>
      <c r="O3018" s="117"/>
      <c r="P3018" s="106"/>
      <c r="Q3018" s="107"/>
      <c r="R3018" s="125"/>
    </row>
    <row r="3019" spans="1:18" x14ac:dyDescent="0.3">
      <c r="A3019" s="100"/>
      <c r="B3019" s="101"/>
      <c r="C3019" s="119"/>
      <c r="D3019" s="102"/>
      <c r="E3019" s="120"/>
      <c r="F3019" s="103"/>
      <c r="G3019" s="94"/>
      <c r="H3019" s="105"/>
      <c r="I3019" s="117"/>
      <c r="J3019" s="99"/>
      <c r="K3019" s="123"/>
      <c r="L3019" s="117"/>
      <c r="M3019" s="95"/>
      <c r="N3019" s="117"/>
      <c r="O3019" s="117"/>
      <c r="P3019" s="106"/>
      <c r="Q3019" s="107"/>
      <c r="R3019" s="125"/>
    </row>
    <row r="3020" spans="1:18" x14ac:dyDescent="0.3">
      <c r="A3020" s="100"/>
      <c r="B3020" s="101"/>
      <c r="C3020" s="119"/>
      <c r="D3020" s="102"/>
      <c r="E3020" s="120"/>
      <c r="F3020" s="103"/>
      <c r="G3020" s="94"/>
      <c r="H3020" s="105"/>
      <c r="I3020" s="117"/>
      <c r="J3020" s="99"/>
      <c r="K3020" s="123"/>
      <c r="L3020" s="117"/>
      <c r="M3020" s="95"/>
      <c r="N3020" s="117"/>
      <c r="O3020" s="117"/>
      <c r="P3020" s="106"/>
      <c r="Q3020" s="107"/>
      <c r="R3020" s="125"/>
    </row>
    <row r="3021" spans="1:18" x14ac:dyDescent="0.3">
      <c r="A3021" s="100"/>
      <c r="B3021" s="101"/>
      <c r="C3021" s="119"/>
      <c r="D3021" s="102"/>
      <c r="E3021" s="120"/>
      <c r="F3021" s="103"/>
      <c r="G3021" s="94"/>
      <c r="H3021" s="105"/>
      <c r="I3021" s="117"/>
      <c r="J3021" s="99"/>
      <c r="K3021" s="123"/>
      <c r="L3021" s="117"/>
      <c r="M3021" s="95"/>
      <c r="N3021" s="117"/>
      <c r="O3021" s="117"/>
      <c r="P3021" s="106"/>
      <c r="Q3021" s="107"/>
      <c r="R3021" s="125"/>
    </row>
    <row r="3022" spans="1:18" x14ac:dyDescent="0.3">
      <c r="A3022" s="100"/>
      <c r="B3022" s="101"/>
      <c r="C3022" s="119"/>
      <c r="D3022" s="102"/>
      <c r="E3022" s="120"/>
      <c r="F3022" s="103"/>
      <c r="G3022" s="94"/>
      <c r="H3022" s="105"/>
      <c r="I3022" s="117"/>
      <c r="J3022" s="99"/>
      <c r="K3022" s="123"/>
      <c r="L3022" s="117"/>
      <c r="M3022" s="95"/>
      <c r="N3022" s="117"/>
      <c r="O3022" s="117"/>
      <c r="P3022" s="106"/>
      <c r="Q3022" s="107"/>
      <c r="R3022" s="125"/>
    </row>
    <row r="3023" spans="1:18" x14ac:dyDescent="0.3">
      <c r="A3023" s="100"/>
      <c r="B3023" s="101"/>
      <c r="C3023" s="119"/>
      <c r="D3023" s="102"/>
      <c r="E3023" s="120"/>
      <c r="F3023" s="103"/>
      <c r="G3023" s="94"/>
      <c r="H3023" s="105"/>
      <c r="I3023" s="117"/>
      <c r="J3023" s="99"/>
      <c r="K3023" s="123"/>
      <c r="L3023" s="117"/>
      <c r="M3023" s="95"/>
      <c r="N3023" s="117"/>
      <c r="O3023" s="117"/>
      <c r="P3023" s="106"/>
      <c r="Q3023" s="107"/>
      <c r="R3023" s="125"/>
    </row>
    <row r="3024" spans="1:18" x14ac:dyDescent="0.3">
      <c r="A3024" s="100"/>
      <c r="B3024" s="101"/>
      <c r="C3024" s="119"/>
      <c r="D3024" s="102"/>
      <c r="E3024" s="120"/>
      <c r="F3024" s="103"/>
      <c r="G3024" s="94"/>
      <c r="H3024" s="105"/>
      <c r="I3024" s="117"/>
      <c r="J3024" s="99"/>
      <c r="K3024" s="123"/>
      <c r="L3024" s="117"/>
      <c r="M3024" s="95"/>
      <c r="N3024" s="117"/>
      <c r="O3024" s="117"/>
      <c r="P3024" s="106"/>
      <c r="Q3024" s="107"/>
      <c r="R3024" s="125"/>
    </row>
    <row r="3025" spans="1:18" x14ac:dyDescent="0.3">
      <c r="A3025" s="100"/>
      <c r="B3025" s="101"/>
      <c r="C3025" s="119"/>
      <c r="D3025" s="102"/>
      <c r="E3025" s="120"/>
      <c r="F3025" s="103"/>
      <c r="G3025" s="94"/>
      <c r="H3025" s="105"/>
      <c r="I3025" s="117"/>
      <c r="J3025" s="99"/>
      <c r="K3025" s="123"/>
      <c r="L3025" s="117"/>
      <c r="M3025" s="95"/>
      <c r="N3025" s="117"/>
      <c r="O3025" s="117"/>
      <c r="P3025" s="106"/>
      <c r="Q3025" s="107"/>
      <c r="R3025" s="125"/>
    </row>
    <row r="3026" spans="1:18" x14ac:dyDescent="0.3">
      <c r="A3026" s="100"/>
      <c r="B3026" s="101"/>
      <c r="C3026" s="119"/>
      <c r="D3026" s="102"/>
      <c r="E3026" s="120"/>
      <c r="F3026" s="103"/>
      <c r="G3026" s="94"/>
      <c r="H3026" s="105"/>
      <c r="I3026" s="117"/>
      <c r="J3026" s="99"/>
      <c r="K3026" s="123"/>
      <c r="L3026" s="117"/>
      <c r="M3026" s="95"/>
      <c r="N3026" s="117"/>
      <c r="O3026" s="117"/>
      <c r="P3026" s="106"/>
      <c r="Q3026" s="107"/>
      <c r="R3026" s="125"/>
    </row>
    <row r="3027" spans="1:18" x14ac:dyDescent="0.3">
      <c r="A3027" s="100"/>
      <c r="B3027" s="101"/>
      <c r="C3027" s="119"/>
      <c r="D3027" s="102"/>
      <c r="E3027" s="120"/>
      <c r="F3027" s="103"/>
      <c r="G3027" s="94"/>
      <c r="H3027" s="105"/>
      <c r="I3027" s="117"/>
      <c r="J3027" s="99"/>
      <c r="K3027" s="123"/>
      <c r="L3027" s="117"/>
      <c r="M3027" s="95"/>
      <c r="N3027" s="117"/>
      <c r="O3027" s="117"/>
      <c r="P3027" s="106"/>
      <c r="Q3027" s="107"/>
      <c r="R3027" s="125"/>
    </row>
    <row r="3028" spans="1:18" x14ac:dyDescent="0.3">
      <c r="A3028" s="100"/>
      <c r="B3028" s="101"/>
      <c r="C3028" s="119"/>
      <c r="D3028" s="102"/>
      <c r="E3028" s="120"/>
      <c r="F3028" s="103"/>
      <c r="G3028" s="94"/>
      <c r="H3028" s="105"/>
      <c r="I3028" s="117"/>
      <c r="J3028" s="99"/>
      <c r="K3028" s="123"/>
      <c r="L3028" s="117"/>
      <c r="M3028" s="95"/>
      <c r="N3028" s="117"/>
      <c r="O3028" s="117"/>
      <c r="P3028" s="106"/>
      <c r="Q3028" s="107"/>
      <c r="R3028" s="125"/>
    </row>
    <row r="3029" spans="1:18" x14ac:dyDescent="0.3">
      <c r="A3029" s="100"/>
      <c r="B3029" s="101"/>
      <c r="C3029" s="119"/>
      <c r="D3029" s="102"/>
      <c r="E3029" s="120"/>
      <c r="F3029" s="103"/>
      <c r="G3029" s="94"/>
      <c r="H3029" s="105"/>
      <c r="I3029" s="117"/>
      <c r="J3029" s="99"/>
      <c r="K3029" s="123"/>
      <c r="L3029" s="117"/>
      <c r="M3029" s="95"/>
      <c r="N3029" s="117"/>
      <c r="O3029" s="117"/>
      <c r="P3029" s="106"/>
      <c r="Q3029" s="107"/>
      <c r="R3029" s="125"/>
    </row>
    <row r="3030" spans="1:18" x14ac:dyDescent="0.3">
      <c r="A3030" s="100"/>
      <c r="B3030" s="101"/>
      <c r="C3030" s="119"/>
      <c r="D3030" s="102"/>
      <c r="E3030" s="120"/>
      <c r="F3030" s="103"/>
      <c r="G3030" s="94"/>
      <c r="H3030" s="105"/>
      <c r="I3030" s="117"/>
      <c r="J3030" s="99"/>
      <c r="K3030" s="123"/>
      <c r="L3030" s="117"/>
      <c r="M3030" s="95"/>
      <c r="N3030" s="117"/>
      <c r="O3030" s="117"/>
      <c r="P3030" s="106"/>
      <c r="Q3030" s="107"/>
      <c r="R3030" s="125"/>
    </row>
    <row r="3031" spans="1:18" x14ac:dyDescent="0.3">
      <c r="A3031" s="100"/>
      <c r="B3031" s="101"/>
      <c r="C3031" s="119"/>
      <c r="D3031" s="102"/>
      <c r="E3031" s="120"/>
      <c r="F3031" s="103"/>
      <c r="G3031" s="94"/>
      <c r="H3031" s="105"/>
      <c r="I3031" s="117"/>
      <c r="J3031" s="99"/>
      <c r="K3031" s="123"/>
      <c r="L3031" s="117"/>
      <c r="M3031" s="95"/>
      <c r="N3031" s="117"/>
      <c r="O3031" s="117"/>
      <c r="P3031" s="106"/>
      <c r="Q3031" s="107"/>
      <c r="R3031" s="125"/>
    </row>
    <row r="3032" spans="1:18" x14ac:dyDescent="0.3">
      <c r="A3032" s="100"/>
      <c r="B3032" s="101"/>
      <c r="C3032" s="119"/>
      <c r="D3032" s="102"/>
      <c r="E3032" s="120"/>
      <c r="F3032" s="103"/>
      <c r="G3032" s="94"/>
      <c r="H3032" s="105"/>
      <c r="I3032" s="117"/>
      <c r="J3032" s="99"/>
      <c r="K3032" s="123"/>
      <c r="L3032" s="117"/>
      <c r="M3032" s="95"/>
      <c r="N3032" s="117"/>
      <c r="O3032" s="117"/>
      <c r="P3032" s="106"/>
      <c r="Q3032" s="107"/>
      <c r="R3032" s="125"/>
    </row>
    <row r="3033" spans="1:18" x14ac:dyDescent="0.3">
      <c r="A3033" s="100"/>
      <c r="B3033" s="101"/>
      <c r="C3033" s="119"/>
      <c r="D3033" s="102"/>
      <c r="E3033" s="120"/>
      <c r="F3033" s="103"/>
      <c r="G3033" s="94"/>
      <c r="H3033" s="105"/>
      <c r="I3033" s="117"/>
      <c r="J3033" s="99"/>
      <c r="K3033" s="123"/>
      <c r="L3033" s="117"/>
      <c r="M3033" s="95"/>
      <c r="N3033" s="117"/>
      <c r="O3033" s="117"/>
      <c r="P3033" s="106"/>
      <c r="Q3033" s="107"/>
      <c r="R3033" s="125"/>
    </row>
    <row r="3034" spans="1:18" x14ac:dyDescent="0.3">
      <c r="A3034" s="100"/>
      <c r="B3034" s="101"/>
      <c r="C3034" s="119"/>
      <c r="D3034" s="102"/>
      <c r="E3034" s="120"/>
      <c r="F3034" s="103"/>
      <c r="G3034" s="94"/>
      <c r="H3034" s="105"/>
      <c r="I3034" s="117"/>
      <c r="J3034" s="99"/>
      <c r="K3034" s="123"/>
      <c r="L3034" s="117"/>
      <c r="M3034" s="95"/>
      <c r="N3034" s="117"/>
      <c r="O3034" s="117"/>
      <c r="P3034" s="106"/>
      <c r="Q3034" s="107"/>
      <c r="R3034" s="125"/>
    </row>
    <row r="3035" spans="1:18" x14ac:dyDescent="0.3">
      <c r="A3035" s="100"/>
      <c r="B3035" s="101"/>
      <c r="C3035" s="119"/>
      <c r="D3035" s="102"/>
      <c r="E3035" s="120"/>
      <c r="F3035" s="103"/>
      <c r="G3035" s="94"/>
      <c r="H3035" s="105"/>
      <c r="I3035" s="117"/>
      <c r="J3035" s="99"/>
      <c r="K3035" s="123"/>
      <c r="L3035" s="117"/>
      <c r="M3035" s="95"/>
      <c r="N3035" s="117"/>
      <c r="O3035" s="117"/>
      <c r="P3035" s="106"/>
      <c r="Q3035" s="107"/>
      <c r="R3035" s="125"/>
    </row>
    <row r="3036" spans="1:18" x14ac:dyDescent="0.3">
      <c r="A3036" s="100"/>
      <c r="B3036" s="101"/>
      <c r="C3036" s="119"/>
      <c r="D3036" s="102"/>
      <c r="E3036" s="120"/>
      <c r="F3036" s="103"/>
      <c r="G3036" s="94"/>
      <c r="H3036" s="105"/>
      <c r="I3036" s="117"/>
      <c r="J3036" s="99"/>
      <c r="K3036" s="123"/>
      <c r="L3036" s="117"/>
      <c r="M3036" s="95"/>
      <c r="N3036" s="117"/>
      <c r="O3036" s="117"/>
      <c r="P3036" s="106"/>
      <c r="Q3036" s="107"/>
      <c r="R3036" s="125"/>
    </row>
    <row r="3037" spans="1:18" x14ac:dyDescent="0.3">
      <c r="A3037" s="100"/>
      <c r="B3037" s="101"/>
      <c r="C3037" s="119"/>
      <c r="D3037" s="102"/>
      <c r="E3037" s="120"/>
      <c r="F3037" s="103"/>
      <c r="G3037" s="94"/>
      <c r="H3037" s="105"/>
      <c r="I3037" s="117"/>
      <c r="J3037" s="99"/>
      <c r="K3037" s="123"/>
      <c r="L3037" s="117"/>
      <c r="M3037" s="95"/>
      <c r="N3037" s="117"/>
      <c r="O3037" s="117"/>
      <c r="P3037" s="106"/>
      <c r="Q3037" s="107"/>
      <c r="R3037" s="125"/>
    </row>
    <row r="3038" spans="1:18" x14ac:dyDescent="0.3">
      <c r="A3038" s="100"/>
      <c r="B3038" s="101"/>
      <c r="C3038" s="119"/>
      <c r="D3038" s="102"/>
      <c r="E3038" s="120"/>
      <c r="F3038" s="103"/>
      <c r="G3038" s="94"/>
      <c r="H3038" s="105"/>
      <c r="I3038" s="117"/>
      <c r="J3038" s="99"/>
      <c r="K3038" s="123"/>
      <c r="L3038" s="117"/>
      <c r="M3038" s="95"/>
      <c r="N3038" s="117"/>
      <c r="O3038" s="117"/>
      <c r="P3038" s="106"/>
      <c r="Q3038" s="107"/>
      <c r="R3038" s="125"/>
    </row>
    <row r="3039" spans="1:18" x14ac:dyDescent="0.3">
      <c r="A3039" s="100"/>
      <c r="B3039" s="101"/>
      <c r="C3039" s="119"/>
      <c r="D3039" s="102"/>
      <c r="E3039" s="120"/>
      <c r="F3039" s="103"/>
      <c r="G3039" s="94"/>
      <c r="H3039" s="105"/>
      <c r="I3039" s="117"/>
      <c r="J3039" s="99"/>
      <c r="K3039" s="123"/>
      <c r="L3039" s="117"/>
      <c r="M3039" s="95"/>
      <c r="N3039" s="117"/>
      <c r="O3039" s="117"/>
      <c r="P3039" s="106"/>
      <c r="Q3039" s="107"/>
      <c r="R3039" s="125"/>
    </row>
    <row r="3040" spans="1:18" x14ac:dyDescent="0.3">
      <c r="A3040" s="100"/>
      <c r="B3040" s="101"/>
      <c r="C3040" s="119"/>
      <c r="D3040" s="102"/>
      <c r="E3040" s="120"/>
      <c r="F3040" s="103"/>
      <c r="G3040" s="94"/>
      <c r="H3040" s="105"/>
      <c r="I3040" s="117"/>
      <c r="J3040" s="99"/>
      <c r="K3040" s="123"/>
      <c r="L3040" s="117"/>
      <c r="M3040" s="95"/>
      <c r="N3040" s="117"/>
      <c r="O3040" s="117"/>
      <c r="P3040" s="106"/>
      <c r="Q3040" s="107"/>
      <c r="R3040" s="125"/>
    </row>
    <row r="3041" spans="1:18" x14ac:dyDescent="0.3">
      <c r="A3041" s="100"/>
      <c r="B3041" s="101"/>
      <c r="C3041" s="119"/>
      <c r="D3041" s="102"/>
      <c r="E3041" s="120"/>
      <c r="F3041" s="103"/>
      <c r="G3041" s="94"/>
      <c r="H3041" s="105"/>
      <c r="I3041" s="117"/>
      <c r="J3041" s="99"/>
      <c r="K3041" s="123"/>
      <c r="L3041" s="117"/>
      <c r="M3041" s="95"/>
      <c r="N3041" s="117"/>
      <c r="O3041" s="117"/>
      <c r="P3041" s="106"/>
      <c r="Q3041" s="107"/>
      <c r="R3041" s="125"/>
    </row>
    <row r="3042" spans="1:18" x14ac:dyDescent="0.3">
      <c r="A3042" s="100"/>
      <c r="B3042" s="101"/>
      <c r="C3042" s="119"/>
      <c r="D3042" s="102"/>
      <c r="E3042" s="120"/>
      <c r="F3042" s="103"/>
      <c r="G3042" s="94"/>
      <c r="H3042" s="105"/>
      <c r="I3042" s="117"/>
      <c r="J3042" s="99"/>
      <c r="K3042" s="123"/>
      <c r="L3042" s="117"/>
      <c r="M3042" s="95"/>
      <c r="N3042" s="117"/>
      <c r="O3042" s="117"/>
      <c r="P3042" s="106"/>
      <c r="Q3042" s="107"/>
      <c r="R3042" s="125"/>
    </row>
    <row r="3043" spans="1:18" x14ac:dyDescent="0.3">
      <c r="A3043" s="100"/>
      <c r="B3043" s="101"/>
      <c r="C3043" s="119"/>
      <c r="D3043" s="102"/>
      <c r="E3043" s="120"/>
      <c r="F3043" s="103"/>
      <c r="G3043" s="94"/>
      <c r="H3043" s="105"/>
      <c r="I3043" s="117"/>
      <c r="J3043" s="99"/>
      <c r="K3043" s="123"/>
      <c r="L3043" s="117"/>
      <c r="M3043" s="95"/>
      <c r="N3043" s="117"/>
      <c r="O3043" s="117"/>
      <c r="P3043" s="106"/>
      <c r="Q3043" s="107"/>
      <c r="R3043" s="125"/>
    </row>
    <row r="3044" spans="1:18" x14ac:dyDescent="0.3">
      <c r="A3044" s="100"/>
      <c r="B3044" s="101"/>
      <c r="C3044" s="119"/>
      <c r="D3044" s="102"/>
      <c r="E3044" s="120"/>
      <c r="F3044" s="103"/>
      <c r="G3044" s="94"/>
      <c r="H3044" s="105"/>
      <c r="I3044" s="117"/>
      <c r="J3044" s="99"/>
      <c r="K3044" s="123"/>
      <c r="L3044" s="117"/>
      <c r="M3044" s="95"/>
      <c r="N3044" s="117"/>
      <c r="O3044" s="117"/>
      <c r="P3044" s="106"/>
      <c r="Q3044" s="107"/>
      <c r="R3044" s="125"/>
    </row>
    <row r="3045" spans="1:18" x14ac:dyDescent="0.3">
      <c r="A3045" s="100"/>
      <c r="B3045" s="101"/>
      <c r="C3045" s="119"/>
      <c r="D3045" s="102"/>
      <c r="E3045" s="120"/>
      <c r="F3045" s="103"/>
      <c r="G3045" s="94"/>
      <c r="H3045" s="105"/>
      <c r="I3045" s="117"/>
      <c r="J3045" s="99"/>
      <c r="K3045" s="123"/>
      <c r="L3045" s="117"/>
      <c r="M3045" s="95"/>
      <c r="N3045" s="117"/>
      <c r="O3045" s="117"/>
      <c r="P3045" s="106"/>
      <c r="Q3045" s="107"/>
      <c r="R3045" s="125"/>
    </row>
    <row r="3046" spans="1:18" x14ac:dyDescent="0.3">
      <c r="A3046" s="100"/>
      <c r="B3046" s="101"/>
      <c r="C3046" s="119"/>
      <c r="D3046" s="102"/>
      <c r="E3046" s="120"/>
      <c r="F3046" s="103"/>
      <c r="G3046" s="94"/>
      <c r="H3046" s="105"/>
      <c r="I3046" s="117"/>
      <c r="J3046" s="99"/>
      <c r="K3046" s="123"/>
      <c r="L3046" s="117"/>
      <c r="M3046" s="95"/>
      <c r="N3046" s="117"/>
      <c r="O3046" s="117"/>
      <c r="P3046" s="106"/>
      <c r="Q3046" s="107"/>
      <c r="R3046" s="125"/>
    </row>
    <row r="3047" spans="1:18" x14ac:dyDescent="0.3">
      <c r="A3047" s="100"/>
      <c r="B3047" s="101"/>
      <c r="C3047" s="119"/>
      <c r="D3047" s="102"/>
      <c r="E3047" s="120"/>
      <c r="F3047" s="103"/>
      <c r="G3047" s="94"/>
      <c r="H3047" s="105"/>
      <c r="I3047" s="117"/>
      <c r="J3047" s="99"/>
      <c r="K3047" s="123"/>
      <c r="L3047" s="117"/>
      <c r="M3047" s="95"/>
      <c r="N3047" s="117"/>
      <c r="O3047" s="117"/>
      <c r="P3047" s="106"/>
      <c r="Q3047" s="107"/>
      <c r="R3047" s="125"/>
    </row>
    <row r="3048" spans="1:18" x14ac:dyDescent="0.3">
      <c r="A3048" s="100"/>
      <c r="B3048" s="101"/>
      <c r="C3048" s="119"/>
      <c r="D3048" s="102"/>
      <c r="E3048" s="120"/>
      <c r="F3048" s="103"/>
      <c r="G3048" s="94"/>
      <c r="H3048" s="105"/>
      <c r="I3048" s="117"/>
      <c r="J3048" s="99"/>
      <c r="K3048" s="123"/>
      <c r="L3048" s="117"/>
      <c r="M3048" s="95"/>
      <c r="N3048" s="117"/>
      <c r="O3048" s="117"/>
      <c r="P3048" s="106"/>
      <c r="Q3048" s="107"/>
      <c r="R3048" s="125"/>
    </row>
    <row r="3049" spans="1:18" x14ac:dyDescent="0.3">
      <c r="A3049" s="100"/>
      <c r="B3049" s="101"/>
      <c r="C3049" s="119"/>
      <c r="D3049" s="102"/>
      <c r="E3049" s="120"/>
      <c r="F3049" s="103"/>
      <c r="G3049" s="94"/>
      <c r="H3049" s="105"/>
      <c r="I3049" s="117"/>
      <c r="J3049" s="99"/>
      <c r="K3049" s="123"/>
      <c r="L3049" s="117"/>
      <c r="M3049" s="95"/>
      <c r="N3049" s="117"/>
      <c r="O3049" s="117"/>
      <c r="P3049" s="106"/>
      <c r="Q3049" s="107"/>
      <c r="R3049" s="125"/>
    </row>
    <row r="3050" spans="1:18" x14ac:dyDescent="0.3">
      <c r="A3050" s="100"/>
      <c r="B3050" s="101"/>
      <c r="C3050" s="119"/>
      <c r="D3050" s="102"/>
      <c r="E3050" s="120"/>
      <c r="F3050" s="103"/>
      <c r="G3050" s="94"/>
      <c r="H3050" s="105"/>
      <c r="I3050" s="117"/>
      <c r="J3050" s="99"/>
      <c r="K3050" s="123"/>
      <c r="L3050" s="117"/>
      <c r="M3050" s="95"/>
      <c r="N3050" s="117"/>
      <c r="O3050" s="117"/>
      <c r="P3050" s="106"/>
      <c r="Q3050" s="107"/>
      <c r="R3050" s="125"/>
    </row>
    <row r="3051" spans="1:18" x14ac:dyDescent="0.3">
      <c r="A3051" s="100"/>
      <c r="B3051" s="101"/>
      <c r="C3051" s="119"/>
      <c r="D3051" s="102"/>
      <c r="E3051" s="120"/>
      <c r="F3051" s="103"/>
      <c r="G3051" s="94"/>
      <c r="H3051" s="105"/>
      <c r="I3051" s="117"/>
      <c r="J3051" s="99"/>
      <c r="K3051" s="123"/>
      <c r="L3051" s="117"/>
      <c r="M3051" s="95"/>
      <c r="N3051" s="117"/>
      <c r="O3051" s="117"/>
      <c r="P3051" s="106"/>
      <c r="Q3051" s="107"/>
      <c r="R3051" s="125"/>
    </row>
    <row r="3052" spans="1:18" x14ac:dyDescent="0.3">
      <c r="A3052" s="100"/>
      <c r="B3052" s="101"/>
      <c r="C3052" s="119"/>
      <c r="D3052" s="102"/>
      <c r="E3052" s="120"/>
      <c r="F3052" s="103"/>
      <c r="G3052" s="94"/>
      <c r="H3052" s="105"/>
      <c r="I3052" s="117"/>
      <c r="J3052" s="99"/>
      <c r="K3052" s="123"/>
      <c r="L3052" s="117"/>
      <c r="M3052" s="95"/>
      <c r="N3052" s="117"/>
      <c r="O3052" s="117"/>
      <c r="P3052" s="106"/>
      <c r="Q3052" s="107"/>
      <c r="R3052" s="125"/>
    </row>
    <row r="3053" spans="1:18" x14ac:dyDescent="0.3">
      <c r="A3053" s="100"/>
      <c r="B3053" s="101"/>
      <c r="C3053" s="119"/>
      <c r="D3053" s="102"/>
      <c r="E3053" s="120"/>
      <c r="F3053" s="103"/>
      <c r="G3053" s="94"/>
      <c r="H3053" s="105"/>
      <c r="I3053" s="117"/>
      <c r="J3053" s="99"/>
      <c r="K3053" s="123"/>
      <c r="L3053" s="117"/>
      <c r="M3053" s="95"/>
      <c r="N3053" s="117"/>
      <c r="O3053" s="117"/>
      <c r="P3053" s="106"/>
      <c r="Q3053" s="107"/>
      <c r="R3053" s="125"/>
    </row>
    <row r="3054" spans="1:18" x14ac:dyDescent="0.3">
      <c r="A3054" s="100"/>
      <c r="B3054" s="101"/>
      <c r="C3054" s="119"/>
      <c r="D3054" s="102"/>
      <c r="E3054" s="120"/>
      <c r="F3054" s="103"/>
      <c r="G3054" s="94"/>
      <c r="H3054" s="105"/>
      <c r="I3054" s="117"/>
      <c r="J3054" s="99"/>
      <c r="K3054" s="123"/>
      <c r="L3054" s="117"/>
      <c r="M3054" s="95"/>
      <c r="N3054" s="117"/>
      <c r="O3054" s="117"/>
      <c r="P3054" s="106"/>
      <c r="Q3054" s="107"/>
      <c r="R3054" s="125"/>
    </row>
    <row r="3055" spans="1:18" x14ac:dyDescent="0.3">
      <c r="A3055" s="100"/>
      <c r="B3055" s="101"/>
      <c r="C3055" s="119"/>
      <c r="D3055" s="102"/>
      <c r="E3055" s="120"/>
      <c r="F3055" s="103"/>
      <c r="G3055" s="94"/>
      <c r="H3055" s="105"/>
      <c r="I3055" s="117"/>
      <c r="J3055" s="99"/>
      <c r="K3055" s="123"/>
      <c r="L3055" s="117"/>
      <c r="M3055" s="95"/>
      <c r="N3055" s="117"/>
      <c r="O3055" s="117"/>
      <c r="P3055" s="106"/>
      <c r="Q3055" s="107"/>
      <c r="R3055" s="125"/>
    </row>
    <row r="3056" spans="1:18" x14ac:dyDescent="0.3">
      <c r="A3056" s="100"/>
      <c r="B3056" s="101"/>
      <c r="C3056" s="119"/>
      <c r="D3056" s="102"/>
      <c r="E3056" s="120"/>
      <c r="F3056" s="103"/>
      <c r="G3056" s="94"/>
      <c r="H3056" s="105"/>
      <c r="I3056" s="117"/>
      <c r="J3056" s="99"/>
      <c r="K3056" s="123"/>
      <c r="L3056" s="117"/>
      <c r="M3056" s="95"/>
      <c r="N3056" s="117"/>
      <c r="O3056" s="117"/>
      <c r="P3056" s="106"/>
      <c r="Q3056" s="107"/>
      <c r="R3056" s="125"/>
    </row>
    <row r="3057" spans="1:18" x14ac:dyDescent="0.3">
      <c r="A3057" s="100"/>
      <c r="B3057" s="101"/>
      <c r="C3057" s="119"/>
      <c r="D3057" s="102"/>
      <c r="E3057" s="120"/>
      <c r="F3057" s="103"/>
      <c r="G3057" s="94"/>
      <c r="H3057" s="105"/>
      <c r="I3057" s="117"/>
      <c r="J3057" s="99"/>
      <c r="K3057" s="123"/>
      <c r="L3057" s="117"/>
      <c r="M3057" s="95"/>
      <c r="N3057" s="117"/>
      <c r="O3057" s="117"/>
      <c r="P3057" s="106"/>
      <c r="Q3057" s="107"/>
      <c r="R3057" s="125"/>
    </row>
    <row r="3058" spans="1:18" x14ac:dyDescent="0.3">
      <c r="A3058" s="100"/>
      <c r="B3058" s="101"/>
      <c r="C3058" s="119"/>
      <c r="D3058" s="102"/>
      <c r="E3058" s="120"/>
      <c r="F3058" s="103"/>
      <c r="G3058" s="94"/>
      <c r="H3058" s="105"/>
      <c r="I3058" s="117"/>
      <c r="J3058" s="99"/>
      <c r="K3058" s="123"/>
      <c r="L3058" s="117"/>
      <c r="M3058" s="95"/>
      <c r="N3058" s="117"/>
      <c r="O3058" s="117"/>
      <c r="P3058" s="106"/>
      <c r="Q3058" s="107"/>
      <c r="R3058" s="125"/>
    </row>
    <row r="3059" spans="1:18" x14ac:dyDescent="0.3">
      <c r="A3059" s="100"/>
      <c r="B3059" s="101"/>
      <c r="C3059" s="119"/>
      <c r="D3059" s="102"/>
      <c r="E3059" s="120"/>
      <c r="F3059" s="103"/>
      <c r="G3059" s="94"/>
      <c r="H3059" s="105"/>
      <c r="I3059" s="117"/>
      <c r="J3059" s="99"/>
      <c r="K3059" s="123"/>
      <c r="L3059" s="117"/>
      <c r="M3059" s="95"/>
      <c r="N3059" s="117"/>
      <c r="O3059" s="117"/>
      <c r="P3059" s="106"/>
      <c r="Q3059" s="107"/>
      <c r="R3059" s="125"/>
    </row>
    <row r="3060" spans="1:18" x14ac:dyDescent="0.3">
      <c r="A3060" s="100"/>
      <c r="B3060" s="101"/>
      <c r="C3060" s="119"/>
      <c r="D3060" s="102"/>
      <c r="E3060" s="120"/>
      <c r="F3060" s="103"/>
      <c r="G3060" s="94"/>
      <c r="H3060" s="105"/>
      <c r="I3060" s="117"/>
      <c r="J3060" s="99"/>
      <c r="K3060" s="123"/>
      <c r="L3060" s="117"/>
      <c r="M3060" s="95"/>
      <c r="N3060" s="117"/>
      <c r="O3060" s="117"/>
      <c r="P3060" s="106"/>
      <c r="Q3060" s="107"/>
      <c r="R3060" s="125"/>
    </row>
    <row r="3061" spans="1:18" x14ac:dyDescent="0.3">
      <c r="A3061" s="100"/>
      <c r="B3061" s="101"/>
      <c r="C3061" s="119"/>
      <c r="D3061" s="102"/>
      <c r="E3061" s="120"/>
      <c r="F3061" s="103"/>
      <c r="G3061" s="94"/>
      <c r="H3061" s="105"/>
      <c r="I3061" s="117"/>
      <c r="J3061" s="99"/>
      <c r="K3061" s="123"/>
      <c r="L3061" s="117"/>
      <c r="M3061" s="95"/>
      <c r="N3061" s="117"/>
      <c r="O3061" s="117"/>
      <c r="P3061" s="106"/>
      <c r="Q3061" s="107"/>
      <c r="R3061" s="125"/>
    </row>
    <row r="3062" spans="1:18" x14ac:dyDescent="0.3">
      <c r="A3062" s="100"/>
      <c r="B3062" s="101"/>
      <c r="C3062" s="119"/>
      <c r="D3062" s="102"/>
      <c r="E3062" s="120"/>
      <c r="F3062" s="103"/>
      <c r="G3062" s="94"/>
      <c r="H3062" s="105"/>
      <c r="I3062" s="117"/>
      <c r="J3062" s="99"/>
      <c r="K3062" s="123"/>
      <c r="L3062" s="117"/>
      <c r="M3062" s="95"/>
      <c r="N3062" s="117"/>
      <c r="O3062" s="117"/>
      <c r="P3062" s="106"/>
      <c r="Q3062" s="107"/>
      <c r="R3062" s="125"/>
    </row>
    <row r="3063" spans="1:18" x14ac:dyDescent="0.3">
      <c r="A3063" s="100"/>
      <c r="B3063" s="101"/>
      <c r="C3063" s="119"/>
      <c r="D3063" s="102"/>
      <c r="E3063" s="120"/>
      <c r="F3063" s="103"/>
      <c r="G3063" s="94"/>
      <c r="H3063" s="105"/>
      <c r="I3063" s="117"/>
      <c r="J3063" s="99"/>
      <c r="K3063" s="123"/>
      <c r="L3063" s="117"/>
      <c r="M3063" s="95"/>
      <c r="N3063" s="117"/>
      <c r="O3063" s="117"/>
      <c r="P3063" s="106"/>
      <c r="Q3063" s="107"/>
      <c r="R3063" s="125"/>
    </row>
    <row r="3064" spans="1:18" x14ac:dyDescent="0.3">
      <c r="A3064" s="100"/>
      <c r="B3064" s="101"/>
      <c r="C3064" s="119"/>
      <c r="D3064" s="102"/>
      <c r="E3064" s="120"/>
      <c r="F3064" s="103"/>
      <c r="G3064" s="94"/>
      <c r="H3064" s="105"/>
      <c r="I3064" s="117"/>
      <c r="J3064" s="99"/>
      <c r="K3064" s="123"/>
      <c r="L3064" s="117"/>
      <c r="M3064" s="95"/>
      <c r="N3064" s="117"/>
      <c r="O3064" s="117"/>
      <c r="P3064" s="106"/>
      <c r="Q3064" s="107"/>
      <c r="R3064" s="125"/>
    </row>
    <row r="3065" spans="1:18" x14ac:dyDescent="0.3">
      <c r="A3065" s="100"/>
      <c r="B3065" s="101"/>
      <c r="C3065" s="119"/>
      <c r="D3065" s="102"/>
      <c r="E3065" s="120"/>
      <c r="F3065" s="103"/>
      <c r="G3065" s="94"/>
      <c r="H3065" s="105"/>
      <c r="I3065" s="117"/>
      <c r="J3065" s="99"/>
      <c r="K3065" s="123"/>
      <c r="L3065" s="117"/>
      <c r="M3065" s="95"/>
      <c r="N3065" s="117"/>
      <c r="O3065" s="117"/>
      <c r="P3065" s="106"/>
      <c r="Q3065" s="107"/>
      <c r="R3065" s="125"/>
    </row>
    <row r="3066" spans="1:18" x14ac:dyDescent="0.3">
      <c r="A3066" s="100"/>
      <c r="B3066" s="101"/>
      <c r="C3066" s="119"/>
      <c r="D3066" s="102"/>
      <c r="E3066" s="120"/>
      <c r="F3066" s="103"/>
      <c r="G3066" s="94"/>
      <c r="H3066" s="105"/>
      <c r="I3066" s="117"/>
      <c r="J3066" s="99"/>
      <c r="K3066" s="123"/>
      <c r="L3066" s="117"/>
      <c r="M3066" s="95"/>
      <c r="N3066" s="117"/>
      <c r="O3066" s="117"/>
      <c r="P3066" s="106"/>
      <c r="Q3066" s="107"/>
      <c r="R3066" s="125"/>
    </row>
    <row r="3067" spans="1:18" x14ac:dyDescent="0.3">
      <c r="A3067" s="100"/>
      <c r="B3067" s="101"/>
      <c r="C3067" s="119"/>
      <c r="D3067" s="102"/>
      <c r="E3067" s="120"/>
      <c r="F3067" s="103"/>
      <c r="G3067" s="94"/>
      <c r="H3067" s="105"/>
      <c r="I3067" s="117"/>
      <c r="J3067" s="99"/>
      <c r="K3067" s="123"/>
      <c r="L3067" s="117"/>
      <c r="M3067" s="95"/>
      <c r="N3067" s="117"/>
      <c r="O3067" s="117"/>
      <c r="P3067" s="106"/>
      <c r="Q3067" s="107"/>
      <c r="R3067" s="125"/>
    </row>
    <row r="3068" spans="1:18" x14ac:dyDescent="0.3">
      <c r="A3068" s="100"/>
      <c r="B3068" s="101"/>
      <c r="C3068" s="119"/>
      <c r="D3068" s="102"/>
      <c r="E3068" s="120"/>
      <c r="F3068" s="103"/>
      <c r="G3068" s="94"/>
      <c r="H3068" s="105"/>
      <c r="I3068" s="117"/>
      <c r="J3068" s="99"/>
      <c r="K3068" s="123"/>
      <c r="L3068" s="117"/>
      <c r="M3068" s="95"/>
      <c r="N3068" s="117"/>
      <c r="O3068" s="117"/>
      <c r="P3068" s="106"/>
      <c r="Q3068" s="107"/>
      <c r="R3068" s="125"/>
    </row>
    <row r="3069" spans="1:18" x14ac:dyDescent="0.3">
      <c r="A3069" s="100"/>
      <c r="B3069" s="101"/>
      <c r="C3069" s="119"/>
      <c r="D3069" s="102"/>
      <c r="E3069" s="120"/>
      <c r="F3069" s="103"/>
      <c r="G3069" s="94"/>
      <c r="H3069" s="105"/>
      <c r="I3069" s="117"/>
      <c r="J3069" s="99"/>
      <c r="K3069" s="123"/>
      <c r="L3069" s="117"/>
      <c r="M3069" s="95"/>
      <c r="N3069" s="117"/>
      <c r="O3069" s="117"/>
      <c r="P3069" s="106"/>
      <c r="Q3069" s="107"/>
      <c r="R3069" s="125"/>
    </row>
    <row r="3070" spans="1:18" x14ac:dyDescent="0.3">
      <c r="A3070" s="100"/>
      <c r="B3070" s="101"/>
      <c r="C3070" s="119"/>
      <c r="D3070" s="102"/>
      <c r="E3070" s="120"/>
      <c r="F3070" s="103"/>
      <c r="G3070" s="94"/>
      <c r="H3070" s="105"/>
      <c r="I3070" s="117"/>
      <c r="J3070" s="99"/>
      <c r="K3070" s="123"/>
      <c r="L3070" s="117"/>
      <c r="M3070" s="95"/>
      <c r="N3070" s="117"/>
      <c r="O3070" s="117"/>
      <c r="P3070" s="106"/>
      <c r="Q3070" s="107"/>
      <c r="R3070" s="125"/>
    </row>
    <row r="3071" spans="1:18" x14ac:dyDescent="0.3">
      <c r="A3071" s="100"/>
      <c r="B3071" s="101"/>
      <c r="C3071" s="119"/>
      <c r="D3071" s="102"/>
      <c r="E3071" s="120"/>
      <c r="F3071" s="103"/>
      <c r="G3071" s="94"/>
      <c r="H3071" s="105"/>
      <c r="I3071" s="117"/>
      <c r="J3071" s="99"/>
      <c r="K3071" s="123"/>
      <c r="L3071" s="117"/>
      <c r="M3071" s="95"/>
      <c r="N3071" s="117"/>
      <c r="O3071" s="117"/>
      <c r="P3071" s="106"/>
      <c r="Q3071" s="107"/>
      <c r="R3071" s="125"/>
    </row>
    <row r="3072" spans="1:18" x14ac:dyDescent="0.3">
      <c r="A3072" s="100"/>
      <c r="B3072" s="101"/>
      <c r="C3072" s="119"/>
      <c r="D3072" s="102"/>
      <c r="E3072" s="120"/>
      <c r="F3072" s="103"/>
      <c r="G3072" s="94"/>
      <c r="H3072" s="105"/>
      <c r="I3072" s="117"/>
      <c r="J3072" s="99"/>
      <c r="K3072" s="123"/>
      <c r="L3072" s="117"/>
      <c r="M3072" s="95"/>
      <c r="N3072" s="117"/>
      <c r="O3072" s="117"/>
      <c r="P3072" s="106"/>
      <c r="Q3072" s="107"/>
      <c r="R3072" s="125"/>
    </row>
    <row r="3073" spans="1:18" x14ac:dyDescent="0.3">
      <c r="A3073" s="100"/>
      <c r="B3073" s="101"/>
      <c r="C3073" s="119"/>
      <c r="D3073" s="102"/>
      <c r="E3073" s="120"/>
      <c r="F3073" s="103"/>
      <c r="G3073" s="94"/>
      <c r="H3073" s="105"/>
      <c r="I3073" s="117"/>
      <c r="J3073" s="99"/>
      <c r="K3073" s="123"/>
      <c r="L3073" s="117"/>
      <c r="M3073" s="95"/>
      <c r="N3073" s="117"/>
      <c r="O3073" s="117"/>
      <c r="P3073" s="106"/>
      <c r="Q3073" s="107"/>
      <c r="R3073" s="125"/>
    </row>
    <row r="3074" spans="1:18" x14ac:dyDescent="0.3">
      <c r="A3074" s="100"/>
      <c r="B3074" s="101"/>
      <c r="C3074" s="119"/>
      <c r="D3074" s="102"/>
      <c r="E3074" s="120"/>
      <c r="F3074" s="103"/>
      <c r="G3074" s="94"/>
      <c r="H3074" s="105"/>
      <c r="I3074" s="117"/>
      <c r="J3074" s="99"/>
      <c r="K3074" s="123"/>
      <c r="L3074" s="117"/>
      <c r="M3074" s="95"/>
      <c r="N3074" s="117"/>
      <c r="O3074" s="117"/>
      <c r="P3074" s="106"/>
      <c r="Q3074" s="107"/>
      <c r="R3074" s="125"/>
    </row>
    <row r="3075" spans="1:18" x14ac:dyDescent="0.3">
      <c r="A3075" s="100"/>
      <c r="B3075" s="101"/>
      <c r="C3075" s="119"/>
      <c r="D3075" s="102"/>
      <c r="E3075" s="120"/>
      <c r="F3075" s="103"/>
      <c r="G3075" s="94"/>
      <c r="H3075" s="105"/>
      <c r="I3075" s="117"/>
      <c r="J3075" s="99"/>
      <c r="K3075" s="123"/>
      <c r="L3075" s="117"/>
      <c r="M3075" s="95"/>
      <c r="N3075" s="117"/>
      <c r="O3075" s="117"/>
      <c r="P3075" s="106"/>
      <c r="Q3075" s="107"/>
      <c r="R3075" s="125"/>
    </row>
    <row r="3076" spans="1:18" x14ac:dyDescent="0.3">
      <c r="A3076" s="100"/>
      <c r="B3076" s="101"/>
      <c r="C3076" s="119"/>
      <c r="D3076" s="102"/>
      <c r="E3076" s="120"/>
      <c r="F3076" s="103"/>
      <c r="G3076" s="94"/>
      <c r="H3076" s="105"/>
      <c r="I3076" s="117"/>
      <c r="J3076" s="99"/>
      <c r="K3076" s="123"/>
      <c r="L3076" s="117"/>
      <c r="M3076" s="95"/>
      <c r="N3076" s="117"/>
      <c r="O3076" s="117"/>
      <c r="P3076" s="106"/>
      <c r="Q3076" s="107"/>
      <c r="R3076" s="125"/>
    </row>
    <row r="3077" spans="1:18" x14ac:dyDescent="0.3">
      <c r="A3077" s="100"/>
      <c r="B3077" s="101"/>
      <c r="C3077" s="119"/>
      <c r="D3077" s="102"/>
      <c r="E3077" s="120"/>
      <c r="F3077" s="103"/>
      <c r="G3077" s="94"/>
      <c r="H3077" s="105"/>
      <c r="I3077" s="117"/>
      <c r="J3077" s="99"/>
      <c r="K3077" s="123"/>
      <c r="L3077" s="117"/>
      <c r="M3077" s="95"/>
      <c r="N3077" s="117"/>
      <c r="O3077" s="117"/>
      <c r="P3077" s="106"/>
      <c r="Q3077" s="107"/>
      <c r="R3077" s="125"/>
    </row>
    <row r="3078" spans="1:18" x14ac:dyDescent="0.3">
      <c r="A3078" s="100"/>
      <c r="B3078" s="101"/>
      <c r="C3078" s="119"/>
      <c r="D3078" s="102"/>
      <c r="E3078" s="120"/>
      <c r="F3078" s="103"/>
      <c r="G3078" s="94"/>
      <c r="H3078" s="105"/>
      <c r="I3078" s="117"/>
      <c r="J3078" s="99"/>
      <c r="K3078" s="123"/>
      <c r="L3078" s="117"/>
      <c r="M3078" s="95"/>
      <c r="N3078" s="117"/>
      <c r="O3078" s="117"/>
      <c r="P3078" s="106"/>
      <c r="Q3078" s="107"/>
      <c r="R3078" s="125"/>
    </row>
    <row r="3079" spans="1:18" x14ac:dyDescent="0.3">
      <c r="A3079" s="100"/>
      <c r="B3079" s="101"/>
      <c r="C3079" s="119"/>
      <c r="D3079" s="102"/>
      <c r="E3079" s="120"/>
      <c r="F3079" s="103"/>
      <c r="G3079" s="94"/>
      <c r="H3079" s="105"/>
      <c r="I3079" s="117"/>
      <c r="J3079" s="99"/>
      <c r="K3079" s="123"/>
      <c r="L3079" s="117"/>
      <c r="M3079" s="95"/>
      <c r="N3079" s="117"/>
      <c r="O3079" s="117"/>
      <c r="P3079" s="106"/>
      <c r="Q3079" s="107"/>
      <c r="R3079" s="125"/>
    </row>
    <row r="3080" spans="1:18" x14ac:dyDescent="0.3">
      <c r="A3080" s="100"/>
      <c r="B3080" s="101"/>
      <c r="C3080" s="119"/>
      <c r="D3080" s="102"/>
      <c r="E3080" s="120"/>
      <c r="F3080" s="103"/>
      <c r="G3080" s="94"/>
      <c r="H3080" s="105"/>
      <c r="I3080" s="117"/>
      <c r="J3080" s="99"/>
      <c r="K3080" s="123"/>
      <c r="L3080" s="117"/>
      <c r="M3080" s="95"/>
      <c r="N3080" s="117"/>
      <c r="O3080" s="117"/>
      <c r="P3080" s="106"/>
      <c r="Q3080" s="107"/>
      <c r="R3080" s="125"/>
    </row>
    <row r="3081" spans="1:18" x14ac:dyDescent="0.3">
      <c r="A3081" s="100"/>
      <c r="B3081" s="101"/>
      <c r="C3081" s="119"/>
      <c r="D3081" s="102"/>
      <c r="E3081" s="120"/>
      <c r="F3081" s="103"/>
      <c r="G3081" s="94"/>
      <c r="H3081" s="105"/>
      <c r="I3081" s="117"/>
      <c r="J3081" s="99"/>
      <c r="K3081" s="123"/>
      <c r="L3081" s="117"/>
      <c r="M3081" s="95"/>
      <c r="N3081" s="117"/>
      <c r="O3081" s="117"/>
      <c r="P3081" s="106"/>
      <c r="Q3081" s="107"/>
      <c r="R3081" s="125"/>
    </row>
    <row r="3082" spans="1:18" x14ac:dyDescent="0.3">
      <c r="A3082" s="100"/>
      <c r="B3082" s="101"/>
      <c r="C3082" s="119"/>
      <c r="D3082" s="102"/>
      <c r="E3082" s="120"/>
      <c r="F3082" s="103"/>
      <c r="G3082" s="94"/>
      <c r="H3082" s="105"/>
      <c r="I3082" s="117"/>
      <c r="J3082" s="99"/>
      <c r="K3082" s="123"/>
      <c r="L3082" s="117"/>
      <c r="M3082" s="95"/>
      <c r="N3082" s="117"/>
      <c r="O3082" s="117"/>
      <c r="P3082" s="106"/>
      <c r="Q3082" s="107"/>
      <c r="R3082" s="125"/>
    </row>
    <row r="3083" spans="1:18" x14ac:dyDescent="0.3">
      <c r="A3083" s="100"/>
      <c r="B3083" s="101"/>
      <c r="C3083" s="119"/>
      <c r="D3083" s="102"/>
      <c r="E3083" s="120"/>
      <c r="F3083" s="103"/>
      <c r="G3083" s="94"/>
      <c r="H3083" s="105"/>
      <c r="I3083" s="117"/>
      <c r="J3083" s="99"/>
      <c r="K3083" s="123"/>
      <c r="L3083" s="117"/>
      <c r="M3083" s="95"/>
      <c r="N3083" s="117"/>
      <c r="O3083" s="117"/>
      <c r="P3083" s="106"/>
      <c r="Q3083" s="107"/>
      <c r="R3083" s="125"/>
    </row>
    <row r="3084" spans="1:18" x14ac:dyDescent="0.3">
      <c r="A3084" s="100"/>
      <c r="B3084" s="101"/>
      <c r="C3084" s="119"/>
      <c r="D3084" s="102"/>
      <c r="E3084" s="120"/>
      <c r="F3084" s="103"/>
      <c r="G3084" s="94"/>
      <c r="H3084" s="105"/>
      <c r="I3084" s="117"/>
      <c r="J3084" s="99"/>
      <c r="K3084" s="123"/>
      <c r="L3084" s="117"/>
      <c r="M3084" s="95"/>
      <c r="N3084" s="117"/>
      <c r="O3084" s="117"/>
      <c r="P3084" s="106"/>
      <c r="Q3084" s="107"/>
      <c r="R3084" s="125"/>
    </row>
    <row r="3085" spans="1:18" x14ac:dyDescent="0.3">
      <c r="A3085" s="100"/>
      <c r="B3085" s="101"/>
      <c r="C3085" s="119"/>
      <c r="D3085" s="102"/>
      <c r="E3085" s="120"/>
      <c r="F3085" s="103"/>
      <c r="G3085" s="94"/>
      <c r="H3085" s="105"/>
      <c r="I3085" s="117"/>
      <c r="J3085" s="99"/>
      <c r="K3085" s="123"/>
      <c r="L3085" s="117"/>
      <c r="M3085" s="95"/>
      <c r="N3085" s="117"/>
      <c r="O3085" s="117"/>
      <c r="P3085" s="106"/>
      <c r="Q3085" s="107"/>
      <c r="R3085" s="125"/>
    </row>
    <row r="3086" spans="1:18" x14ac:dyDescent="0.3">
      <c r="A3086" s="100"/>
      <c r="B3086" s="101"/>
      <c r="C3086" s="119"/>
      <c r="D3086" s="102"/>
      <c r="E3086" s="120"/>
      <c r="F3086" s="103"/>
      <c r="G3086" s="94"/>
      <c r="H3086" s="105"/>
      <c r="I3086" s="117"/>
      <c r="J3086" s="99"/>
      <c r="K3086" s="123"/>
      <c r="L3086" s="117"/>
      <c r="M3086" s="95"/>
      <c r="N3086" s="117"/>
      <c r="O3086" s="117"/>
      <c r="P3086" s="106"/>
      <c r="Q3086" s="107"/>
      <c r="R3086" s="125"/>
    </row>
    <row r="3087" spans="1:18" x14ac:dyDescent="0.3">
      <c r="A3087" s="100"/>
      <c r="B3087" s="101"/>
      <c r="C3087" s="119"/>
      <c r="D3087" s="102"/>
      <c r="E3087" s="120"/>
      <c r="F3087" s="103"/>
      <c r="G3087" s="94"/>
      <c r="H3087" s="105"/>
      <c r="I3087" s="117"/>
      <c r="J3087" s="99"/>
      <c r="K3087" s="123"/>
      <c r="L3087" s="117"/>
      <c r="M3087" s="95"/>
      <c r="N3087" s="117"/>
      <c r="O3087" s="117"/>
      <c r="P3087" s="106"/>
      <c r="Q3087" s="107"/>
      <c r="R3087" s="125"/>
    </row>
    <row r="3088" spans="1:18" x14ac:dyDescent="0.3">
      <c r="A3088" s="100"/>
      <c r="B3088" s="101"/>
      <c r="C3088" s="119"/>
      <c r="D3088" s="102"/>
      <c r="E3088" s="120"/>
      <c r="F3088" s="103"/>
      <c r="G3088" s="94"/>
      <c r="H3088" s="105"/>
      <c r="I3088" s="117"/>
      <c r="J3088" s="99"/>
      <c r="K3088" s="123"/>
      <c r="L3088" s="117"/>
      <c r="M3088" s="95"/>
      <c r="N3088" s="117"/>
      <c r="O3088" s="117"/>
      <c r="P3088" s="106"/>
      <c r="Q3088" s="107"/>
      <c r="R3088" s="125"/>
    </row>
    <row r="3089" spans="1:18" x14ac:dyDescent="0.3">
      <c r="A3089" s="100"/>
      <c r="B3089" s="101"/>
      <c r="C3089" s="119"/>
      <c r="D3089" s="102"/>
      <c r="E3089" s="120"/>
      <c r="F3089" s="103"/>
      <c r="G3089" s="94"/>
      <c r="H3089" s="105"/>
      <c r="I3089" s="117"/>
      <c r="J3089" s="99"/>
      <c r="K3089" s="123"/>
      <c r="L3089" s="117"/>
      <c r="M3089" s="95"/>
      <c r="N3089" s="117"/>
      <c r="O3089" s="117"/>
      <c r="P3089" s="106"/>
      <c r="Q3089" s="107"/>
      <c r="R3089" s="125"/>
    </row>
    <row r="3090" spans="1:18" x14ac:dyDescent="0.3">
      <c r="A3090" s="100"/>
      <c r="B3090" s="101"/>
      <c r="C3090" s="119"/>
      <c r="D3090" s="102"/>
      <c r="E3090" s="120"/>
      <c r="F3090" s="103"/>
      <c r="G3090" s="94"/>
      <c r="H3090" s="105"/>
      <c r="I3090" s="117"/>
      <c r="J3090" s="99"/>
      <c r="K3090" s="123"/>
      <c r="L3090" s="117"/>
      <c r="M3090" s="95"/>
      <c r="N3090" s="117"/>
      <c r="O3090" s="117"/>
      <c r="P3090" s="106"/>
      <c r="Q3090" s="107"/>
      <c r="R3090" s="125"/>
    </row>
    <row r="3091" spans="1:18" x14ac:dyDescent="0.3">
      <c r="A3091" s="100"/>
      <c r="B3091" s="101"/>
      <c r="C3091" s="119"/>
      <c r="D3091" s="102"/>
      <c r="E3091" s="120"/>
      <c r="F3091" s="103"/>
      <c r="G3091" s="94"/>
      <c r="H3091" s="105"/>
      <c r="I3091" s="117"/>
      <c r="J3091" s="99"/>
      <c r="K3091" s="123"/>
      <c r="L3091" s="117"/>
      <c r="M3091" s="95"/>
      <c r="N3091" s="117"/>
      <c r="O3091" s="117"/>
      <c r="P3091" s="106"/>
      <c r="Q3091" s="107"/>
      <c r="R3091" s="125"/>
    </row>
    <row r="3092" spans="1:18" x14ac:dyDescent="0.3">
      <c r="A3092" s="100"/>
      <c r="B3092" s="101"/>
      <c r="C3092" s="119"/>
      <c r="D3092" s="102"/>
      <c r="E3092" s="120"/>
      <c r="F3092" s="103"/>
      <c r="G3092" s="94"/>
      <c r="H3092" s="105"/>
      <c r="I3092" s="117"/>
      <c r="J3092" s="99"/>
      <c r="K3092" s="123"/>
      <c r="L3092" s="117"/>
      <c r="M3092" s="95"/>
      <c r="N3092" s="117"/>
      <c r="O3092" s="117"/>
      <c r="P3092" s="106"/>
      <c r="Q3092" s="107"/>
      <c r="R3092" s="125"/>
    </row>
    <row r="3093" spans="1:18" x14ac:dyDescent="0.3">
      <c r="A3093" s="100"/>
      <c r="B3093" s="101"/>
      <c r="C3093" s="119"/>
      <c r="D3093" s="102"/>
      <c r="E3093" s="120"/>
      <c r="F3093" s="103"/>
      <c r="G3093" s="94"/>
      <c r="H3093" s="105"/>
      <c r="I3093" s="117"/>
      <c r="J3093" s="99"/>
      <c r="K3093" s="123"/>
      <c r="L3093" s="117"/>
      <c r="M3093" s="95"/>
      <c r="N3093" s="117"/>
      <c r="O3093" s="117"/>
      <c r="P3093" s="106"/>
      <c r="Q3093" s="107"/>
      <c r="R3093" s="125"/>
    </row>
    <row r="3094" spans="1:18" x14ac:dyDescent="0.3">
      <c r="A3094" s="100"/>
      <c r="B3094" s="101"/>
      <c r="C3094" s="119"/>
      <c r="D3094" s="102"/>
      <c r="E3094" s="120"/>
      <c r="F3094" s="103"/>
      <c r="G3094" s="94"/>
      <c r="H3094" s="105"/>
      <c r="I3094" s="117"/>
      <c r="J3094" s="99"/>
      <c r="K3094" s="123"/>
      <c r="L3094" s="117"/>
      <c r="M3094" s="95"/>
      <c r="N3094" s="117"/>
      <c r="O3094" s="117"/>
      <c r="P3094" s="106"/>
      <c r="Q3094" s="107"/>
      <c r="R3094" s="125"/>
    </row>
    <row r="3095" spans="1:18" x14ac:dyDescent="0.3">
      <c r="A3095" s="100"/>
      <c r="B3095" s="101"/>
      <c r="C3095" s="119"/>
      <c r="D3095" s="102"/>
      <c r="E3095" s="120"/>
      <c r="F3095" s="103"/>
      <c r="G3095" s="94"/>
      <c r="H3095" s="105"/>
      <c r="I3095" s="117"/>
      <c r="J3095" s="99"/>
      <c r="K3095" s="123"/>
      <c r="L3095" s="117"/>
      <c r="M3095" s="95"/>
      <c r="N3095" s="117"/>
      <c r="O3095" s="117"/>
      <c r="P3095" s="106"/>
      <c r="Q3095" s="107"/>
      <c r="R3095" s="125"/>
    </row>
    <row r="3096" spans="1:18" x14ac:dyDescent="0.3">
      <c r="A3096" s="100"/>
      <c r="B3096" s="101"/>
      <c r="C3096" s="119"/>
      <c r="D3096" s="102"/>
      <c r="E3096" s="120"/>
      <c r="F3096" s="103"/>
      <c r="G3096" s="94"/>
      <c r="H3096" s="105"/>
      <c r="I3096" s="117"/>
      <c r="J3096" s="99"/>
      <c r="K3096" s="123"/>
      <c r="L3096" s="117"/>
      <c r="M3096" s="95"/>
      <c r="N3096" s="117"/>
      <c r="O3096" s="117"/>
      <c r="P3096" s="106"/>
      <c r="Q3096" s="107"/>
      <c r="R3096" s="125"/>
    </row>
    <row r="3097" spans="1:18" x14ac:dyDescent="0.3">
      <c r="A3097" s="100"/>
      <c r="B3097" s="101"/>
      <c r="C3097" s="119"/>
      <c r="D3097" s="102"/>
      <c r="E3097" s="120"/>
      <c r="F3097" s="103"/>
      <c r="G3097" s="94"/>
      <c r="H3097" s="105"/>
      <c r="I3097" s="117"/>
      <c r="J3097" s="99"/>
      <c r="K3097" s="123"/>
      <c r="L3097" s="117"/>
      <c r="M3097" s="95"/>
      <c r="N3097" s="117"/>
      <c r="O3097" s="117"/>
      <c r="P3097" s="106"/>
      <c r="Q3097" s="107"/>
      <c r="R3097" s="125"/>
    </row>
    <row r="3098" spans="1:18" x14ac:dyDescent="0.3">
      <c r="A3098" s="100"/>
      <c r="B3098" s="101"/>
      <c r="C3098" s="119"/>
      <c r="D3098" s="102"/>
      <c r="E3098" s="120"/>
      <c r="F3098" s="103"/>
      <c r="G3098" s="94"/>
      <c r="H3098" s="105"/>
      <c r="I3098" s="117"/>
      <c r="J3098" s="99"/>
      <c r="K3098" s="123"/>
      <c r="L3098" s="117"/>
      <c r="M3098" s="95"/>
      <c r="N3098" s="117"/>
      <c r="O3098" s="117"/>
      <c r="P3098" s="106"/>
      <c r="Q3098" s="107"/>
      <c r="R3098" s="125"/>
    </row>
    <row r="3099" spans="1:18" x14ac:dyDescent="0.3">
      <c r="A3099" s="100"/>
      <c r="B3099" s="101"/>
      <c r="C3099" s="119"/>
      <c r="D3099" s="102"/>
      <c r="E3099" s="120"/>
      <c r="F3099" s="103"/>
      <c r="G3099" s="94"/>
      <c r="H3099" s="105"/>
      <c r="I3099" s="117"/>
      <c r="J3099" s="99"/>
      <c r="K3099" s="123"/>
      <c r="L3099" s="117"/>
      <c r="M3099" s="95"/>
      <c r="N3099" s="117"/>
      <c r="O3099" s="117"/>
      <c r="P3099" s="106"/>
      <c r="Q3099" s="107"/>
      <c r="R3099" s="125"/>
    </row>
    <row r="3100" spans="1:18" x14ac:dyDescent="0.3">
      <c r="A3100" s="100"/>
      <c r="B3100" s="101"/>
      <c r="C3100" s="119"/>
      <c r="D3100" s="102"/>
      <c r="E3100" s="120"/>
      <c r="F3100" s="103"/>
      <c r="G3100" s="94"/>
      <c r="H3100" s="105"/>
      <c r="I3100" s="117"/>
      <c r="J3100" s="99"/>
      <c r="K3100" s="123"/>
      <c r="L3100" s="117"/>
      <c r="M3100" s="95"/>
      <c r="N3100" s="117"/>
      <c r="O3100" s="117"/>
      <c r="P3100" s="106"/>
      <c r="Q3100" s="107"/>
      <c r="R3100" s="125"/>
    </row>
    <row r="3101" spans="1:18" x14ac:dyDescent="0.3">
      <c r="A3101" s="100"/>
      <c r="B3101" s="101"/>
      <c r="C3101" s="119"/>
      <c r="D3101" s="102"/>
      <c r="E3101" s="120"/>
      <c r="F3101" s="103"/>
      <c r="G3101" s="94"/>
      <c r="H3101" s="105"/>
      <c r="I3101" s="117"/>
      <c r="J3101" s="99"/>
      <c r="K3101" s="123"/>
      <c r="L3101" s="117"/>
      <c r="M3101" s="95"/>
      <c r="N3101" s="117"/>
      <c r="O3101" s="117"/>
      <c r="P3101" s="106"/>
      <c r="Q3101" s="107"/>
      <c r="R3101" s="125"/>
    </row>
    <row r="3102" spans="1:18" x14ac:dyDescent="0.3">
      <c r="A3102" s="100"/>
      <c r="B3102" s="101"/>
      <c r="C3102" s="119"/>
      <c r="D3102" s="102"/>
      <c r="E3102" s="120"/>
      <c r="F3102" s="103"/>
      <c r="G3102" s="94"/>
      <c r="H3102" s="105"/>
      <c r="I3102" s="117"/>
      <c r="J3102" s="99"/>
      <c r="K3102" s="123"/>
      <c r="L3102" s="117"/>
      <c r="M3102" s="95"/>
      <c r="N3102" s="117"/>
      <c r="O3102" s="117"/>
      <c r="P3102" s="106"/>
      <c r="Q3102" s="107"/>
      <c r="R3102" s="125"/>
    </row>
    <row r="3103" spans="1:18" x14ac:dyDescent="0.3">
      <c r="A3103" s="100"/>
      <c r="B3103" s="101"/>
      <c r="C3103" s="119"/>
      <c r="D3103" s="102"/>
      <c r="E3103" s="120"/>
      <c r="F3103" s="103"/>
      <c r="G3103" s="94"/>
      <c r="H3103" s="105"/>
      <c r="I3103" s="117"/>
      <c r="J3103" s="99"/>
      <c r="K3103" s="123"/>
      <c r="L3103" s="117"/>
      <c r="M3103" s="95"/>
      <c r="N3103" s="117"/>
      <c r="O3103" s="117"/>
      <c r="P3103" s="106"/>
      <c r="Q3103" s="107"/>
      <c r="R3103" s="125"/>
    </row>
    <row r="3104" spans="1:18" x14ac:dyDescent="0.3">
      <c r="A3104" s="100"/>
      <c r="B3104" s="101"/>
      <c r="C3104" s="119"/>
      <c r="D3104" s="102"/>
      <c r="E3104" s="120"/>
      <c r="F3104" s="103"/>
      <c r="G3104" s="94"/>
      <c r="H3104" s="105"/>
      <c r="I3104" s="117"/>
      <c r="J3104" s="99"/>
      <c r="K3104" s="123"/>
      <c r="L3104" s="117"/>
      <c r="M3104" s="95"/>
      <c r="N3104" s="117"/>
      <c r="O3104" s="117"/>
      <c r="P3104" s="106"/>
      <c r="Q3104" s="107"/>
      <c r="R3104" s="125"/>
    </row>
    <row r="3105" spans="1:18" x14ac:dyDescent="0.3">
      <c r="A3105" s="100"/>
      <c r="B3105" s="101"/>
      <c r="C3105" s="119"/>
      <c r="D3105" s="102"/>
      <c r="E3105" s="120"/>
      <c r="F3105" s="103"/>
      <c r="G3105" s="94"/>
      <c r="H3105" s="105"/>
      <c r="I3105" s="117"/>
      <c r="J3105" s="99"/>
      <c r="K3105" s="123"/>
      <c r="L3105" s="117"/>
      <c r="M3105" s="95"/>
      <c r="N3105" s="117"/>
      <c r="O3105" s="117"/>
      <c r="P3105" s="106"/>
      <c r="Q3105" s="107"/>
      <c r="R3105" s="125"/>
    </row>
    <row r="3106" spans="1:18" x14ac:dyDescent="0.3">
      <c r="A3106" s="100"/>
      <c r="B3106" s="101"/>
      <c r="C3106" s="119"/>
      <c r="D3106" s="102"/>
      <c r="E3106" s="120"/>
      <c r="F3106" s="103"/>
      <c r="G3106" s="94"/>
      <c r="H3106" s="105"/>
      <c r="I3106" s="117"/>
      <c r="J3106" s="99"/>
      <c r="K3106" s="123"/>
      <c r="L3106" s="117"/>
      <c r="M3106" s="95"/>
      <c r="N3106" s="117"/>
      <c r="O3106" s="117"/>
      <c r="P3106" s="106"/>
      <c r="Q3106" s="107"/>
      <c r="R3106" s="125"/>
    </row>
    <row r="3107" spans="1:18" x14ac:dyDescent="0.3">
      <c r="A3107" s="100"/>
      <c r="B3107" s="101"/>
      <c r="C3107" s="119"/>
      <c r="D3107" s="102"/>
      <c r="E3107" s="120"/>
      <c r="F3107" s="103"/>
      <c r="G3107" s="94"/>
      <c r="H3107" s="105"/>
      <c r="I3107" s="117"/>
      <c r="J3107" s="99"/>
      <c r="K3107" s="123"/>
      <c r="L3107" s="117"/>
      <c r="M3107" s="95"/>
      <c r="N3107" s="117"/>
      <c r="O3107" s="117"/>
      <c r="P3107" s="106"/>
      <c r="Q3107" s="107"/>
      <c r="R3107" s="125"/>
    </row>
    <row r="3108" spans="1:18" x14ac:dyDescent="0.3">
      <c r="A3108" s="100"/>
      <c r="B3108" s="101"/>
      <c r="C3108" s="119"/>
      <c r="D3108" s="102"/>
      <c r="E3108" s="120"/>
      <c r="F3108" s="103"/>
      <c r="G3108" s="94"/>
      <c r="H3108" s="105"/>
      <c r="I3108" s="117"/>
      <c r="J3108" s="99"/>
      <c r="K3108" s="123"/>
      <c r="L3108" s="117"/>
      <c r="M3108" s="95"/>
      <c r="N3108" s="117"/>
      <c r="O3108" s="117"/>
      <c r="P3108" s="106"/>
      <c r="Q3108" s="107"/>
      <c r="R3108" s="125"/>
    </row>
    <row r="3109" spans="1:18" x14ac:dyDescent="0.3">
      <c r="A3109" s="100"/>
      <c r="B3109" s="101"/>
      <c r="C3109" s="119"/>
      <c r="D3109" s="102"/>
      <c r="E3109" s="120"/>
      <c r="F3109" s="103"/>
      <c r="G3109" s="94"/>
      <c r="H3109" s="105"/>
      <c r="I3109" s="117"/>
      <c r="J3109" s="99"/>
      <c r="K3109" s="123"/>
      <c r="L3109" s="117"/>
      <c r="M3109" s="95"/>
      <c r="N3109" s="117"/>
      <c r="O3109" s="117"/>
      <c r="P3109" s="106"/>
      <c r="Q3109" s="107"/>
      <c r="R3109" s="125"/>
    </row>
    <row r="3110" spans="1:18" x14ac:dyDescent="0.3">
      <c r="A3110" s="100"/>
      <c r="B3110" s="101"/>
      <c r="C3110" s="119"/>
      <c r="D3110" s="102"/>
      <c r="E3110" s="120"/>
      <c r="F3110" s="103"/>
      <c r="G3110" s="94"/>
      <c r="H3110" s="105"/>
      <c r="I3110" s="117"/>
      <c r="J3110" s="99"/>
      <c r="K3110" s="123"/>
      <c r="L3110" s="117"/>
      <c r="M3110" s="95"/>
      <c r="N3110" s="117"/>
      <c r="O3110" s="117"/>
      <c r="P3110" s="106"/>
      <c r="Q3110" s="107"/>
      <c r="R3110" s="125"/>
    </row>
    <row r="3111" spans="1:18" x14ac:dyDescent="0.3">
      <c r="A3111" s="100"/>
      <c r="B3111" s="101"/>
      <c r="C3111" s="119"/>
      <c r="D3111" s="102"/>
      <c r="E3111" s="120"/>
      <c r="F3111" s="103"/>
      <c r="G3111" s="94"/>
      <c r="H3111" s="105"/>
      <c r="I3111" s="117"/>
      <c r="J3111" s="99"/>
      <c r="K3111" s="123"/>
      <c r="L3111" s="117"/>
      <c r="M3111" s="95"/>
      <c r="N3111" s="117"/>
      <c r="O3111" s="117"/>
      <c r="P3111" s="106"/>
      <c r="Q3111" s="107"/>
      <c r="R3111" s="125"/>
    </row>
    <row r="3112" spans="1:18" x14ac:dyDescent="0.3">
      <c r="A3112" s="100"/>
      <c r="B3112" s="101"/>
      <c r="C3112" s="119"/>
      <c r="D3112" s="102"/>
      <c r="E3112" s="120"/>
      <c r="F3112" s="103"/>
      <c r="G3112" s="94"/>
      <c r="H3112" s="105"/>
      <c r="I3112" s="117"/>
      <c r="J3112" s="99"/>
      <c r="K3112" s="123"/>
      <c r="L3112" s="117"/>
      <c r="M3112" s="95"/>
      <c r="N3112" s="117"/>
      <c r="O3112" s="117"/>
      <c r="P3112" s="106"/>
      <c r="Q3112" s="107"/>
      <c r="R3112" s="125"/>
    </row>
    <row r="3113" spans="1:18" x14ac:dyDescent="0.3">
      <c r="A3113" s="100"/>
      <c r="B3113" s="101"/>
      <c r="C3113" s="119"/>
      <c r="D3113" s="102"/>
      <c r="E3113" s="120"/>
      <c r="F3113" s="103"/>
      <c r="G3113" s="94"/>
      <c r="H3113" s="105"/>
      <c r="I3113" s="117"/>
      <c r="J3113" s="99"/>
      <c r="K3113" s="123"/>
      <c r="L3113" s="117"/>
      <c r="M3113" s="95"/>
      <c r="N3113" s="117"/>
      <c r="O3113" s="117"/>
      <c r="P3113" s="106"/>
      <c r="Q3113" s="107"/>
      <c r="R3113" s="125"/>
    </row>
    <row r="3114" spans="1:18" x14ac:dyDescent="0.3">
      <c r="A3114" s="100"/>
      <c r="B3114" s="101"/>
      <c r="C3114" s="119"/>
      <c r="D3114" s="102"/>
      <c r="E3114" s="120"/>
      <c r="F3114" s="103"/>
      <c r="G3114" s="94"/>
      <c r="H3114" s="105"/>
      <c r="I3114" s="117"/>
      <c r="J3114" s="99"/>
      <c r="K3114" s="123"/>
      <c r="L3114" s="117"/>
      <c r="M3114" s="95"/>
      <c r="N3114" s="117"/>
      <c r="O3114" s="117"/>
      <c r="P3114" s="106"/>
      <c r="Q3114" s="107"/>
      <c r="R3114" s="125"/>
    </row>
    <row r="3115" spans="1:18" x14ac:dyDescent="0.3">
      <c r="A3115" s="100"/>
      <c r="B3115" s="101"/>
      <c r="C3115" s="119"/>
      <c r="D3115" s="102"/>
      <c r="E3115" s="120"/>
      <c r="F3115" s="103"/>
      <c r="G3115" s="94"/>
      <c r="H3115" s="105"/>
      <c r="I3115" s="117"/>
      <c r="J3115" s="99"/>
      <c r="K3115" s="123"/>
      <c r="L3115" s="117"/>
      <c r="M3115" s="95"/>
      <c r="N3115" s="117"/>
      <c r="O3115" s="117"/>
      <c r="P3115" s="106"/>
      <c r="Q3115" s="107"/>
      <c r="R3115" s="125"/>
    </row>
    <row r="3116" spans="1:18" x14ac:dyDescent="0.3">
      <c r="A3116" s="100"/>
      <c r="B3116" s="101"/>
      <c r="C3116" s="119"/>
      <c r="D3116" s="102"/>
      <c r="E3116" s="120"/>
      <c r="F3116" s="103"/>
      <c r="G3116" s="94"/>
      <c r="H3116" s="105"/>
      <c r="I3116" s="117"/>
      <c r="J3116" s="99"/>
      <c r="K3116" s="123"/>
      <c r="L3116" s="117"/>
      <c r="M3116" s="95"/>
      <c r="N3116" s="117"/>
      <c r="O3116" s="117"/>
      <c r="P3116" s="106"/>
      <c r="Q3116" s="107"/>
      <c r="R3116" s="125"/>
    </row>
    <row r="3117" spans="1:18" x14ac:dyDescent="0.3">
      <c r="A3117" s="100"/>
      <c r="B3117" s="101"/>
      <c r="C3117" s="119"/>
      <c r="D3117" s="102"/>
      <c r="E3117" s="120"/>
      <c r="F3117" s="103"/>
      <c r="G3117" s="94"/>
      <c r="H3117" s="105"/>
      <c r="I3117" s="117"/>
      <c r="J3117" s="99"/>
      <c r="K3117" s="123"/>
      <c r="L3117" s="117"/>
      <c r="M3117" s="95"/>
      <c r="N3117" s="117"/>
      <c r="O3117" s="117"/>
      <c r="P3117" s="106"/>
      <c r="Q3117" s="107"/>
      <c r="R3117" s="125"/>
    </row>
    <row r="3118" spans="1:18" x14ac:dyDescent="0.3">
      <c r="A3118" s="100"/>
      <c r="B3118" s="101"/>
      <c r="C3118" s="119"/>
      <c r="D3118" s="102"/>
      <c r="E3118" s="120"/>
      <c r="F3118" s="103"/>
      <c r="G3118" s="94"/>
      <c r="H3118" s="105"/>
      <c r="I3118" s="117"/>
      <c r="J3118" s="99"/>
      <c r="K3118" s="123"/>
      <c r="L3118" s="117"/>
      <c r="M3118" s="95"/>
      <c r="N3118" s="117"/>
      <c r="O3118" s="117"/>
      <c r="P3118" s="106"/>
      <c r="Q3118" s="107"/>
      <c r="R3118" s="125"/>
    </row>
    <row r="3119" spans="1:18" x14ac:dyDescent="0.3">
      <c r="A3119" s="100"/>
      <c r="B3119" s="101"/>
      <c r="C3119" s="119"/>
      <c r="D3119" s="102"/>
      <c r="E3119" s="120"/>
      <c r="F3119" s="103"/>
      <c r="G3119" s="94"/>
      <c r="H3119" s="105"/>
      <c r="I3119" s="117"/>
      <c r="J3119" s="99"/>
      <c r="K3119" s="123"/>
      <c r="L3119" s="117"/>
      <c r="M3119" s="95"/>
      <c r="N3119" s="117"/>
      <c r="O3119" s="117"/>
      <c r="P3119" s="106"/>
      <c r="Q3119" s="107"/>
      <c r="R3119" s="125"/>
    </row>
    <row r="3120" spans="1:18" x14ac:dyDescent="0.3">
      <c r="A3120" s="100"/>
      <c r="B3120" s="101"/>
      <c r="C3120" s="119"/>
      <c r="D3120" s="102"/>
      <c r="E3120" s="120"/>
      <c r="F3120" s="103"/>
      <c r="G3120" s="94"/>
      <c r="H3120" s="105"/>
      <c r="I3120" s="117"/>
      <c r="J3120" s="99"/>
      <c r="K3120" s="123"/>
      <c r="L3120" s="117"/>
      <c r="M3120" s="95"/>
      <c r="N3120" s="117"/>
      <c r="O3120" s="117"/>
      <c r="P3120" s="106"/>
      <c r="Q3120" s="107"/>
      <c r="R3120" s="125"/>
    </row>
    <row r="3121" spans="1:18" x14ac:dyDescent="0.3">
      <c r="A3121" s="100"/>
      <c r="B3121" s="101"/>
      <c r="C3121" s="119"/>
      <c r="D3121" s="102"/>
      <c r="E3121" s="120"/>
      <c r="F3121" s="103"/>
      <c r="G3121" s="94"/>
      <c r="H3121" s="105"/>
      <c r="I3121" s="117"/>
      <c r="J3121" s="99"/>
      <c r="K3121" s="123"/>
      <c r="L3121" s="117"/>
      <c r="M3121" s="95"/>
      <c r="N3121" s="117"/>
      <c r="O3121" s="117"/>
      <c r="P3121" s="106"/>
      <c r="Q3121" s="107"/>
      <c r="R3121" s="125"/>
    </row>
    <row r="3122" spans="1:18" x14ac:dyDescent="0.3">
      <c r="A3122" s="100"/>
      <c r="B3122" s="101"/>
      <c r="C3122" s="119"/>
      <c r="D3122" s="102"/>
      <c r="E3122" s="120"/>
      <c r="F3122" s="103"/>
      <c r="G3122" s="94"/>
      <c r="H3122" s="105"/>
      <c r="I3122" s="117"/>
      <c r="J3122" s="99"/>
      <c r="K3122" s="123"/>
      <c r="L3122" s="117"/>
      <c r="M3122" s="95"/>
      <c r="N3122" s="117"/>
      <c r="O3122" s="117"/>
      <c r="P3122" s="106"/>
      <c r="Q3122" s="107"/>
      <c r="R3122" s="125"/>
    </row>
    <row r="3123" spans="1:18" x14ac:dyDescent="0.3">
      <c r="A3123" s="100"/>
      <c r="B3123" s="101"/>
      <c r="C3123" s="119"/>
      <c r="D3123" s="102"/>
      <c r="E3123" s="120"/>
      <c r="F3123" s="103"/>
      <c r="G3123" s="94"/>
      <c r="H3123" s="105"/>
      <c r="I3123" s="117"/>
      <c r="J3123" s="99"/>
      <c r="K3123" s="123"/>
      <c r="L3123" s="117"/>
      <c r="M3123" s="95"/>
      <c r="N3123" s="117"/>
      <c r="O3123" s="117"/>
      <c r="P3123" s="106"/>
      <c r="Q3123" s="107"/>
      <c r="R3123" s="125"/>
    </row>
    <row r="3124" spans="1:18" x14ac:dyDescent="0.3">
      <c r="A3124" s="100"/>
      <c r="B3124" s="101"/>
      <c r="C3124" s="119"/>
      <c r="D3124" s="102"/>
      <c r="E3124" s="120"/>
      <c r="F3124" s="103"/>
      <c r="G3124" s="94"/>
      <c r="H3124" s="105"/>
      <c r="I3124" s="117"/>
      <c r="J3124" s="99"/>
      <c r="K3124" s="123"/>
      <c r="L3124" s="117"/>
      <c r="M3124" s="95"/>
      <c r="N3124" s="117"/>
      <c r="O3124" s="117"/>
      <c r="P3124" s="106"/>
      <c r="Q3124" s="107"/>
      <c r="R3124" s="125"/>
    </row>
    <row r="3125" spans="1:18" x14ac:dyDescent="0.3">
      <c r="A3125" s="100"/>
      <c r="B3125" s="101"/>
      <c r="C3125" s="119"/>
      <c r="D3125" s="102"/>
      <c r="E3125" s="120"/>
      <c r="F3125" s="103"/>
      <c r="G3125" s="94"/>
      <c r="H3125" s="105"/>
      <c r="I3125" s="117"/>
      <c r="J3125" s="99"/>
      <c r="K3125" s="123"/>
      <c r="L3125" s="117"/>
      <c r="M3125" s="95"/>
      <c r="N3125" s="117"/>
      <c r="O3125" s="117"/>
      <c r="P3125" s="106"/>
      <c r="Q3125" s="107"/>
      <c r="R3125" s="125"/>
    </row>
    <row r="3126" spans="1:18" x14ac:dyDescent="0.3">
      <c r="A3126" s="100"/>
      <c r="B3126" s="101"/>
      <c r="C3126" s="119"/>
      <c r="D3126" s="102"/>
      <c r="E3126" s="120"/>
      <c r="F3126" s="103"/>
      <c r="G3126" s="94"/>
      <c r="H3126" s="105"/>
      <c r="I3126" s="117"/>
      <c r="J3126" s="99"/>
      <c r="K3126" s="123"/>
      <c r="L3126" s="117"/>
      <c r="M3126" s="95"/>
      <c r="N3126" s="117"/>
      <c r="O3126" s="117"/>
      <c r="P3126" s="106"/>
      <c r="Q3126" s="107"/>
      <c r="R3126" s="125"/>
    </row>
    <row r="3127" spans="1:18" x14ac:dyDescent="0.3">
      <c r="A3127" s="100"/>
      <c r="B3127" s="101"/>
      <c r="C3127" s="119"/>
      <c r="D3127" s="102"/>
      <c r="E3127" s="120"/>
      <c r="F3127" s="103"/>
      <c r="G3127" s="94"/>
      <c r="H3127" s="105"/>
      <c r="I3127" s="117"/>
      <c r="J3127" s="99"/>
      <c r="K3127" s="123"/>
      <c r="L3127" s="117"/>
      <c r="M3127" s="95"/>
      <c r="N3127" s="117"/>
      <c r="O3127" s="117"/>
      <c r="P3127" s="106"/>
      <c r="Q3127" s="107"/>
      <c r="R3127" s="125"/>
    </row>
    <row r="3128" spans="1:18" x14ac:dyDescent="0.3">
      <c r="A3128" s="100"/>
      <c r="B3128" s="101"/>
      <c r="C3128" s="119"/>
      <c r="D3128" s="102"/>
      <c r="E3128" s="120"/>
      <c r="F3128" s="103"/>
      <c r="G3128" s="94"/>
      <c r="H3128" s="105"/>
      <c r="I3128" s="117"/>
      <c r="J3128" s="99"/>
      <c r="K3128" s="123"/>
      <c r="L3128" s="117"/>
      <c r="M3128" s="95"/>
      <c r="N3128" s="117"/>
      <c r="O3128" s="117"/>
      <c r="P3128" s="106"/>
      <c r="Q3128" s="107"/>
      <c r="R3128" s="125"/>
    </row>
    <row r="3129" spans="1:18" x14ac:dyDescent="0.3">
      <c r="A3129" s="100"/>
      <c r="B3129" s="101"/>
      <c r="C3129" s="119"/>
      <c r="D3129" s="102"/>
      <c r="E3129" s="120"/>
      <c r="F3129" s="103"/>
      <c r="G3129" s="94"/>
      <c r="H3129" s="105"/>
      <c r="I3129" s="117"/>
      <c r="J3129" s="99"/>
      <c r="K3129" s="123"/>
      <c r="L3129" s="117"/>
      <c r="M3129" s="95"/>
      <c r="N3129" s="117"/>
      <c r="O3129" s="117"/>
      <c r="P3129" s="106"/>
      <c r="Q3129" s="107"/>
      <c r="R3129" s="125"/>
    </row>
    <row r="3130" spans="1:18" x14ac:dyDescent="0.3">
      <c r="A3130" s="100"/>
      <c r="B3130" s="101"/>
      <c r="C3130" s="119"/>
      <c r="D3130" s="102"/>
      <c r="E3130" s="120"/>
      <c r="F3130" s="103"/>
      <c r="G3130" s="94"/>
      <c r="H3130" s="105"/>
      <c r="I3130" s="117"/>
      <c r="J3130" s="99"/>
      <c r="K3130" s="123"/>
      <c r="L3130" s="117"/>
      <c r="M3130" s="95"/>
      <c r="N3130" s="117"/>
      <c r="O3130" s="117"/>
      <c r="P3130" s="106"/>
      <c r="Q3130" s="107"/>
      <c r="R3130" s="125"/>
    </row>
    <row r="3131" spans="1:18" x14ac:dyDescent="0.3">
      <c r="A3131" s="100"/>
      <c r="B3131" s="101"/>
      <c r="C3131" s="119"/>
      <c r="D3131" s="102"/>
      <c r="E3131" s="120"/>
      <c r="F3131" s="103"/>
      <c r="G3131" s="94"/>
      <c r="H3131" s="105"/>
      <c r="I3131" s="117"/>
      <c r="J3131" s="99"/>
      <c r="K3131" s="123"/>
      <c r="L3131" s="117"/>
      <c r="M3131" s="95"/>
      <c r="N3131" s="117"/>
      <c r="O3131" s="117"/>
      <c r="P3131" s="106"/>
      <c r="Q3131" s="107"/>
      <c r="R3131" s="125"/>
    </row>
    <row r="3132" spans="1:18" x14ac:dyDescent="0.3">
      <c r="A3132" s="100"/>
      <c r="B3132" s="101"/>
      <c r="C3132" s="119"/>
      <c r="D3132" s="102"/>
      <c r="E3132" s="120"/>
      <c r="F3132" s="103"/>
      <c r="G3132" s="94"/>
      <c r="H3132" s="105"/>
      <c r="I3132" s="117"/>
      <c r="J3132" s="99"/>
      <c r="K3132" s="123"/>
      <c r="L3132" s="117"/>
      <c r="M3132" s="95"/>
      <c r="N3132" s="117"/>
      <c r="O3132" s="117"/>
      <c r="P3132" s="106"/>
      <c r="Q3132" s="107"/>
      <c r="R3132" s="125"/>
    </row>
    <row r="3133" spans="1:18" x14ac:dyDescent="0.3">
      <c r="A3133" s="100"/>
      <c r="B3133" s="101"/>
      <c r="C3133" s="119"/>
      <c r="D3133" s="102"/>
      <c r="E3133" s="120"/>
      <c r="F3133" s="103"/>
      <c r="G3133" s="94"/>
      <c r="H3133" s="105"/>
      <c r="I3133" s="117"/>
      <c r="J3133" s="99"/>
      <c r="K3133" s="123"/>
      <c r="L3133" s="117"/>
      <c r="M3133" s="95"/>
      <c r="N3133" s="117"/>
      <c r="O3133" s="117"/>
      <c r="P3133" s="106"/>
      <c r="Q3133" s="107"/>
      <c r="R3133" s="125"/>
    </row>
    <row r="3134" spans="1:18" x14ac:dyDescent="0.3">
      <c r="A3134" s="100"/>
      <c r="B3134" s="101"/>
      <c r="C3134" s="119"/>
      <c r="D3134" s="102"/>
      <c r="E3134" s="120"/>
      <c r="F3134" s="103"/>
      <c r="G3134" s="94"/>
      <c r="H3134" s="105"/>
      <c r="I3134" s="117"/>
      <c r="J3134" s="99"/>
      <c r="K3134" s="123"/>
      <c r="L3134" s="117"/>
      <c r="M3134" s="95"/>
      <c r="N3134" s="117"/>
      <c r="O3134" s="117"/>
      <c r="P3134" s="106"/>
      <c r="Q3134" s="107"/>
      <c r="R3134" s="125"/>
    </row>
    <row r="3135" spans="1:18" x14ac:dyDescent="0.3">
      <c r="A3135" s="100"/>
      <c r="B3135" s="101"/>
      <c r="C3135" s="119"/>
      <c r="D3135" s="102"/>
      <c r="E3135" s="120"/>
      <c r="F3135" s="103"/>
      <c r="G3135" s="94"/>
      <c r="H3135" s="105"/>
      <c r="I3135" s="117"/>
      <c r="J3135" s="99"/>
      <c r="K3135" s="123"/>
      <c r="L3135" s="117"/>
      <c r="M3135" s="95"/>
      <c r="N3135" s="117"/>
      <c r="O3135" s="117"/>
      <c r="P3135" s="106"/>
      <c r="Q3135" s="107"/>
      <c r="R3135" s="125"/>
    </row>
    <row r="3136" spans="1:18" x14ac:dyDescent="0.3">
      <c r="A3136" s="100"/>
      <c r="B3136" s="101"/>
      <c r="C3136" s="119"/>
      <c r="D3136" s="102"/>
      <c r="E3136" s="120"/>
      <c r="F3136" s="103"/>
      <c r="G3136" s="94"/>
      <c r="H3136" s="105"/>
      <c r="I3136" s="117"/>
      <c r="J3136" s="99"/>
      <c r="K3136" s="123"/>
      <c r="L3136" s="117"/>
      <c r="M3136" s="95"/>
      <c r="N3136" s="117"/>
      <c r="O3136" s="117"/>
      <c r="P3136" s="106"/>
      <c r="Q3136" s="107"/>
      <c r="R3136" s="125"/>
    </row>
    <row r="3137" spans="1:18" x14ac:dyDescent="0.3">
      <c r="A3137" s="100"/>
      <c r="B3137" s="101"/>
      <c r="C3137" s="119"/>
      <c r="D3137" s="102"/>
      <c r="E3137" s="120"/>
      <c r="F3137" s="103"/>
      <c r="G3137" s="94"/>
      <c r="H3137" s="105"/>
      <c r="I3137" s="117"/>
      <c r="J3137" s="99"/>
      <c r="K3137" s="123"/>
      <c r="L3137" s="117"/>
      <c r="M3137" s="95"/>
      <c r="N3137" s="117"/>
      <c r="O3137" s="117"/>
      <c r="P3137" s="106"/>
      <c r="Q3137" s="107"/>
      <c r="R3137" s="125"/>
    </row>
    <row r="3138" spans="1:18" x14ac:dyDescent="0.3">
      <c r="A3138" s="100"/>
      <c r="B3138" s="101"/>
      <c r="C3138" s="119"/>
      <c r="D3138" s="102"/>
      <c r="E3138" s="120"/>
      <c r="F3138" s="103"/>
      <c r="G3138" s="94"/>
      <c r="H3138" s="105"/>
      <c r="I3138" s="117"/>
      <c r="J3138" s="99"/>
      <c r="K3138" s="123"/>
      <c r="L3138" s="117"/>
      <c r="M3138" s="95"/>
      <c r="N3138" s="117"/>
      <c r="O3138" s="117"/>
      <c r="P3138" s="106"/>
      <c r="Q3138" s="107"/>
      <c r="R3138" s="125"/>
    </row>
    <row r="3139" spans="1:18" x14ac:dyDescent="0.3">
      <c r="A3139" s="100"/>
      <c r="B3139" s="101"/>
      <c r="C3139" s="119"/>
      <c r="D3139" s="102"/>
      <c r="E3139" s="120"/>
      <c r="F3139" s="103"/>
      <c r="G3139" s="94"/>
      <c r="H3139" s="105"/>
      <c r="I3139" s="117"/>
      <c r="J3139" s="99"/>
      <c r="K3139" s="123"/>
      <c r="L3139" s="117"/>
      <c r="M3139" s="95"/>
      <c r="N3139" s="117"/>
      <c r="O3139" s="117"/>
      <c r="P3139" s="106"/>
      <c r="Q3139" s="107"/>
      <c r="R3139" s="125"/>
    </row>
    <row r="3140" spans="1:18" x14ac:dyDescent="0.3">
      <c r="A3140" s="100"/>
      <c r="B3140" s="101"/>
      <c r="C3140" s="119"/>
      <c r="D3140" s="102"/>
      <c r="E3140" s="120"/>
      <c r="F3140" s="103"/>
      <c r="G3140" s="94"/>
      <c r="H3140" s="105"/>
      <c r="I3140" s="117"/>
      <c r="J3140" s="99"/>
      <c r="K3140" s="123"/>
      <c r="L3140" s="117"/>
      <c r="M3140" s="95"/>
      <c r="N3140" s="117"/>
      <c r="O3140" s="117"/>
      <c r="P3140" s="106"/>
      <c r="Q3140" s="107"/>
      <c r="R3140" s="125"/>
    </row>
    <row r="3141" spans="1:18" x14ac:dyDescent="0.3">
      <c r="A3141" s="100"/>
      <c r="B3141" s="101"/>
      <c r="C3141" s="119"/>
      <c r="D3141" s="102"/>
      <c r="E3141" s="120"/>
      <c r="F3141" s="103"/>
      <c r="G3141" s="94"/>
      <c r="H3141" s="105"/>
      <c r="I3141" s="117"/>
      <c r="J3141" s="99"/>
      <c r="K3141" s="123"/>
      <c r="L3141" s="117"/>
      <c r="M3141" s="95"/>
      <c r="N3141" s="117"/>
      <c r="O3141" s="117"/>
      <c r="P3141" s="106"/>
      <c r="Q3141" s="107"/>
      <c r="R3141" s="125"/>
    </row>
    <row r="3142" spans="1:18" x14ac:dyDescent="0.3">
      <c r="A3142" s="100"/>
      <c r="B3142" s="101"/>
      <c r="C3142" s="119"/>
      <c r="D3142" s="102"/>
      <c r="E3142" s="120"/>
      <c r="F3142" s="103"/>
      <c r="G3142" s="94"/>
      <c r="H3142" s="105"/>
      <c r="I3142" s="117"/>
      <c r="J3142" s="99"/>
      <c r="K3142" s="123"/>
      <c r="L3142" s="117"/>
      <c r="M3142" s="95"/>
      <c r="N3142" s="117"/>
      <c r="O3142" s="117"/>
      <c r="P3142" s="106"/>
      <c r="Q3142" s="107"/>
      <c r="R3142" s="125"/>
    </row>
    <row r="3143" spans="1:18" x14ac:dyDescent="0.3">
      <c r="A3143" s="100"/>
      <c r="B3143" s="101"/>
      <c r="C3143" s="119"/>
      <c r="D3143" s="102"/>
      <c r="E3143" s="120"/>
      <c r="F3143" s="103"/>
      <c r="G3143" s="94"/>
      <c r="H3143" s="105"/>
      <c r="I3143" s="117"/>
      <c r="J3143" s="99"/>
      <c r="K3143" s="123"/>
      <c r="L3143" s="117"/>
      <c r="M3143" s="95"/>
      <c r="N3143" s="117"/>
      <c r="O3143" s="117"/>
      <c r="P3143" s="106"/>
      <c r="Q3143" s="107"/>
      <c r="R3143" s="125"/>
    </row>
    <row r="3144" spans="1:18" x14ac:dyDescent="0.3">
      <c r="A3144" s="100"/>
      <c r="B3144" s="101"/>
      <c r="C3144" s="119"/>
      <c r="D3144" s="102"/>
      <c r="E3144" s="120"/>
      <c r="F3144" s="103"/>
      <c r="G3144" s="94"/>
      <c r="H3144" s="105"/>
      <c r="I3144" s="117"/>
      <c r="J3144" s="99"/>
      <c r="K3144" s="123"/>
      <c r="L3144" s="117"/>
      <c r="M3144" s="95"/>
      <c r="N3144" s="117"/>
      <c r="O3144" s="117"/>
      <c r="P3144" s="106"/>
      <c r="Q3144" s="107"/>
      <c r="R3144" s="125"/>
    </row>
    <row r="3145" spans="1:18" x14ac:dyDescent="0.3">
      <c r="A3145" s="100"/>
      <c r="B3145" s="101"/>
      <c r="C3145" s="119"/>
      <c r="D3145" s="102"/>
      <c r="E3145" s="120"/>
      <c r="F3145" s="103"/>
      <c r="G3145" s="94"/>
      <c r="H3145" s="105"/>
      <c r="I3145" s="117"/>
      <c r="J3145" s="99"/>
      <c r="K3145" s="123"/>
      <c r="L3145" s="117"/>
      <c r="M3145" s="95"/>
      <c r="N3145" s="117"/>
      <c r="O3145" s="117"/>
      <c r="P3145" s="106"/>
      <c r="Q3145" s="107"/>
      <c r="R3145" s="125"/>
    </row>
    <row r="3146" spans="1:18" x14ac:dyDescent="0.3">
      <c r="A3146" s="100"/>
      <c r="B3146" s="101"/>
      <c r="C3146" s="119"/>
      <c r="D3146" s="102"/>
      <c r="E3146" s="120"/>
      <c r="F3146" s="103"/>
      <c r="G3146" s="94"/>
      <c r="H3146" s="105"/>
      <c r="I3146" s="117"/>
      <c r="J3146" s="99"/>
      <c r="K3146" s="123"/>
      <c r="L3146" s="117"/>
      <c r="M3146" s="95"/>
      <c r="N3146" s="117"/>
      <c r="O3146" s="117"/>
      <c r="P3146" s="106"/>
      <c r="Q3146" s="107"/>
      <c r="R3146" s="125"/>
    </row>
    <row r="3147" spans="1:18" x14ac:dyDescent="0.3">
      <c r="A3147" s="100"/>
      <c r="B3147" s="101"/>
      <c r="C3147" s="119"/>
      <c r="D3147" s="102"/>
      <c r="E3147" s="120"/>
      <c r="F3147" s="103"/>
      <c r="G3147" s="94"/>
      <c r="H3147" s="105"/>
      <c r="I3147" s="117"/>
      <c r="J3147" s="99"/>
      <c r="K3147" s="123"/>
      <c r="L3147" s="117"/>
      <c r="M3147" s="95"/>
      <c r="N3147" s="117"/>
      <c r="O3147" s="117"/>
      <c r="P3147" s="106"/>
      <c r="Q3147" s="107"/>
      <c r="R3147" s="125"/>
    </row>
    <row r="3148" spans="1:18" x14ac:dyDescent="0.3">
      <c r="A3148" s="100"/>
      <c r="B3148" s="101"/>
      <c r="C3148" s="119"/>
      <c r="D3148" s="102"/>
      <c r="E3148" s="120"/>
      <c r="F3148" s="103"/>
      <c r="G3148" s="94"/>
      <c r="H3148" s="105"/>
      <c r="I3148" s="117"/>
      <c r="J3148" s="99"/>
      <c r="K3148" s="123"/>
      <c r="L3148" s="117"/>
      <c r="M3148" s="95"/>
      <c r="N3148" s="117"/>
      <c r="O3148" s="117"/>
      <c r="P3148" s="106"/>
      <c r="Q3148" s="107"/>
      <c r="R3148" s="125"/>
    </row>
    <row r="3149" spans="1:18" x14ac:dyDescent="0.3">
      <c r="A3149" s="100"/>
      <c r="B3149" s="101"/>
      <c r="C3149" s="119"/>
      <c r="D3149" s="102"/>
      <c r="E3149" s="120"/>
      <c r="F3149" s="103"/>
      <c r="G3149" s="94"/>
      <c r="H3149" s="105"/>
      <c r="I3149" s="117"/>
      <c r="J3149" s="99"/>
      <c r="K3149" s="123"/>
      <c r="L3149" s="117"/>
      <c r="M3149" s="95"/>
      <c r="N3149" s="117"/>
      <c r="O3149" s="117"/>
      <c r="P3149" s="106"/>
      <c r="Q3149" s="107"/>
      <c r="R3149" s="125"/>
    </row>
    <row r="3150" spans="1:18" x14ac:dyDescent="0.3">
      <c r="A3150" s="100"/>
      <c r="B3150" s="101"/>
      <c r="C3150" s="119"/>
      <c r="D3150" s="102"/>
      <c r="E3150" s="120"/>
      <c r="F3150" s="103"/>
      <c r="G3150" s="94"/>
      <c r="H3150" s="105"/>
      <c r="I3150" s="117"/>
      <c r="J3150" s="99"/>
      <c r="K3150" s="123"/>
      <c r="L3150" s="117"/>
      <c r="M3150" s="95"/>
      <c r="N3150" s="117"/>
      <c r="O3150" s="117"/>
      <c r="P3150" s="106"/>
      <c r="Q3150" s="107"/>
      <c r="R3150" s="125"/>
    </row>
    <row r="3151" spans="1:18" x14ac:dyDescent="0.3">
      <c r="A3151" s="100"/>
      <c r="B3151" s="101"/>
      <c r="C3151" s="119"/>
      <c r="D3151" s="102"/>
      <c r="E3151" s="120"/>
      <c r="F3151" s="103"/>
      <c r="G3151" s="94"/>
      <c r="H3151" s="105"/>
      <c r="I3151" s="117"/>
      <c r="J3151" s="99"/>
      <c r="K3151" s="123"/>
      <c r="L3151" s="117"/>
      <c r="M3151" s="95"/>
      <c r="N3151" s="117"/>
      <c r="O3151" s="117"/>
      <c r="P3151" s="106"/>
      <c r="Q3151" s="107"/>
      <c r="R3151" s="125"/>
    </row>
    <row r="3152" spans="1:18" x14ac:dyDescent="0.3">
      <c r="A3152" s="100"/>
      <c r="B3152" s="101"/>
      <c r="C3152" s="119"/>
      <c r="D3152" s="102"/>
      <c r="E3152" s="120"/>
      <c r="F3152" s="103"/>
      <c r="G3152" s="94"/>
      <c r="H3152" s="105"/>
      <c r="I3152" s="117"/>
      <c r="J3152" s="99"/>
      <c r="K3152" s="123"/>
      <c r="L3152" s="117"/>
      <c r="M3152" s="95"/>
      <c r="N3152" s="117"/>
      <c r="O3152" s="117"/>
      <c r="P3152" s="106"/>
      <c r="Q3152" s="107"/>
      <c r="R3152" s="125"/>
    </row>
    <row r="3153" spans="1:18" x14ac:dyDescent="0.3">
      <c r="A3153" s="100"/>
      <c r="B3153" s="101"/>
      <c r="C3153" s="119"/>
      <c r="D3153" s="102"/>
      <c r="E3153" s="120"/>
      <c r="F3153" s="103"/>
      <c r="G3153" s="94"/>
      <c r="H3153" s="105"/>
      <c r="I3153" s="117"/>
      <c r="J3153" s="99"/>
      <c r="K3153" s="123"/>
      <c r="L3153" s="117"/>
      <c r="M3153" s="95"/>
      <c r="N3153" s="117"/>
      <c r="O3153" s="117"/>
      <c r="P3153" s="106"/>
      <c r="Q3153" s="107"/>
      <c r="R3153" s="125"/>
    </row>
    <row r="3154" spans="1:18" x14ac:dyDescent="0.3">
      <c r="A3154" s="100"/>
      <c r="B3154" s="101"/>
      <c r="C3154" s="119"/>
      <c r="D3154" s="102"/>
      <c r="E3154" s="120"/>
      <c r="F3154" s="103"/>
      <c r="G3154" s="94"/>
      <c r="H3154" s="105"/>
      <c r="I3154" s="117"/>
      <c r="J3154" s="99"/>
      <c r="K3154" s="123"/>
      <c r="L3154" s="117"/>
      <c r="M3154" s="95"/>
      <c r="N3154" s="117"/>
      <c r="O3154" s="117"/>
      <c r="P3154" s="106"/>
      <c r="Q3154" s="107"/>
      <c r="R3154" s="125"/>
    </row>
    <row r="3155" spans="1:18" x14ac:dyDescent="0.3">
      <c r="A3155" s="100"/>
      <c r="B3155" s="101"/>
      <c r="C3155" s="119"/>
      <c r="D3155" s="102"/>
      <c r="E3155" s="120"/>
      <c r="F3155" s="103"/>
      <c r="G3155" s="94"/>
      <c r="H3155" s="105"/>
      <c r="I3155" s="117"/>
      <c r="J3155" s="99"/>
      <c r="K3155" s="123"/>
      <c r="L3155" s="117"/>
      <c r="M3155" s="95"/>
      <c r="N3155" s="117"/>
      <c r="O3155" s="117"/>
      <c r="P3155" s="106"/>
      <c r="Q3155" s="107"/>
      <c r="R3155" s="125"/>
    </row>
    <row r="3156" spans="1:18" x14ac:dyDescent="0.3">
      <c r="A3156" s="100"/>
      <c r="B3156" s="101"/>
      <c r="C3156" s="119"/>
      <c r="D3156" s="102"/>
      <c r="E3156" s="120"/>
      <c r="F3156" s="103"/>
      <c r="G3156" s="94"/>
      <c r="H3156" s="105"/>
      <c r="I3156" s="117"/>
      <c r="J3156" s="99"/>
      <c r="K3156" s="123"/>
      <c r="L3156" s="117"/>
      <c r="M3156" s="95"/>
      <c r="N3156" s="117"/>
      <c r="O3156" s="117"/>
      <c r="P3156" s="106"/>
      <c r="Q3156" s="107"/>
      <c r="R3156" s="125"/>
    </row>
    <row r="3157" spans="1:18" x14ac:dyDescent="0.3">
      <c r="A3157" s="100"/>
      <c r="B3157" s="101"/>
      <c r="C3157" s="119"/>
      <c r="D3157" s="102"/>
      <c r="E3157" s="120"/>
      <c r="F3157" s="103"/>
      <c r="G3157" s="94"/>
      <c r="H3157" s="105"/>
      <c r="I3157" s="117"/>
      <c r="J3157" s="99"/>
      <c r="K3157" s="123"/>
      <c r="L3157" s="117"/>
      <c r="M3157" s="95"/>
      <c r="N3157" s="117"/>
      <c r="O3157" s="117"/>
      <c r="P3157" s="106"/>
      <c r="Q3157" s="107"/>
      <c r="R3157" s="125"/>
    </row>
    <row r="3158" spans="1:18" x14ac:dyDescent="0.3">
      <c r="A3158" s="100"/>
      <c r="B3158" s="101"/>
      <c r="C3158" s="119"/>
      <c r="D3158" s="102"/>
      <c r="E3158" s="120"/>
      <c r="F3158" s="103"/>
      <c r="G3158" s="94"/>
      <c r="H3158" s="105"/>
      <c r="I3158" s="117"/>
      <c r="J3158" s="99"/>
      <c r="K3158" s="123"/>
      <c r="L3158" s="117"/>
      <c r="M3158" s="95"/>
      <c r="N3158" s="117"/>
      <c r="O3158" s="117"/>
      <c r="P3158" s="106"/>
      <c r="Q3158" s="107"/>
      <c r="R3158" s="125"/>
    </row>
    <row r="3159" spans="1:18" x14ac:dyDescent="0.3">
      <c r="A3159" s="100"/>
      <c r="B3159" s="101"/>
      <c r="C3159" s="119"/>
      <c r="D3159" s="102"/>
      <c r="E3159" s="120"/>
      <c r="F3159" s="103"/>
      <c r="G3159" s="94"/>
      <c r="H3159" s="105"/>
      <c r="I3159" s="117"/>
      <c r="J3159" s="99"/>
      <c r="K3159" s="123"/>
      <c r="L3159" s="117"/>
      <c r="M3159" s="95"/>
      <c r="N3159" s="117"/>
      <c r="O3159" s="117"/>
      <c r="P3159" s="106"/>
      <c r="Q3159" s="107"/>
      <c r="R3159" s="125"/>
    </row>
    <row r="3160" spans="1:18" x14ac:dyDescent="0.3">
      <c r="A3160" s="100"/>
      <c r="B3160" s="101"/>
      <c r="C3160" s="119"/>
      <c r="D3160" s="102"/>
      <c r="E3160" s="120"/>
      <c r="F3160" s="103"/>
      <c r="G3160" s="94"/>
      <c r="H3160" s="105"/>
      <c r="I3160" s="117"/>
      <c r="J3160" s="99"/>
      <c r="K3160" s="123"/>
      <c r="L3160" s="117"/>
      <c r="M3160" s="95"/>
      <c r="N3160" s="117"/>
      <c r="O3160" s="117"/>
      <c r="P3160" s="106"/>
      <c r="Q3160" s="107"/>
      <c r="R3160" s="125"/>
    </row>
    <row r="3161" spans="1:18" x14ac:dyDescent="0.3">
      <c r="A3161" s="100"/>
      <c r="B3161" s="101"/>
      <c r="C3161" s="119"/>
      <c r="D3161" s="102"/>
      <c r="E3161" s="120"/>
      <c r="F3161" s="103"/>
      <c r="G3161" s="94"/>
      <c r="H3161" s="105"/>
      <c r="I3161" s="117"/>
      <c r="J3161" s="99"/>
      <c r="K3161" s="123"/>
      <c r="L3161" s="117"/>
      <c r="M3161" s="95"/>
      <c r="N3161" s="117"/>
      <c r="O3161" s="117"/>
      <c r="P3161" s="106"/>
      <c r="Q3161" s="107"/>
      <c r="R3161" s="125"/>
    </row>
    <row r="3162" spans="1:18" x14ac:dyDescent="0.3">
      <c r="A3162" s="100"/>
      <c r="B3162" s="101"/>
      <c r="C3162" s="119"/>
      <c r="D3162" s="102"/>
      <c r="E3162" s="120"/>
      <c r="F3162" s="103"/>
      <c r="G3162" s="94"/>
      <c r="H3162" s="105"/>
      <c r="I3162" s="117"/>
      <c r="J3162" s="99"/>
      <c r="K3162" s="123"/>
      <c r="L3162" s="117"/>
      <c r="M3162" s="95"/>
      <c r="N3162" s="117"/>
      <c r="O3162" s="117"/>
      <c r="P3162" s="106"/>
      <c r="Q3162" s="107"/>
      <c r="R3162" s="125"/>
    </row>
    <row r="3163" spans="1:18" x14ac:dyDescent="0.3">
      <c r="A3163" s="100"/>
      <c r="B3163" s="101"/>
      <c r="C3163" s="119"/>
      <c r="D3163" s="102"/>
      <c r="E3163" s="120"/>
      <c r="F3163" s="103"/>
      <c r="G3163" s="94"/>
      <c r="H3163" s="105"/>
      <c r="I3163" s="117"/>
      <c r="J3163" s="99"/>
      <c r="K3163" s="123"/>
      <c r="L3163" s="117"/>
      <c r="M3163" s="95"/>
      <c r="N3163" s="117"/>
      <c r="O3163" s="117"/>
      <c r="P3163" s="106"/>
      <c r="Q3163" s="107"/>
      <c r="R3163" s="125"/>
    </row>
    <row r="3164" spans="1:18" x14ac:dyDescent="0.3">
      <c r="A3164" s="100"/>
      <c r="B3164" s="101"/>
      <c r="C3164" s="119"/>
      <c r="D3164" s="102"/>
      <c r="E3164" s="120"/>
      <c r="F3164" s="103"/>
      <c r="G3164" s="94"/>
      <c r="H3164" s="105"/>
      <c r="I3164" s="117"/>
      <c r="J3164" s="99"/>
      <c r="K3164" s="123"/>
      <c r="L3164" s="117"/>
      <c r="M3164" s="95"/>
      <c r="N3164" s="117"/>
      <c r="O3164" s="117"/>
      <c r="P3164" s="106"/>
      <c r="Q3164" s="107"/>
      <c r="R3164" s="125"/>
    </row>
    <row r="3165" spans="1:18" x14ac:dyDescent="0.3">
      <c r="A3165" s="100"/>
      <c r="B3165" s="101"/>
      <c r="C3165" s="119"/>
      <c r="D3165" s="102"/>
      <c r="E3165" s="120"/>
      <c r="F3165" s="103"/>
      <c r="G3165" s="94"/>
      <c r="H3165" s="105"/>
      <c r="I3165" s="117"/>
      <c r="J3165" s="99"/>
      <c r="K3165" s="123"/>
      <c r="L3165" s="117"/>
      <c r="M3165" s="95"/>
      <c r="N3165" s="117"/>
      <c r="O3165" s="117"/>
      <c r="P3165" s="106"/>
      <c r="Q3165" s="107"/>
      <c r="R3165" s="125"/>
    </row>
    <row r="3166" spans="1:18" x14ac:dyDescent="0.3">
      <c r="A3166" s="100"/>
      <c r="B3166" s="101"/>
      <c r="C3166" s="119"/>
      <c r="D3166" s="102"/>
      <c r="E3166" s="120"/>
      <c r="F3166" s="103"/>
      <c r="G3166" s="94"/>
      <c r="H3166" s="105"/>
      <c r="I3166" s="117"/>
      <c r="J3166" s="99"/>
      <c r="K3166" s="123"/>
      <c r="L3166" s="117"/>
      <c r="M3166" s="95"/>
      <c r="N3166" s="117"/>
      <c r="O3166" s="117"/>
      <c r="P3166" s="106"/>
      <c r="Q3166" s="107"/>
      <c r="R3166" s="125"/>
    </row>
    <row r="3167" spans="1:18" x14ac:dyDescent="0.3">
      <c r="A3167" s="100"/>
      <c r="B3167" s="101"/>
      <c r="C3167" s="119"/>
      <c r="D3167" s="102"/>
      <c r="E3167" s="120"/>
      <c r="F3167" s="103"/>
      <c r="G3167" s="94"/>
      <c r="H3167" s="105"/>
      <c r="I3167" s="117"/>
      <c r="J3167" s="99"/>
      <c r="K3167" s="123"/>
      <c r="L3167" s="117"/>
      <c r="M3167" s="95"/>
      <c r="N3167" s="117"/>
      <c r="O3167" s="117"/>
      <c r="P3167" s="106"/>
      <c r="Q3167" s="107"/>
      <c r="R3167" s="125"/>
    </row>
    <row r="3168" spans="1:18" x14ac:dyDescent="0.3">
      <c r="A3168" s="100"/>
      <c r="B3168" s="101"/>
      <c r="C3168" s="119"/>
      <c r="D3168" s="102"/>
      <c r="E3168" s="120"/>
      <c r="F3168" s="103"/>
      <c r="G3168" s="94"/>
      <c r="H3168" s="105"/>
      <c r="I3168" s="117"/>
      <c r="J3168" s="99"/>
      <c r="K3168" s="123"/>
      <c r="L3168" s="117"/>
      <c r="M3168" s="95"/>
      <c r="N3168" s="117"/>
      <c r="O3168" s="117"/>
      <c r="P3168" s="106"/>
      <c r="Q3168" s="107"/>
      <c r="R3168" s="125"/>
    </row>
    <row r="3169" spans="1:18" x14ac:dyDescent="0.3">
      <c r="A3169" s="100"/>
      <c r="B3169" s="101"/>
      <c r="C3169" s="119"/>
      <c r="D3169" s="102"/>
      <c r="E3169" s="120"/>
      <c r="F3169" s="103"/>
      <c r="G3169" s="94"/>
      <c r="H3169" s="105"/>
      <c r="I3169" s="117"/>
      <c r="J3169" s="99"/>
      <c r="K3169" s="123"/>
      <c r="L3169" s="117"/>
      <c r="M3169" s="95"/>
      <c r="N3169" s="117"/>
      <c r="O3169" s="117"/>
      <c r="P3169" s="106"/>
      <c r="Q3169" s="107"/>
      <c r="R3169" s="125"/>
    </row>
    <row r="3170" spans="1:18" x14ac:dyDescent="0.3">
      <c r="A3170" s="100"/>
      <c r="B3170" s="101"/>
      <c r="C3170" s="119"/>
      <c r="D3170" s="102"/>
      <c r="E3170" s="120"/>
      <c r="F3170" s="103"/>
      <c r="G3170" s="94"/>
      <c r="H3170" s="105"/>
      <c r="I3170" s="117"/>
      <c r="J3170" s="99"/>
      <c r="K3170" s="123"/>
      <c r="L3170" s="117"/>
      <c r="M3170" s="95"/>
      <c r="N3170" s="117"/>
      <c r="O3170" s="117"/>
      <c r="P3170" s="106"/>
      <c r="Q3170" s="107"/>
      <c r="R3170" s="125"/>
    </row>
    <row r="3171" spans="1:18" x14ac:dyDescent="0.3">
      <c r="A3171" s="100"/>
      <c r="B3171" s="101"/>
      <c r="C3171" s="119"/>
      <c r="D3171" s="102"/>
      <c r="E3171" s="120"/>
      <c r="F3171" s="103"/>
      <c r="G3171" s="94"/>
      <c r="H3171" s="105"/>
      <c r="I3171" s="117"/>
      <c r="J3171" s="99"/>
      <c r="K3171" s="123"/>
      <c r="L3171" s="117"/>
      <c r="M3171" s="95"/>
      <c r="N3171" s="117"/>
      <c r="O3171" s="117"/>
      <c r="P3171" s="106"/>
      <c r="Q3171" s="107"/>
      <c r="R3171" s="125"/>
    </row>
    <row r="3172" spans="1:18" x14ac:dyDescent="0.3">
      <c r="A3172" s="100"/>
      <c r="B3172" s="101"/>
      <c r="C3172" s="119"/>
      <c r="D3172" s="102"/>
      <c r="E3172" s="120"/>
      <c r="F3172" s="103"/>
      <c r="G3172" s="94"/>
      <c r="H3172" s="105"/>
      <c r="I3172" s="117"/>
      <c r="J3172" s="99"/>
      <c r="K3172" s="123"/>
      <c r="L3172" s="117"/>
      <c r="M3172" s="95"/>
      <c r="N3172" s="117"/>
      <c r="O3172" s="117"/>
      <c r="P3172" s="106"/>
      <c r="Q3172" s="107"/>
      <c r="R3172" s="125"/>
    </row>
    <row r="3173" spans="1:18" x14ac:dyDescent="0.3">
      <c r="A3173" s="100"/>
      <c r="B3173" s="101"/>
      <c r="C3173" s="119"/>
      <c r="D3173" s="102"/>
      <c r="E3173" s="120"/>
      <c r="F3173" s="103"/>
      <c r="G3173" s="94"/>
      <c r="H3173" s="105"/>
      <c r="I3173" s="117"/>
      <c r="J3173" s="99"/>
      <c r="K3173" s="123"/>
      <c r="L3173" s="117"/>
      <c r="M3173" s="95"/>
      <c r="N3173" s="117"/>
      <c r="O3173" s="117"/>
      <c r="P3173" s="106"/>
      <c r="Q3173" s="107"/>
      <c r="R3173" s="125"/>
    </row>
    <row r="3174" spans="1:18" x14ac:dyDescent="0.3">
      <c r="A3174" s="100"/>
      <c r="B3174" s="101"/>
      <c r="C3174" s="119"/>
      <c r="D3174" s="102"/>
      <c r="E3174" s="120"/>
      <c r="F3174" s="103"/>
      <c r="G3174" s="94"/>
      <c r="H3174" s="105"/>
      <c r="I3174" s="117"/>
      <c r="J3174" s="99"/>
      <c r="K3174" s="123"/>
      <c r="L3174" s="117"/>
      <c r="M3174" s="95"/>
      <c r="N3174" s="117"/>
      <c r="O3174" s="117"/>
      <c r="P3174" s="106"/>
      <c r="Q3174" s="107"/>
      <c r="R3174" s="125"/>
    </row>
    <row r="3175" spans="1:18" x14ac:dyDescent="0.3">
      <c r="A3175" s="100"/>
      <c r="B3175" s="101"/>
      <c r="C3175" s="119"/>
      <c r="D3175" s="102"/>
      <c r="E3175" s="120"/>
      <c r="F3175" s="103"/>
      <c r="G3175" s="94"/>
      <c r="H3175" s="105"/>
      <c r="I3175" s="117"/>
      <c r="J3175" s="99"/>
      <c r="K3175" s="123"/>
      <c r="L3175" s="117"/>
      <c r="M3175" s="95"/>
      <c r="N3175" s="117"/>
      <c r="O3175" s="117"/>
      <c r="P3175" s="106"/>
      <c r="Q3175" s="107"/>
      <c r="R3175" s="125"/>
    </row>
    <row r="3176" spans="1:18" x14ac:dyDescent="0.3">
      <c r="A3176" s="100"/>
      <c r="B3176" s="101"/>
      <c r="C3176" s="119"/>
      <c r="D3176" s="102"/>
      <c r="E3176" s="120"/>
      <c r="F3176" s="103"/>
      <c r="G3176" s="94"/>
      <c r="H3176" s="105"/>
      <c r="I3176" s="117"/>
      <c r="J3176" s="99"/>
      <c r="K3176" s="123"/>
      <c r="L3176" s="117"/>
      <c r="M3176" s="95"/>
      <c r="N3176" s="117"/>
      <c r="O3176" s="117"/>
      <c r="P3176" s="106"/>
      <c r="Q3176" s="107"/>
      <c r="R3176" s="125"/>
    </row>
    <row r="3177" spans="1:18" x14ac:dyDescent="0.3">
      <c r="A3177" s="100"/>
      <c r="B3177" s="101"/>
      <c r="C3177" s="119"/>
      <c r="D3177" s="102"/>
      <c r="E3177" s="120"/>
      <c r="F3177" s="103"/>
      <c r="G3177" s="94"/>
      <c r="H3177" s="105"/>
      <c r="I3177" s="117"/>
      <c r="J3177" s="99"/>
      <c r="K3177" s="123"/>
      <c r="L3177" s="117"/>
      <c r="M3177" s="95"/>
      <c r="N3177" s="117"/>
      <c r="O3177" s="117"/>
      <c r="P3177" s="106"/>
      <c r="Q3177" s="107"/>
      <c r="R3177" s="125"/>
    </row>
    <row r="3178" spans="1:18" x14ac:dyDescent="0.3">
      <c r="A3178" s="100"/>
      <c r="B3178" s="101"/>
      <c r="C3178" s="119"/>
      <c r="D3178" s="102"/>
      <c r="E3178" s="120"/>
      <c r="F3178" s="103"/>
      <c r="G3178" s="94"/>
      <c r="H3178" s="105"/>
      <c r="I3178" s="117"/>
      <c r="J3178" s="99"/>
      <c r="K3178" s="123"/>
      <c r="L3178" s="117"/>
      <c r="M3178" s="95"/>
      <c r="N3178" s="117"/>
      <c r="O3178" s="117"/>
      <c r="P3178" s="106"/>
      <c r="Q3178" s="107"/>
      <c r="R3178" s="125"/>
    </row>
    <row r="3179" spans="1:18" x14ac:dyDescent="0.3">
      <c r="A3179" s="100"/>
      <c r="B3179" s="101"/>
      <c r="C3179" s="119"/>
      <c r="D3179" s="102"/>
      <c r="E3179" s="120"/>
      <c r="F3179" s="103"/>
      <c r="G3179" s="94"/>
      <c r="H3179" s="105"/>
      <c r="I3179" s="117"/>
      <c r="J3179" s="99"/>
      <c r="K3179" s="123"/>
      <c r="L3179" s="117"/>
      <c r="M3179" s="95"/>
      <c r="N3179" s="117"/>
      <c r="O3179" s="117"/>
      <c r="P3179" s="106"/>
      <c r="Q3179" s="107"/>
      <c r="R3179" s="125"/>
    </row>
    <row r="3180" spans="1:18" x14ac:dyDescent="0.3">
      <c r="A3180" s="100"/>
      <c r="B3180" s="101"/>
      <c r="C3180" s="119"/>
      <c r="D3180" s="102"/>
      <c r="E3180" s="120"/>
      <c r="F3180" s="103"/>
      <c r="G3180" s="94"/>
      <c r="H3180" s="105"/>
      <c r="I3180" s="117"/>
      <c r="J3180" s="99"/>
      <c r="K3180" s="123"/>
      <c r="L3180" s="117"/>
      <c r="M3180" s="95"/>
      <c r="N3180" s="117"/>
      <c r="O3180" s="117"/>
      <c r="P3180" s="106"/>
      <c r="Q3180" s="107"/>
      <c r="R3180" s="125"/>
    </row>
    <row r="3181" spans="1:18" x14ac:dyDescent="0.3">
      <c r="A3181" s="100"/>
      <c r="B3181" s="101"/>
      <c r="C3181" s="119"/>
      <c r="D3181" s="102"/>
      <c r="E3181" s="120"/>
      <c r="F3181" s="103"/>
      <c r="G3181" s="94"/>
      <c r="H3181" s="105"/>
      <c r="I3181" s="117"/>
      <c r="J3181" s="99"/>
      <c r="K3181" s="123"/>
      <c r="L3181" s="117"/>
      <c r="M3181" s="95"/>
      <c r="N3181" s="117"/>
      <c r="O3181" s="117"/>
      <c r="P3181" s="106"/>
      <c r="Q3181" s="107"/>
      <c r="R3181" s="125"/>
    </row>
    <row r="3182" spans="1:18" x14ac:dyDescent="0.3">
      <c r="A3182" s="100"/>
      <c r="B3182" s="101"/>
      <c r="C3182" s="119"/>
      <c r="D3182" s="102"/>
      <c r="E3182" s="120"/>
      <c r="F3182" s="103"/>
      <c r="G3182" s="94"/>
      <c r="H3182" s="105"/>
      <c r="I3182" s="117"/>
      <c r="J3182" s="99"/>
      <c r="K3182" s="123"/>
      <c r="L3182" s="117"/>
      <c r="M3182" s="95"/>
      <c r="N3182" s="117"/>
      <c r="O3182" s="117"/>
      <c r="P3182" s="106"/>
      <c r="Q3182" s="107"/>
      <c r="R3182" s="125"/>
    </row>
    <row r="3183" spans="1:18" x14ac:dyDescent="0.3">
      <c r="A3183" s="100"/>
      <c r="B3183" s="101"/>
      <c r="C3183" s="119"/>
      <c r="D3183" s="102"/>
      <c r="E3183" s="120"/>
      <c r="F3183" s="103"/>
      <c r="G3183" s="94"/>
      <c r="H3183" s="105"/>
      <c r="I3183" s="117"/>
      <c r="J3183" s="99"/>
      <c r="K3183" s="123"/>
      <c r="L3183" s="117"/>
      <c r="M3183" s="95"/>
      <c r="N3183" s="117"/>
      <c r="O3183" s="117"/>
      <c r="P3183" s="106"/>
      <c r="Q3183" s="107"/>
      <c r="R3183" s="125"/>
    </row>
    <row r="3184" spans="1:18" x14ac:dyDescent="0.3">
      <c r="A3184" s="100"/>
      <c r="B3184" s="101"/>
      <c r="C3184" s="119"/>
      <c r="D3184" s="102"/>
      <c r="E3184" s="120"/>
      <c r="F3184" s="103"/>
      <c r="G3184" s="94"/>
      <c r="H3184" s="105"/>
      <c r="I3184" s="117"/>
      <c r="J3184" s="99"/>
      <c r="K3184" s="123"/>
      <c r="L3184" s="117"/>
      <c r="M3184" s="95"/>
      <c r="N3184" s="117"/>
      <c r="O3184" s="117"/>
      <c r="P3184" s="106"/>
      <c r="Q3184" s="107"/>
      <c r="R3184" s="125"/>
    </row>
    <row r="3185" spans="1:18" x14ac:dyDescent="0.3">
      <c r="A3185" s="100"/>
      <c r="B3185" s="101"/>
      <c r="C3185" s="119"/>
      <c r="D3185" s="102"/>
      <c r="E3185" s="120"/>
      <c r="F3185" s="103"/>
      <c r="G3185" s="94"/>
      <c r="H3185" s="105"/>
      <c r="I3185" s="117"/>
      <c r="J3185" s="99"/>
      <c r="K3185" s="123"/>
      <c r="L3185" s="117"/>
      <c r="M3185" s="95"/>
      <c r="N3185" s="117"/>
      <c r="O3185" s="117"/>
      <c r="P3185" s="106"/>
      <c r="Q3185" s="107"/>
      <c r="R3185" s="125"/>
    </row>
    <row r="3186" spans="1:18" x14ac:dyDescent="0.3">
      <c r="A3186" s="100"/>
      <c r="B3186" s="101"/>
      <c r="C3186" s="119"/>
      <c r="D3186" s="102"/>
      <c r="E3186" s="120"/>
      <c r="F3186" s="103"/>
      <c r="G3186" s="94"/>
      <c r="H3186" s="105"/>
      <c r="I3186" s="117"/>
      <c r="J3186" s="99"/>
      <c r="K3186" s="123"/>
      <c r="L3186" s="117"/>
      <c r="M3186" s="95"/>
      <c r="N3186" s="117"/>
      <c r="O3186" s="117"/>
      <c r="P3186" s="106"/>
      <c r="Q3186" s="107"/>
      <c r="R3186" s="125"/>
    </row>
    <row r="3187" spans="1:18" x14ac:dyDescent="0.3">
      <c r="A3187" s="100"/>
      <c r="B3187" s="101"/>
      <c r="C3187" s="119"/>
      <c r="D3187" s="102"/>
      <c r="E3187" s="120"/>
      <c r="F3187" s="103"/>
      <c r="G3187" s="94"/>
      <c r="H3187" s="105"/>
      <c r="I3187" s="117"/>
      <c r="J3187" s="99"/>
      <c r="K3187" s="123"/>
      <c r="L3187" s="117"/>
      <c r="M3187" s="95"/>
      <c r="N3187" s="117"/>
      <c r="O3187" s="117"/>
      <c r="P3187" s="106"/>
      <c r="Q3187" s="107"/>
      <c r="R3187" s="125"/>
    </row>
    <row r="3188" spans="1:18" x14ac:dyDescent="0.3">
      <c r="A3188" s="100"/>
      <c r="B3188" s="101"/>
      <c r="C3188" s="119"/>
      <c r="D3188" s="102"/>
      <c r="E3188" s="120"/>
      <c r="F3188" s="103"/>
      <c r="G3188" s="94"/>
      <c r="H3188" s="105"/>
      <c r="I3188" s="117"/>
      <c r="J3188" s="99"/>
      <c r="K3188" s="123"/>
      <c r="L3188" s="117"/>
      <c r="M3188" s="95"/>
      <c r="N3188" s="117"/>
      <c r="O3188" s="117"/>
      <c r="P3188" s="106"/>
      <c r="Q3188" s="107"/>
      <c r="R3188" s="125"/>
    </row>
    <row r="3189" spans="1:18" x14ac:dyDescent="0.3">
      <c r="A3189" s="100"/>
      <c r="B3189" s="101"/>
      <c r="C3189" s="119"/>
      <c r="D3189" s="102"/>
      <c r="E3189" s="120"/>
      <c r="F3189" s="103"/>
      <c r="G3189" s="94"/>
      <c r="H3189" s="105"/>
      <c r="I3189" s="117"/>
      <c r="J3189" s="99"/>
      <c r="K3189" s="123"/>
      <c r="L3189" s="117"/>
      <c r="M3189" s="95"/>
      <c r="N3189" s="117"/>
      <c r="O3189" s="117"/>
      <c r="P3189" s="106"/>
      <c r="Q3189" s="107"/>
      <c r="R3189" s="125"/>
    </row>
    <row r="3190" spans="1:18" x14ac:dyDescent="0.3">
      <c r="A3190" s="100"/>
      <c r="B3190" s="101"/>
      <c r="C3190" s="119"/>
      <c r="D3190" s="102"/>
      <c r="E3190" s="120"/>
      <c r="F3190" s="103"/>
      <c r="G3190" s="94"/>
      <c r="H3190" s="105"/>
      <c r="I3190" s="117"/>
      <c r="J3190" s="99"/>
      <c r="K3190" s="123"/>
      <c r="L3190" s="117"/>
      <c r="M3190" s="95"/>
      <c r="N3190" s="117"/>
      <c r="O3190" s="117"/>
      <c r="P3190" s="106"/>
      <c r="Q3190" s="107"/>
      <c r="R3190" s="125"/>
    </row>
    <row r="3191" spans="1:18" x14ac:dyDescent="0.3">
      <c r="A3191" s="100"/>
      <c r="B3191" s="101"/>
      <c r="C3191" s="119"/>
      <c r="D3191" s="102"/>
      <c r="E3191" s="120"/>
      <c r="F3191" s="103"/>
      <c r="G3191" s="94"/>
      <c r="H3191" s="105"/>
      <c r="I3191" s="117"/>
      <c r="J3191" s="99"/>
      <c r="K3191" s="123"/>
      <c r="L3191" s="117"/>
      <c r="M3191" s="95"/>
      <c r="N3191" s="117"/>
      <c r="O3191" s="117"/>
      <c r="P3191" s="106"/>
      <c r="Q3191" s="107"/>
      <c r="R3191" s="125"/>
    </row>
    <row r="3192" spans="1:18" x14ac:dyDescent="0.3">
      <c r="A3192" s="100"/>
      <c r="B3192" s="101"/>
      <c r="C3192" s="119"/>
      <c r="D3192" s="102"/>
      <c r="E3192" s="120"/>
      <c r="F3192" s="103"/>
      <c r="G3192" s="94"/>
      <c r="H3192" s="105"/>
      <c r="I3192" s="117"/>
      <c r="J3192" s="99"/>
      <c r="K3192" s="123"/>
      <c r="L3192" s="117"/>
      <c r="M3192" s="95"/>
      <c r="N3192" s="117"/>
      <c r="O3192" s="117"/>
      <c r="P3192" s="106"/>
      <c r="Q3192" s="107"/>
      <c r="R3192" s="125"/>
    </row>
    <row r="3193" spans="1:18" x14ac:dyDescent="0.3">
      <c r="A3193" s="100"/>
      <c r="B3193" s="101"/>
      <c r="C3193" s="119"/>
      <c r="D3193" s="102"/>
      <c r="E3193" s="120"/>
      <c r="F3193" s="103"/>
      <c r="G3193" s="94"/>
      <c r="H3193" s="105"/>
      <c r="I3193" s="117"/>
      <c r="J3193" s="99"/>
      <c r="K3193" s="123"/>
      <c r="L3193" s="117"/>
      <c r="M3193" s="95"/>
      <c r="N3193" s="117"/>
      <c r="O3193" s="117"/>
      <c r="P3193" s="106"/>
      <c r="Q3193" s="107"/>
      <c r="R3193" s="125"/>
    </row>
    <row r="3194" spans="1:18" x14ac:dyDescent="0.3">
      <c r="A3194" s="100"/>
      <c r="B3194" s="101"/>
      <c r="C3194" s="119"/>
      <c r="D3194" s="102"/>
      <c r="E3194" s="120"/>
      <c r="F3194" s="103"/>
      <c r="G3194" s="94"/>
      <c r="H3194" s="105"/>
      <c r="I3194" s="117"/>
      <c r="J3194" s="99"/>
      <c r="K3194" s="123"/>
      <c r="L3194" s="117"/>
      <c r="M3194" s="95"/>
      <c r="N3194" s="117"/>
      <c r="O3194" s="117"/>
      <c r="P3194" s="106"/>
      <c r="Q3194" s="107"/>
      <c r="R3194" s="125"/>
    </row>
    <row r="3195" spans="1:18" x14ac:dyDescent="0.3">
      <c r="A3195" s="100"/>
      <c r="B3195" s="101"/>
      <c r="C3195" s="119"/>
      <c r="D3195" s="102"/>
      <c r="E3195" s="120"/>
      <c r="F3195" s="103"/>
      <c r="G3195" s="94"/>
      <c r="H3195" s="105"/>
      <c r="I3195" s="117"/>
      <c r="J3195" s="99"/>
      <c r="K3195" s="123"/>
      <c r="L3195" s="117"/>
      <c r="M3195" s="95"/>
      <c r="N3195" s="117"/>
      <c r="O3195" s="117"/>
      <c r="P3195" s="106"/>
      <c r="Q3195" s="107"/>
      <c r="R3195" s="125"/>
    </row>
    <row r="3196" spans="1:18" x14ac:dyDescent="0.3">
      <c r="A3196" s="100"/>
      <c r="B3196" s="101"/>
      <c r="C3196" s="119"/>
      <c r="D3196" s="102"/>
      <c r="E3196" s="120"/>
      <c r="F3196" s="103"/>
      <c r="G3196" s="94"/>
      <c r="H3196" s="105"/>
      <c r="I3196" s="117"/>
      <c r="J3196" s="99"/>
      <c r="K3196" s="123"/>
      <c r="L3196" s="117"/>
      <c r="M3196" s="95"/>
      <c r="N3196" s="117"/>
      <c r="O3196" s="117"/>
      <c r="P3196" s="106"/>
      <c r="Q3196" s="107"/>
      <c r="R3196" s="125"/>
    </row>
    <row r="3197" spans="1:18" x14ac:dyDescent="0.3">
      <c r="A3197" s="100"/>
      <c r="B3197" s="101"/>
      <c r="C3197" s="119"/>
      <c r="D3197" s="102"/>
      <c r="E3197" s="120"/>
      <c r="F3197" s="103"/>
      <c r="G3197" s="94"/>
      <c r="H3197" s="105"/>
      <c r="I3197" s="117"/>
      <c r="J3197" s="99"/>
      <c r="K3197" s="123"/>
      <c r="L3197" s="117"/>
      <c r="M3197" s="95"/>
      <c r="N3197" s="117"/>
      <c r="O3197" s="117"/>
      <c r="P3197" s="106"/>
      <c r="Q3197" s="107"/>
      <c r="R3197" s="125"/>
    </row>
    <row r="3198" spans="1:18" x14ac:dyDescent="0.3">
      <c r="A3198" s="100"/>
      <c r="B3198" s="101"/>
      <c r="C3198" s="119"/>
      <c r="D3198" s="102"/>
      <c r="E3198" s="120"/>
      <c r="F3198" s="103"/>
      <c r="G3198" s="94"/>
      <c r="H3198" s="105"/>
      <c r="I3198" s="117"/>
      <c r="J3198" s="99"/>
      <c r="K3198" s="123"/>
      <c r="L3198" s="117"/>
      <c r="M3198" s="95"/>
      <c r="N3198" s="117"/>
      <c r="O3198" s="117"/>
      <c r="P3198" s="106"/>
      <c r="Q3198" s="107"/>
      <c r="R3198" s="125"/>
    </row>
    <row r="3199" spans="1:18" x14ac:dyDescent="0.3">
      <c r="A3199" s="100"/>
      <c r="B3199" s="101"/>
      <c r="C3199" s="119"/>
      <c r="D3199" s="102"/>
      <c r="E3199" s="120"/>
      <c r="F3199" s="103"/>
      <c r="G3199" s="94"/>
      <c r="H3199" s="105"/>
      <c r="I3199" s="117"/>
      <c r="J3199" s="99"/>
      <c r="K3199" s="123"/>
      <c r="L3199" s="117"/>
      <c r="M3199" s="95"/>
      <c r="N3199" s="117"/>
      <c r="O3199" s="117"/>
      <c r="P3199" s="106"/>
      <c r="Q3199" s="107"/>
      <c r="R3199" s="125"/>
    </row>
    <row r="3200" spans="1:18" x14ac:dyDescent="0.3">
      <c r="A3200" s="100"/>
      <c r="B3200" s="101"/>
      <c r="C3200" s="119"/>
      <c r="D3200" s="102"/>
      <c r="E3200" s="120"/>
      <c r="F3200" s="103"/>
      <c r="G3200" s="94"/>
      <c r="H3200" s="105"/>
      <c r="I3200" s="117"/>
      <c r="J3200" s="99"/>
      <c r="K3200" s="123"/>
      <c r="L3200" s="117"/>
      <c r="M3200" s="95"/>
      <c r="N3200" s="117"/>
      <c r="O3200" s="117"/>
      <c r="P3200" s="106"/>
      <c r="Q3200" s="107"/>
      <c r="R3200" s="125"/>
    </row>
    <row r="3201" spans="1:18" x14ac:dyDescent="0.3">
      <c r="A3201" s="100"/>
      <c r="B3201" s="101"/>
      <c r="C3201" s="119"/>
      <c r="D3201" s="102"/>
      <c r="E3201" s="120"/>
      <c r="F3201" s="103"/>
      <c r="G3201" s="94"/>
      <c r="H3201" s="105"/>
      <c r="I3201" s="117"/>
      <c r="J3201" s="99"/>
      <c r="K3201" s="123"/>
      <c r="L3201" s="117"/>
      <c r="M3201" s="95"/>
      <c r="N3201" s="117"/>
      <c r="O3201" s="117"/>
      <c r="P3201" s="106"/>
      <c r="Q3201" s="107"/>
      <c r="R3201" s="125"/>
    </row>
    <row r="3202" spans="1:18" x14ac:dyDescent="0.3">
      <c r="A3202" s="100"/>
      <c r="B3202" s="101"/>
      <c r="C3202" s="119"/>
      <c r="D3202" s="102"/>
      <c r="E3202" s="120"/>
      <c r="F3202" s="103"/>
      <c r="G3202" s="94"/>
      <c r="H3202" s="105"/>
      <c r="I3202" s="117"/>
      <c r="J3202" s="99"/>
      <c r="K3202" s="123"/>
      <c r="L3202" s="117"/>
      <c r="M3202" s="95"/>
      <c r="N3202" s="117"/>
      <c r="O3202" s="117"/>
      <c r="P3202" s="106"/>
      <c r="Q3202" s="107"/>
      <c r="R3202" s="125"/>
    </row>
    <row r="3203" spans="1:18" x14ac:dyDescent="0.3">
      <c r="A3203" s="100"/>
      <c r="B3203" s="101"/>
      <c r="C3203" s="119"/>
      <c r="D3203" s="102"/>
      <c r="E3203" s="120"/>
      <c r="F3203" s="103"/>
      <c r="G3203" s="94"/>
      <c r="H3203" s="105"/>
      <c r="I3203" s="117"/>
      <c r="J3203" s="99"/>
      <c r="K3203" s="123"/>
      <c r="L3203" s="117"/>
      <c r="M3203" s="95"/>
      <c r="N3203" s="117"/>
      <c r="O3203" s="117"/>
      <c r="P3203" s="106"/>
      <c r="Q3203" s="107"/>
      <c r="R3203" s="125"/>
    </row>
    <row r="3204" spans="1:18" x14ac:dyDescent="0.3">
      <c r="A3204" s="100"/>
      <c r="B3204" s="101"/>
      <c r="C3204" s="119"/>
      <c r="D3204" s="102"/>
      <c r="E3204" s="120"/>
      <c r="F3204" s="103"/>
      <c r="G3204" s="94"/>
      <c r="H3204" s="105"/>
      <c r="I3204" s="117"/>
      <c r="J3204" s="99"/>
      <c r="K3204" s="123"/>
      <c r="L3204" s="117"/>
      <c r="M3204" s="95"/>
      <c r="N3204" s="117"/>
      <c r="O3204" s="117"/>
      <c r="P3204" s="106"/>
      <c r="Q3204" s="107"/>
      <c r="R3204" s="125"/>
    </row>
    <row r="3205" spans="1:18" x14ac:dyDescent="0.3">
      <c r="A3205" s="100"/>
      <c r="B3205" s="101"/>
      <c r="C3205" s="119"/>
      <c r="D3205" s="102"/>
      <c r="E3205" s="120"/>
      <c r="F3205" s="103"/>
      <c r="G3205" s="94"/>
      <c r="H3205" s="105"/>
      <c r="I3205" s="117"/>
      <c r="J3205" s="99"/>
      <c r="K3205" s="123"/>
      <c r="L3205" s="117"/>
      <c r="M3205" s="95"/>
      <c r="N3205" s="117"/>
      <c r="O3205" s="117"/>
      <c r="P3205" s="106"/>
      <c r="Q3205" s="107"/>
      <c r="R3205" s="125"/>
    </row>
    <row r="3206" spans="1:18" x14ac:dyDescent="0.3">
      <c r="A3206" s="100"/>
      <c r="B3206" s="101"/>
      <c r="C3206" s="119"/>
      <c r="D3206" s="102"/>
      <c r="E3206" s="120"/>
      <c r="F3206" s="103"/>
      <c r="G3206" s="94"/>
      <c r="H3206" s="105"/>
      <c r="I3206" s="117"/>
      <c r="J3206" s="99"/>
      <c r="K3206" s="123"/>
      <c r="L3206" s="117"/>
      <c r="M3206" s="95"/>
      <c r="N3206" s="117"/>
      <c r="O3206" s="117"/>
      <c r="P3206" s="106"/>
      <c r="Q3206" s="107"/>
      <c r="R3206" s="125"/>
    </row>
    <row r="3207" spans="1:18" x14ac:dyDescent="0.3">
      <c r="A3207" s="100"/>
      <c r="B3207" s="101"/>
      <c r="C3207" s="119"/>
      <c r="D3207" s="102"/>
      <c r="E3207" s="120"/>
      <c r="F3207" s="103"/>
      <c r="G3207" s="94"/>
      <c r="H3207" s="105"/>
      <c r="I3207" s="117"/>
      <c r="J3207" s="99"/>
      <c r="K3207" s="123"/>
      <c r="L3207" s="117"/>
      <c r="M3207" s="95"/>
      <c r="N3207" s="117"/>
      <c r="O3207" s="117"/>
      <c r="P3207" s="106"/>
      <c r="Q3207" s="107"/>
      <c r="R3207" s="125"/>
    </row>
    <row r="3208" spans="1:18" x14ac:dyDescent="0.3">
      <c r="A3208" s="100"/>
      <c r="B3208" s="101"/>
      <c r="C3208" s="119"/>
      <c r="D3208" s="102"/>
      <c r="E3208" s="120"/>
      <c r="F3208" s="103"/>
      <c r="G3208" s="94"/>
      <c r="H3208" s="105"/>
      <c r="I3208" s="117"/>
      <c r="J3208" s="99"/>
      <c r="K3208" s="123"/>
      <c r="L3208" s="117"/>
      <c r="M3208" s="95"/>
      <c r="N3208" s="117"/>
      <c r="O3208" s="117"/>
      <c r="P3208" s="106"/>
      <c r="Q3208" s="107"/>
      <c r="R3208" s="125"/>
    </row>
    <row r="3209" spans="1:18" x14ac:dyDescent="0.3">
      <c r="A3209" s="100"/>
      <c r="B3209" s="101"/>
      <c r="C3209" s="119"/>
      <c r="D3209" s="102"/>
      <c r="E3209" s="120"/>
      <c r="F3209" s="103"/>
      <c r="G3209" s="94"/>
      <c r="H3209" s="105"/>
      <c r="I3209" s="117"/>
      <c r="J3209" s="99"/>
      <c r="K3209" s="123"/>
      <c r="L3209" s="117"/>
      <c r="M3209" s="95"/>
      <c r="N3209" s="117"/>
      <c r="O3209" s="117"/>
      <c r="P3209" s="106"/>
      <c r="Q3209" s="107"/>
      <c r="R3209" s="125"/>
    </row>
    <row r="3210" spans="1:18" x14ac:dyDescent="0.3">
      <c r="A3210" s="100"/>
      <c r="B3210" s="101"/>
      <c r="C3210" s="119"/>
      <c r="D3210" s="102"/>
      <c r="E3210" s="120"/>
      <c r="F3210" s="103"/>
      <c r="G3210" s="94"/>
      <c r="H3210" s="105"/>
      <c r="I3210" s="117"/>
      <c r="J3210" s="99"/>
      <c r="K3210" s="123"/>
      <c r="L3210" s="117"/>
      <c r="M3210" s="95"/>
      <c r="N3210" s="117"/>
      <c r="O3210" s="117"/>
      <c r="P3210" s="106"/>
      <c r="Q3210" s="107"/>
      <c r="R3210" s="125"/>
    </row>
    <row r="3211" spans="1:18" x14ac:dyDescent="0.3">
      <c r="A3211" s="100"/>
      <c r="B3211" s="101"/>
      <c r="C3211" s="119"/>
      <c r="D3211" s="102"/>
      <c r="E3211" s="120"/>
      <c r="F3211" s="103"/>
      <c r="G3211" s="94"/>
      <c r="H3211" s="105"/>
      <c r="I3211" s="117"/>
      <c r="J3211" s="99"/>
      <c r="K3211" s="123"/>
      <c r="L3211" s="117"/>
      <c r="M3211" s="95"/>
      <c r="N3211" s="117"/>
      <c r="O3211" s="117"/>
      <c r="P3211" s="106"/>
      <c r="Q3211" s="107"/>
      <c r="R3211" s="125"/>
    </row>
    <row r="3212" spans="1:18" x14ac:dyDescent="0.3">
      <c r="A3212" s="100"/>
      <c r="B3212" s="101"/>
      <c r="C3212" s="119"/>
      <c r="D3212" s="102"/>
      <c r="E3212" s="120"/>
      <c r="F3212" s="103"/>
      <c r="G3212" s="94"/>
      <c r="H3212" s="105"/>
      <c r="I3212" s="117"/>
      <c r="J3212" s="99"/>
      <c r="K3212" s="123"/>
      <c r="L3212" s="117"/>
      <c r="M3212" s="95"/>
      <c r="N3212" s="117"/>
      <c r="O3212" s="117"/>
      <c r="P3212" s="106"/>
      <c r="Q3212" s="107"/>
      <c r="R3212" s="125"/>
    </row>
    <row r="3213" spans="1:18" x14ac:dyDescent="0.3">
      <c r="A3213" s="100"/>
      <c r="B3213" s="101"/>
      <c r="C3213" s="119"/>
      <c r="D3213" s="102"/>
      <c r="E3213" s="120"/>
      <c r="F3213" s="103"/>
      <c r="G3213" s="94"/>
      <c r="H3213" s="105"/>
      <c r="I3213" s="117"/>
      <c r="J3213" s="99"/>
      <c r="K3213" s="123"/>
      <c r="L3213" s="117"/>
      <c r="M3213" s="95"/>
      <c r="N3213" s="117"/>
      <c r="O3213" s="117"/>
      <c r="P3213" s="106"/>
      <c r="Q3213" s="107"/>
      <c r="R3213" s="125"/>
    </row>
    <row r="3214" spans="1:18" x14ac:dyDescent="0.3">
      <c r="A3214" s="100"/>
      <c r="B3214" s="101"/>
      <c r="C3214" s="119"/>
      <c r="D3214" s="102"/>
      <c r="E3214" s="120"/>
      <c r="F3214" s="103"/>
      <c r="G3214" s="94"/>
      <c r="H3214" s="105"/>
      <c r="I3214" s="117"/>
      <c r="J3214" s="99"/>
      <c r="K3214" s="123"/>
      <c r="L3214" s="117"/>
      <c r="M3214" s="95"/>
      <c r="N3214" s="117"/>
      <c r="O3214" s="117"/>
      <c r="P3214" s="106"/>
      <c r="Q3214" s="107"/>
      <c r="R3214" s="125"/>
    </row>
    <row r="3215" spans="1:18" x14ac:dyDescent="0.3">
      <c r="A3215" s="100"/>
      <c r="B3215" s="101"/>
      <c r="C3215" s="119"/>
      <c r="D3215" s="102"/>
      <c r="E3215" s="120"/>
      <c r="F3215" s="103"/>
      <c r="G3215" s="94"/>
      <c r="H3215" s="105"/>
      <c r="I3215" s="117"/>
      <c r="J3215" s="99"/>
      <c r="K3215" s="123"/>
      <c r="L3215" s="117"/>
      <c r="M3215" s="95"/>
      <c r="N3215" s="117"/>
      <c r="O3215" s="117"/>
      <c r="P3215" s="106"/>
      <c r="Q3215" s="107"/>
      <c r="R3215" s="125"/>
    </row>
    <row r="3216" spans="1:18" x14ac:dyDescent="0.3">
      <c r="A3216" s="100"/>
      <c r="B3216" s="101"/>
      <c r="C3216" s="119"/>
      <c r="D3216" s="102"/>
      <c r="E3216" s="120"/>
      <c r="F3216" s="103"/>
      <c r="G3216" s="94"/>
      <c r="H3216" s="105"/>
      <c r="I3216" s="117"/>
      <c r="J3216" s="99"/>
      <c r="K3216" s="123"/>
      <c r="L3216" s="117"/>
      <c r="M3216" s="95"/>
      <c r="N3216" s="117"/>
      <c r="O3216" s="117"/>
      <c r="P3216" s="106"/>
      <c r="Q3216" s="107"/>
      <c r="R3216" s="125"/>
    </row>
    <row r="3217" spans="1:18" x14ac:dyDescent="0.3">
      <c r="A3217" s="100"/>
      <c r="B3217" s="101"/>
      <c r="C3217" s="119"/>
      <c r="D3217" s="102"/>
      <c r="E3217" s="120"/>
      <c r="F3217" s="103"/>
      <c r="G3217" s="94"/>
      <c r="H3217" s="105"/>
      <c r="I3217" s="117"/>
      <c r="J3217" s="99"/>
      <c r="K3217" s="123"/>
      <c r="L3217" s="117"/>
      <c r="M3217" s="95"/>
      <c r="N3217" s="117"/>
      <c r="O3217" s="117"/>
      <c r="P3217" s="106"/>
      <c r="Q3217" s="107"/>
      <c r="R3217" s="125"/>
    </row>
    <row r="3218" spans="1:18" x14ac:dyDescent="0.3">
      <c r="A3218" s="100"/>
      <c r="B3218" s="101"/>
      <c r="C3218" s="119"/>
      <c r="D3218" s="102"/>
      <c r="E3218" s="120"/>
      <c r="F3218" s="103"/>
      <c r="G3218" s="94"/>
      <c r="H3218" s="105"/>
      <c r="I3218" s="117"/>
      <c r="J3218" s="99"/>
      <c r="K3218" s="123"/>
      <c r="L3218" s="117"/>
      <c r="M3218" s="95"/>
      <c r="N3218" s="117"/>
      <c r="O3218" s="117"/>
      <c r="P3218" s="106"/>
      <c r="Q3218" s="107"/>
      <c r="R3218" s="125"/>
    </row>
    <row r="3219" spans="1:18" x14ac:dyDescent="0.3">
      <c r="A3219" s="100"/>
      <c r="B3219" s="101"/>
      <c r="C3219" s="119"/>
      <c r="D3219" s="102"/>
      <c r="E3219" s="120"/>
      <c r="F3219" s="103"/>
      <c r="G3219" s="94"/>
      <c r="H3219" s="105"/>
      <c r="I3219" s="117"/>
      <c r="J3219" s="99"/>
      <c r="K3219" s="123"/>
      <c r="L3219" s="117"/>
      <c r="M3219" s="95"/>
      <c r="N3219" s="117"/>
      <c r="O3219" s="117"/>
      <c r="P3219" s="106"/>
      <c r="Q3219" s="107"/>
      <c r="R3219" s="125"/>
    </row>
    <row r="3220" spans="1:18" x14ac:dyDescent="0.3">
      <c r="A3220" s="100"/>
      <c r="B3220" s="101"/>
      <c r="C3220" s="119"/>
      <c r="D3220" s="102"/>
      <c r="E3220" s="120"/>
      <c r="F3220" s="103"/>
      <c r="G3220" s="94"/>
      <c r="H3220" s="105"/>
      <c r="I3220" s="117"/>
      <c r="J3220" s="99"/>
      <c r="K3220" s="123"/>
      <c r="L3220" s="117"/>
      <c r="M3220" s="95"/>
      <c r="N3220" s="117"/>
      <c r="O3220" s="117"/>
      <c r="P3220" s="106"/>
      <c r="Q3220" s="107"/>
      <c r="R3220" s="125"/>
    </row>
    <row r="3221" spans="1:18" x14ac:dyDescent="0.3">
      <c r="A3221" s="100"/>
      <c r="B3221" s="101"/>
      <c r="C3221" s="119"/>
      <c r="D3221" s="102"/>
      <c r="E3221" s="120"/>
      <c r="F3221" s="103"/>
      <c r="G3221" s="94"/>
      <c r="H3221" s="105"/>
      <c r="I3221" s="117"/>
      <c r="J3221" s="99"/>
      <c r="K3221" s="123"/>
      <c r="L3221" s="117"/>
      <c r="M3221" s="95"/>
      <c r="N3221" s="117"/>
      <c r="O3221" s="117"/>
      <c r="P3221" s="106"/>
      <c r="Q3221" s="107"/>
      <c r="R3221" s="125"/>
    </row>
    <row r="3222" spans="1:18" x14ac:dyDescent="0.3">
      <c r="A3222" s="100"/>
      <c r="B3222" s="101"/>
      <c r="C3222" s="119"/>
      <c r="D3222" s="102"/>
      <c r="E3222" s="120"/>
      <c r="F3222" s="103"/>
      <c r="G3222" s="94"/>
      <c r="H3222" s="105"/>
      <c r="I3222" s="117"/>
      <c r="J3222" s="99"/>
      <c r="K3222" s="123"/>
      <c r="L3222" s="117"/>
      <c r="M3222" s="95"/>
      <c r="N3222" s="117"/>
      <c r="O3222" s="117"/>
      <c r="P3222" s="106"/>
      <c r="Q3222" s="107"/>
      <c r="R3222" s="125"/>
    </row>
    <row r="3223" spans="1:18" x14ac:dyDescent="0.3">
      <c r="A3223" s="100"/>
      <c r="B3223" s="101"/>
      <c r="C3223" s="119"/>
      <c r="D3223" s="102"/>
      <c r="E3223" s="120"/>
      <c r="F3223" s="103"/>
      <c r="G3223" s="94"/>
      <c r="H3223" s="105"/>
      <c r="I3223" s="117"/>
      <c r="J3223" s="99"/>
      <c r="K3223" s="123"/>
      <c r="L3223" s="117"/>
      <c r="M3223" s="95"/>
      <c r="N3223" s="117"/>
      <c r="O3223" s="117"/>
      <c r="P3223" s="106"/>
      <c r="Q3223" s="107"/>
      <c r="R3223" s="125"/>
    </row>
    <row r="3224" spans="1:18" x14ac:dyDescent="0.3">
      <c r="A3224" s="100"/>
      <c r="B3224" s="101"/>
      <c r="C3224" s="119"/>
      <c r="D3224" s="102"/>
      <c r="E3224" s="120"/>
      <c r="F3224" s="103"/>
      <c r="G3224" s="94"/>
      <c r="H3224" s="105"/>
      <c r="I3224" s="117"/>
      <c r="J3224" s="99"/>
      <c r="K3224" s="123"/>
      <c r="L3224" s="117"/>
      <c r="M3224" s="95"/>
      <c r="N3224" s="117"/>
      <c r="O3224" s="117"/>
      <c r="P3224" s="106"/>
      <c r="Q3224" s="107"/>
      <c r="R3224" s="125"/>
    </row>
    <row r="3225" spans="1:18" x14ac:dyDescent="0.3">
      <c r="A3225" s="100"/>
      <c r="B3225" s="101"/>
      <c r="C3225" s="119"/>
      <c r="D3225" s="102"/>
      <c r="E3225" s="120"/>
      <c r="F3225" s="103"/>
      <c r="G3225" s="94"/>
      <c r="H3225" s="105"/>
      <c r="I3225" s="117"/>
      <c r="J3225" s="99"/>
      <c r="K3225" s="123"/>
      <c r="L3225" s="117"/>
      <c r="M3225" s="95"/>
      <c r="N3225" s="117"/>
      <c r="O3225" s="117"/>
      <c r="P3225" s="106"/>
      <c r="Q3225" s="107"/>
      <c r="R3225" s="125"/>
    </row>
    <row r="3226" spans="1:18" x14ac:dyDescent="0.3">
      <c r="A3226" s="100"/>
      <c r="B3226" s="101"/>
      <c r="C3226" s="119"/>
      <c r="D3226" s="102"/>
      <c r="E3226" s="120"/>
      <c r="F3226" s="103"/>
      <c r="G3226" s="94"/>
      <c r="H3226" s="105"/>
      <c r="I3226" s="117"/>
      <c r="J3226" s="99"/>
      <c r="K3226" s="123"/>
      <c r="L3226" s="117"/>
      <c r="M3226" s="95"/>
      <c r="N3226" s="117"/>
      <c r="O3226" s="117"/>
      <c r="P3226" s="106"/>
      <c r="Q3226" s="107"/>
      <c r="R3226" s="125"/>
    </row>
    <row r="3227" spans="1:18" x14ac:dyDescent="0.3">
      <c r="A3227" s="100"/>
      <c r="B3227" s="101"/>
      <c r="C3227" s="119"/>
      <c r="D3227" s="102"/>
      <c r="E3227" s="120"/>
      <c r="F3227" s="103"/>
      <c r="G3227" s="94"/>
      <c r="H3227" s="105"/>
      <c r="I3227" s="117"/>
      <c r="J3227" s="99"/>
      <c r="K3227" s="123"/>
      <c r="L3227" s="117"/>
      <c r="M3227" s="95"/>
      <c r="N3227" s="117"/>
      <c r="O3227" s="117"/>
      <c r="P3227" s="106"/>
      <c r="Q3227" s="107"/>
      <c r="R3227" s="125"/>
    </row>
    <row r="3228" spans="1:18" x14ac:dyDescent="0.3">
      <c r="A3228" s="100"/>
      <c r="B3228" s="101"/>
      <c r="C3228" s="119"/>
      <c r="D3228" s="102"/>
      <c r="E3228" s="120"/>
      <c r="F3228" s="103"/>
      <c r="G3228" s="94"/>
      <c r="H3228" s="105"/>
      <c r="I3228" s="117"/>
      <c r="J3228" s="99"/>
      <c r="K3228" s="123"/>
      <c r="L3228" s="117"/>
      <c r="M3228" s="95"/>
      <c r="N3228" s="117"/>
      <c r="O3228" s="117"/>
      <c r="P3228" s="106"/>
      <c r="Q3228" s="107"/>
      <c r="R3228" s="125"/>
    </row>
    <row r="3229" spans="1:18" x14ac:dyDescent="0.3">
      <c r="A3229" s="100"/>
      <c r="B3229" s="101"/>
      <c r="C3229" s="119"/>
      <c r="D3229" s="102"/>
      <c r="E3229" s="120"/>
      <c r="F3229" s="103"/>
      <c r="G3229" s="94"/>
      <c r="H3229" s="105"/>
      <c r="I3229" s="117"/>
      <c r="J3229" s="99"/>
      <c r="K3229" s="123"/>
      <c r="L3229" s="117"/>
      <c r="M3229" s="95"/>
      <c r="N3229" s="117"/>
      <c r="O3229" s="117"/>
      <c r="P3229" s="106"/>
      <c r="Q3229" s="107"/>
      <c r="R3229" s="125"/>
    </row>
    <row r="3230" spans="1:18" x14ac:dyDescent="0.3">
      <c r="A3230" s="100"/>
      <c r="B3230" s="101"/>
      <c r="C3230" s="119"/>
      <c r="D3230" s="102"/>
      <c r="E3230" s="120"/>
      <c r="F3230" s="103"/>
      <c r="G3230" s="94"/>
      <c r="H3230" s="105"/>
      <c r="I3230" s="117"/>
      <c r="J3230" s="99"/>
      <c r="K3230" s="123"/>
      <c r="L3230" s="117"/>
      <c r="M3230" s="95"/>
      <c r="N3230" s="117"/>
      <c r="O3230" s="117"/>
      <c r="P3230" s="106"/>
      <c r="Q3230" s="107"/>
      <c r="R3230" s="125"/>
    </row>
    <row r="3231" spans="1:18" x14ac:dyDescent="0.3">
      <c r="A3231" s="100"/>
      <c r="B3231" s="101"/>
      <c r="C3231" s="119"/>
      <c r="D3231" s="102"/>
      <c r="E3231" s="120"/>
      <c r="F3231" s="103"/>
      <c r="G3231" s="94"/>
      <c r="H3231" s="105"/>
      <c r="I3231" s="117"/>
      <c r="J3231" s="99"/>
      <c r="K3231" s="123"/>
      <c r="L3231" s="117"/>
      <c r="M3231" s="95"/>
      <c r="N3231" s="117"/>
      <c r="O3231" s="117"/>
      <c r="P3231" s="106"/>
      <c r="Q3231" s="107"/>
      <c r="R3231" s="125"/>
    </row>
    <row r="3232" spans="1:18" x14ac:dyDescent="0.3">
      <c r="A3232" s="100"/>
      <c r="B3232" s="101"/>
      <c r="C3232" s="119"/>
      <c r="D3232" s="102"/>
      <c r="E3232" s="120"/>
      <c r="F3232" s="103"/>
      <c r="G3232" s="94"/>
      <c r="H3232" s="105"/>
      <c r="I3232" s="117"/>
      <c r="J3232" s="99"/>
      <c r="K3232" s="123"/>
      <c r="L3232" s="117"/>
      <c r="M3232" s="95"/>
      <c r="N3232" s="117"/>
      <c r="O3232" s="117"/>
      <c r="P3232" s="106"/>
      <c r="Q3232" s="107"/>
      <c r="R3232" s="125"/>
    </row>
    <row r="3233" spans="1:18" x14ac:dyDescent="0.3">
      <c r="A3233" s="100"/>
      <c r="B3233" s="101"/>
      <c r="C3233" s="119"/>
      <c r="D3233" s="102"/>
      <c r="E3233" s="120"/>
      <c r="F3233" s="103"/>
      <c r="G3233" s="94"/>
      <c r="H3233" s="105"/>
      <c r="I3233" s="117"/>
      <c r="J3233" s="99"/>
      <c r="K3233" s="123"/>
      <c r="L3233" s="117"/>
      <c r="M3233" s="95"/>
      <c r="N3233" s="117"/>
      <c r="O3233" s="117"/>
      <c r="P3233" s="106"/>
      <c r="Q3233" s="107"/>
      <c r="R3233" s="125"/>
    </row>
    <row r="3234" spans="1:18" x14ac:dyDescent="0.3">
      <c r="A3234" s="100"/>
      <c r="B3234" s="101"/>
      <c r="C3234" s="119"/>
      <c r="D3234" s="102"/>
      <c r="E3234" s="120"/>
      <c r="F3234" s="103"/>
      <c r="G3234" s="94"/>
      <c r="H3234" s="105"/>
      <c r="I3234" s="117"/>
      <c r="J3234" s="99"/>
      <c r="K3234" s="123"/>
      <c r="L3234" s="117"/>
      <c r="M3234" s="95"/>
      <c r="N3234" s="117"/>
      <c r="O3234" s="117"/>
      <c r="P3234" s="106"/>
      <c r="Q3234" s="107"/>
      <c r="R3234" s="125"/>
    </row>
    <row r="3235" spans="1:18" x14ac:dyDescent="0.3">
      <c r="A3235" s="100"/>
      <c r="B3235" s="101"/>
      <c r="C3235" s="119"/>
      <c r="D3235" s="102"/>
      <c r="E3235" s="120"/>
      <c r="F3235" s="103"/>
      <c r="G3235" s="94"/>
      <c r="H3235" s="105"/>
      <c r="I3235" s="117"/>
      <c r="J3235" s="99"/>
      <c r="K3235" s="123"/>
      <c r="L3235" s="117"/>
      <c r="M3235" s="95"/>
      <c r="N3235" s="117"/>
      <c r="O3235" s="117"/>
      <c r="P3235" s="106"/>
      <c r="Q3235" s="107"/>
      <c r="R3235" s="125"/>
    </row>
    <row r="3236" spans="1:18" x14ac:dyDescent="0.3">
      <c r="A3236" s="100"/>
      <c r="B3236" s="101"/>
      <c r="C3236" s="119"/>
      <c r="D3236" s="102"/>
      <c r="E3236" s="120"/>
      <c r="F3236" s="103"/>
      <c r="G3236" s="94"/>
      <c r="H3236" s="105"/>
      <c r="I3236" s="117"/>
      <c r="J3236" s="99"/>
      <c r="K3236" s="123"/>
      <c r="L3236" s="117"/>
      <c r="M3236" s="95"/>
      <c r="N3236" s="117"/>
      <c r="O3236" s="117"/>
      <c r="P3236" s="106"/>
      <c r="Q3236" s="107"/>
      <c r="R3236" s="125"/>
    </row>
    <row r="3237" spans="1:18" x14ac:dyDescent="0.3">
      <c r="A3237" s="100"/>
      <c r="B3237" s="101"/>
      <c r="C3237" s="119"/>
      <c r="D3237" s="102"/>
      <c r="E3237" s="120"/>
      <c r="F3237" s="103"/>
      <c r="G3237" s="94"/>
      <c r="H3237" s="105"/>
      <c r="I3237" s="117"/>
      <c r="J3237" s="99"/>
      <c r="K3237" s="123"/>
      <c r="L3237" s="117"/>
      <c r="M3237" s="95"/>
      <c r="N3237" s="117"/>
      <c r="O3237" s="117"/>
      <c r="P3237" s="106"/>
      <c r="Q3237" s="107"/>
      <c r="R3237" s="125"/>
    </row>
    <row r="3238" spans="1:18" x14ac:dyDescent="0.3">
      <c r="A3238" s="100"/>
      <c r="B3238" s="101"/>
      <c r="C3238" s="119"/>
      <c r="D3238" s="102"/>
      <c r="E3238" s="120"/>
      <c r="F3238" s="103"/>
      <c r="G3238" s="94"/>
      <c r="H3238" s="105"/>
      <c r="I3238" s="117"/>
      <c r="J3238" s="99"/>
      <c r="K3238" s="123"/>
      <c r="L3238" s="117"/>
      <c r="M3238" s="95"/>
      <c r="N3238" s="117"/>
      <c r="O3238" s="117"/>
      <c r="P3238" s="106"/>
      <c r="Q3238" s="107"/>
      <c r="R3238" s="125"/>
    </row>
    <row r="3239" spans="1:18" x14ac:dyDescent="0.3">
      <c r="A3239" s="100"/>
      <c r="B3239" s="101"/>
      <c r="C3239" s="119"/>
      <c r="D3239" s="102"/>
      <c r="E3239" s="120"/>
      <c r="F3239" s="103"/>
      <c r="G3239" s="94"/>
      <c r="H3239" s="105"/>
      <c r="I3239" s="117"/>
      <c r="J3239" s="99"/>
      <c r="K3239" s="123"/>
      <c r="L3239" s="117"/>
      <c r="M3239" s="95"/>
      <c r="N3239" s="117"/>
      <c r="O3239" s="117"/>
      <c r="P3239" s="106"/>
      <c r="Q3239" s="107"/>
      <c r="R3239" s="125"/>
    </row>
    <row r="3240" spans="1:18" x14ac:dyDescent="0.3">
      <c r="A3240" s="100"/>
      <c r="B3240" s="101"/>
      <c r="C3240" s="119"/>
      <c r="D3240" s="102"/>
      <c r="E3240" s="120"/>
      <c r="F3240" s="103"/>
      <c r="G3240" s="94"/>
      <c r="H3240" s="105"/>
      <c r="I3240" s="117"/>
      <c r="J3240" s="99"/>
      <c r="K3240" s="123"/>
      <c r="L3240" s="117"/>
      <c r="M3240" s="95"/>
      <c r="N3240" s="117"/>
      <c r="O3240" s="117"/>
      <c r="P3240" s="106"/>
      <c r="Q3240" s="107"/>
      <c r="R3240" s="125"/>
    </row>
    <row r="3241" spans="1:18" x14ac:dyDescent="0.3">
      <c r="A3241" s="100"/>
      <c r="B3241" s="101"/>
      <c r="C3241" s="119"/>
      <c r="D3241" s="102"/>
      <c r="E3241" s="120"/>
      <c r="F3241" s="103"/>
      <c r="G3241" s="94"/>
      <c r="H3241" s="105"/>
      <c r="I3241" s="117"/>
      <c r="J3241" s="99"/>
      <c r="K3241" s="123"/>
      <c r="L3241" s="117"/>
      <c r="M3241" s="95"/>
      <c r="N3241" s="117"/>
      <c r="O3241" s="117"/>
      <c r="P3241" s="106"/>
      <c r="Q3241" s="107"/>
      <c r="R3241" s="125"/>
    </row>
    <row r="3242" spans="1:18" x14ac:dyDescent="0.3">
      <c r="A3242" s="100"/>
      <c r="B3242" s="101"/>
      <c r="C3242" s="119"/>
      <c r="D3242" s="102"/>
      <c r="E3242" s="120"/>
      <c r="F3242" s="103"/>
      <c r="G3242" s="94"/>
      <c r="H3242" s="105"/>
      <c r="I3242" s="117"/>
      <c r="J3242" s="99"/>
      <c r="K3242" s="123"/>
      <c r="L3242" s="117"/>
      <c r="M3242" s="95"/>
      <c r="N3242" s="117"/>
      <c r="O3242" s="117"/>
      <c r="P3242" s="106"/>
      <c r="Q3242" s="107"/>
      <c r="R3242" s="125"/>
    </row>
    <row r="3243" spans="1:18" x14ac:dyDescent="0.3">
      <c r="A3243" s="100"/>
      <c r="B3243" s="101"/>
      <c r="C3243" s="119"/>
      <c r="D3243" s="102"/>
      <c r="E3243" s="120"/>
      <c r="F3243" s="103"/>
      <c r="G3243" s="94"/>
      <c r="H3243" s="105"/>
      <c r="I3243" s="117"/>
      <c r="J3243" s="99"/>
      <c r="K3243" s="123"/>
      <c r="L3243" s="117"/>
      <c r="M3243" s="95"/>
      <c r="N3243" s="117"/>
      <c r="O3243" s="117"/>
      <c r="P3243" s="106"/>
      <c r="Q3243" s="107"/>
      <c r="R3243" s="125"/>
    </row>
    <row r="3244" spans="1:18" x14ac:dyDescent="0.3">
      <c r="A3244" s="100"/>
      <c r="B3244" s="101"/>
      <c r="C3244" s="119"/>
      <c r="D3244" s="102"/>
      <c r="E3244" s="120"/>
      <c r="F3244" s="103"/>
      <c r="G3244" s="94"/>
      <c r="H3244" s="105"/>
      <c r="I3244" s="117"/>
      <c r="J3244" s="99"/>
      <c r="K3244" s="123"/>
      <c r="L3244" s="117"/>
      <c r="M3244" s="95"/>
      <c r="N3244" s="117"/>
      <c r="O3244" s="117"/>
      <c r="P3244" s="106"/>
      <c r="Q3244" s="107"/>
      <c r="R3244" s="125"/>
    </row>
    <row r="3245" spans="1:18" x14ac:dyDescent="0.3">
      <c r="A3245" s="100"/>
      <c r="B3245" s="101"/>
      <c r="C3245" s="119"/>
      <c r="D3245" s="102"/>
      <c r="E3245" s="120"/>
      <c r="F3245" s="103"/>
      <c r="G3245" s="94"/>
      <c r="H3245" s="105"/>
      <c r="I3245" s="117"/>
      <c r="J3245" s="99"/>
      <c r="K3245" s="123"/>
      <c r="L3245" s="117"/>
      <c r="M3245" s="95"/>
      <c r="N3245" s="117"/>
      <c r="O3245" s="117"/>
      <c r="P3245" s="106"/>
      <c r="Q3245" s="107"/>
      <c r="R3245" s="125"/>
    </row>
    <row r="3246" spans="1:18" x14ac:dyDescent="0.3">
      <c r="A3246" s="100"/>
      <c r="B3246" s="101"/>
      <c r="C3246" s="119"/>
      <c r="D3246" s="102"/>
      <c r="E3246" s="120"/>
      <c r="F3246" s="103"/>
      <c r="G3246" s="94"/>
      <c r="H3246" s="105"/>
      <c r="I3246" s="117"/>
      <c r="J3246" s="99"/>
      <c r="K3246" s="123"/>
      <c r="L3246" s="117"/>
      <c r="M3246" s="95"/>
      <c r="N3246" s="117"/>
      <c r="O3246" s="117"/>
      <c r="P3246" s="106"/>
      <c r="Q3246" s="107"/>
      <c r="R3246" s="125"/>
    </row>
    <row r="3247" spans="1:18" x14ac:dyDescent="0.3">
      <c r="A3247" s="100"/>
      <c r="B3247" s="101"/>
      <c r="C3247" s="119"/>
      <c r="D3247" s="102"/>
      <c r="E3247" s="120"/>
      <c r="F3247" s="103"/>
      <c r="G3247" s="94"/>
      <c r="H3247" s="105"/>
      <c r="I3247" s="117"/>
      <c r="J3247" s="99"/>
      <c r="K3247" s="123"/>
      <c r="L3247" s="117"/>
      <c r="M3247" s="95"/>
      <c r="N3247" s="117"/>
      <c r="O3247" s="117"/>
      <c r="P3247" s="106"/>
      <c r="Q3247" s="107"/>
      <c r="R3247" s="125"/>
    </row>
    <row r="3248" spans="1:18" x14ac:dyDescent="0.3">
      <c r="A3248" s="100"/>
      <c r="B3248" s="101"/>
      <c r="C3248" s="119"/>
      <c r="D3248" s="102"/>
      <c r="E3248" s="120"/>
      <c r="F3248" s="103"/>
      <c r="G3248" s="94"/>
      <c r="H3248" s="105"/>
      <c r="I3248" s="117"/>
      <c r="J3248" s="99"/>
      <c r="K3248" s="123"/>
      <c r="L3248" s="117"/>
      <c r="M3248" s="95"/>
      <c r="N3248" s="117"/>
      <c r="O3248" s="117"/>
      <c r="P3248" s="106"/>
      <c r="Q3248" s="107"/>
      <c r="R3248" s="125"/>
    </row>
    <row r="3249" spans="1:18" x14ac:dyDescent="0.3">
      <c r="A3249" s="100"/>
      <c r="B3249" s="101"/>
      <c r="C3249" s="119"/>
      <c r="D3249" s="102"/>
      <c r="E3249" s="120"/>
      <c r="F3249" s="103"/>
      <c r="G3249" s="94"/>
      <c r="H3249" s="105"/>
      <c r="I3249" s="117"/>
      <c r="J3249" s="99"/>
      <c r="K3249" s="123"/>
      <c r="L3249" s="117"/>
      <c r="M3249" s="95"/>
      <c r="N3249" s="117"/>
      <c r="O3249" s="117"/>
      <c r="P3249" s="106"/>
      <c r="Q3249" s="107"/>
      <c r="R3249" s="125"/>
    </row>
    <row r="3250" spans="1:18" x14ac:dyDescent="0.3">
      <c r="A3250" s="100"/>
      <c r="B3250" s="101"/>
      <c r="C3250" s="119"/>
      <c r="D3250" s="102"/>
      <c r="E3250" s="120"/>
      <c r="F3250" s="103"/>
      <c r="G3250" s="94"/>
      <c r="H3250" s="105"/>
      <c r="I3250" s="117"/>
      <c r="J3250" s="99"/>
      <c r="K3250" s="123"/>
      <c r="L3250" s="117"/>
      <c r="M3250" s="95"/>
      <c r="N3250" s="117"/>
      <c r="O3250" s="117"/>
      <c r="P3250" s="106"/>
      <c r="Q3250" s="107"/>
      <c r="R3250" s="125"/>
    </row>
    <row r="3251" spans="1:18" x14ac:dyDescent="0.3">
      <c r="A3251" s="100"/>
      <c r="B3251" s="101"/>
      <c r="C3251" s="119"/>
      <c r="D3251" s="102"/>
      <c r="E3251" s="120"/>
      <c r="F3251" s="103"/>
      <c r="G3251" s="94"/>
      <c r="H3251" s="105"/>
      <c r="I3251" s="117"/>
      <c r="J3251" s="99"/>
      <c r="K3251" s="123"/>
      <c r="L3251" s="117"/>
      <c r="M3251" s="95"/>
      <c r="N3251" s="117"/>
      <c r="O3251" s="117"/>
      <c r="P3251" s="106"/>
      <c r="Q3251" s="107"/>
      <c r="R3251" s="125"/>
    </row>
    <row r="3252" spans="1:18" x14ac:dyDescent="0.3">
      <c r="A3252" s="100"/>
      <c r="B3252" s="101"/>
      <c r="C3252" s="119"/>
      <c r="D3252" s="102"/>
      <c r="E3252" s="120"/>
      <c r="F3252" s="103"/>
      <c r="G3252" s="94"/>
      <c r="H3252" s="105"/>
      <c r="I3252" s="117"/>
      <c r="J3252" s="99"/>
      <c r="K3252" s="123"/>
      <c r="L3252" s="117"/>
      <c r="M3252" s="95"/>
      <c r="N3252" s="117"/>
      <c r="O3252" s="117"/>
      <c r="P3252" s="106"/>
      <c r="Q3252" s="107"/>
      <c r="R3252" s="125"/>
    </row>
    <row r="3253" spans="1:18" x14ac:dyDescent="0.3">
      <c r="A3253" s="100"/>
      <c r="B3253" s="101"/>
      <c r="C3253" s="119"/>
      <c r="D3253" s="102"/>
      <c r="E3253" s="120"/>
      <c r="F3253" s="103"/>
      <c r="G3253" s="94"/>
      <c r="H3253" s="105"/>
      <c r="I3253" s="117"/>
      <c r="J3253" s="99"/>
      <c r="K3253" s="123"/>
      <c r="L3253" s="117"/>
      <c r="M3253" s="95"/>
      <c r="N3253" s="117"/>
      <c r="O3253" s="117"/>
      <c r="P3253" s="106"/>
      <c r="Q3253" s="107"/>
      <c r="R3253" s="125"/>
    </row>
    <row r="3254" spans="1:18" x14ac:dyDescent="0.3">
      <c r="A3254" s="100"/>
      <c r="B3254" s="101"/>
      <c r="C3254" s="119"/>
      <c r="D3254" s="102"/>
      <c r="E3254" s="120"/>
      <c r="F3254" s="103"/>
      <c r="G3254" s="94"/>
      <c r="H3254" s="105"/>
      <c r="I3254" s="117"/>
      <c r="J3254" s="99"/>
      <c r="K3254" s="123"/>
      <c r="L3254" s="117"/>
      <c r="M3254" s="95"/>
      <c r="N3254" s="117"/>
      <c r="O3254" s="117"/>
      <c r="P3254" s="106"/>
      <c r="Q3254" s="107"/>
      <c r="R3254" s="125"/>
    </row>
    <row r="3255" spans="1:18" x14ac:dyDescent="0.3">
      <c r="A3255" s="100"/>
      <c r="B3255" s="101"/>
      <c r="C3255" s="119"/>
      <c r="D3255" s="102"/>
      <c r="E3255" s="120"/>
      <c r="F3255" s="103"/>
      <c r="G3255" s="94"/>
      <c r="H3255" s="105"/>
      <c r="I3255" s="117"/>
      <c r="J3255" s="99"/>
      <c r="K3255" s="123"/>
      <c r="L3255" s="117"/>
      <c r="M3255" s="95"/>
      <c r="N3255" s="117"/>
      <c r="O3255" s="117"/>
      <c r="P3255" s="106"/>
      <c r="Q3255" s="107"/>
      <c r="R3255" s="125"/>
    </row>
    <row r="3256" spans="1:18" x14ac:dyDescent="0.3">
      <c r="A3256" s="100"/>
      <c r="B3256" s="101"/>
      <c r="C3256" s="119"/>
      <c r="D3256" s="102"/>
      <c r="E3256" s="120"/>
      <c r="F3256" s="103"/>
      <c r="G3256" s="94"/>
      <c r="H3256" s="105"/>
      <c r="I3256" s="117"/>
      <c r="J3256" s="99"/>
      <c r="K3256" s="123"/>
      <c r="L3256" s="117"/>
      <c r="M3256" s="95"/>
      <c r="N3256" s="117"/>
      <c r="O3256" s="117"/>
      <c r="P3256" s="106"/>
      <c r="Q3256" s="107"/>
      <c r="R3256" s="125"/>
    </row>
    <row r="3257" spans="1:18" x14ac:dyDescent="0.3">
      <c r="A3257" s="100"/>
      <c r="B3257" s="101"/>
      <c r="C3257" s="119"/>
      <c r="D3257" s="102"/>
      <c r="E3257" s="120"/>
      <c r="F3257" s="103"/>
      <c r="G3257" s="94"/>
      <c r="H3257" s="105"/>
      <c r="I3257" s="117"/>
      <c r="J3257" s="99"/>
      <c r="K3257" s="123"/>
      <c r="L3257" s="117"/>
      <c r="M3257" s="95"/>
      <c r="N3257" s="117"/>
      <c r="O3257" s="117"/>
      <c r="P3257" s="106"/>
      <c r="Q3257" s="107"/>
      <c r="R3257" s="125"/>
    </row>
    <row r="3258" spans="1:18" x14ac:dyDescent="0.3">
      <c r="A3258" s="100"/>
      <c r="B3258" s="101"/>
      <c r="C3258" s="119"/>
      <c r="D3258" s="102"/>
      <c r="E3258" s="120"/>
      <c r="F3258" s="103"/>
      <c r="G3258" s="94"/>
      <c r="H3258" s="105"/>
      <c r="I3258" s="117"/>
      <c r="J3258" s="99"/>
      <c r="K3258" s="123"/>
      <c r="L3258" s="117"/>
      <c r="M3258" s="95"/>
      <c r="N3258" s="117"/>
      <c r="O3258" s="117"/>
      <c r="P3258" s="106"/>
      <c r="Q3258" s="107"/>
      <c r="R3258" s="125"/>
    </row>
    <row r="3259" spans="1:18" x14ac:dyDescent="0.3">
      <c r="A3259" s="100"/>
      <c r="B3259" s="101"/>
      <c r="C3259" s="119"/>
      <c r="D3259" s="102"/>
      <c r="E3259" s="120"/>
      <c r="F3259" s="103"/>
      <c r="G3259" s="94"/>
      <c r="H3259" s="105"/>
      <c r="I3259" s="117"/>
      <c r="J3259" s="99"/>
      <c r="K3259" s="123"/>
      <c r="L3259" s="117"/>
      <c r="M3259" s="95"/>
      <c r="N3259" s="117"/>
      <c r="O3259" s="117"/>
      <c r="P3259" s="106"/>
      <c r="Q3259" s="107"/>
      <c r="R3259" s="125"/>
    </row>
    <row r="3260" spans="1:18" x14ac:dyDescent="0.3">
      <c r="A3260" s="100"/>
      <c r="B3260" s="101"/>
      <c r="C3260" s="119"/>
      <c r="D3260" s="102"/>
      <c r="E3260" s="120"/>
      <c r="F3260" s="103"/>
      <c r="G3260" s="94"/>
      <c r="H3260" s="105"/>
      <c r="I3260" s="117"/>
      <c r="J3260" s="99"/>
      <c r="K3260" s="123"/>
      <c r="L3260" s="117"/>
      <c r="M3260" s="95"/>
      <c r="N3260" s="117"/>
      <c r="O3260" s="117"/>
      <c r="P3260" s="106"/>
      <c r="Q3260" s="107"/>
      <c r="R3260" s="125"/>
    </row>
    <row r="3261" spans="1:18" x14ac:dyDescent="0.3">
      <c r="A3261" s="100"/>
      <c r="B3261" s="101"/>
      <c r="C3261" s="119"/>
      <c r="D3261" s="102"/>
      <c r="E3261" s="120"/>
      <c r="F3261" s="103"/>
      <c r="G3261" s="94"/>
      <c r="H3261" s="105"/>
      <c r="I3261" s="117"/>
      <c r="J3261" s="99"/>
      <c r="K3261" s="123"/>
      <c r="L3261" s="117"/>
      <c r="M3261" s="95"/>
      <c r="N3261" s="117"/>
      <c r="O3261" s="117"/>
      <c r="P3261" s="106"/>
      <c r="Q3261" s="107"/>
      <c r="R3261" s="125"/>
    </row>
    <row r="3262" spans="1:18" x14ac:dyDescent="0.3">
      <c r="A3262" s="100"/>
      <c r="B3262" s="101"/>
      <c r="C3262" s="119"/>
      <c r="D3262" s="102"/>
      <c r="E3262" s="120"/>
      <c r="F3262" s="103"/>
      <c r="G3262" s="94"/>
      <c r="H3262" s="105"/>
      <c r="I3262" s="117"/>
      <c r="J3262" s="99"/>
      <c r="K3262" s="123"/>
      <c r="L3262" s="117"/>
      <c r="M3262" s="95"/>
      <c r="N3262" s="117"/>
      <c r="O3262" s="117"/>
      <c r="P3262" s="106"/>
      <c r="Q3262" s="107"/>
      <c r="R3262" s="125"/>
    </row>
    <row r="3263" spans="1:18" x14ac:dyDescent="0.3">
      <c r="A3263" s="100"/>
      <c r="B3263" s="101"/>
      <c r="C3263" s="119"/>
      <c r="D3263" s="102"/>
      <c r="E3263" s="120"/>
      <c r="F3263" s="103"/>
      <c r="G3263" s="94"/>
      <c r="H3263" s="105"/>
      <c r="I3263" s="117"/>
      <c r="J3263" s="99"/>
      <c r="K3263" s="123"/>
      <c r="L3263" s="117"/>
      <c r="M3263" s="95"/>
      <c r="N3263" s="117"/>
      <c r="O3263" s="117"/>
      <c r="P3263" s="106"/>
      <c r="Q3263" s="107"/>
      <c r="R3263" s="125"/>
    </row>
    <row r="3264" spans="1:18" x14ac:dyDescent="0.3">
      <c r="A3264" s="100"/>
      <c r="B3264" s="101"/>
      <c r="C3264" s="119"/>
      <c r="D3264" s="102"/>
      <c r="E3264" s="120"/>
      <c r="F3264" s="103"/>
      <c r="G3264" s="94"/>
      <c r="H3264" s="105"/>
      <c r="I3264" s="117"/>
      <c r="J3264" s="99"/>
      <c r="K3264" s="123"/>
      <c r="L3264" s="117"/>
      <c r="M3264" s="95"/>
      <c r="N3264" s="117"/>
      <c r="O3264" s="117"/>
      <c r="P3264" s="106"/>
      <c r="Q3264" s="107"/>
      <c r="R3264" s="125"/>
    </row>
    <row r="3265" spans="1:18" x14ac:dyDescent="0.3">
      <c r="A3265" s="100"/>
      <c r="B3265" s="101"/>
      <c r="C3265" s="119"/>
      <c r="D3265" s="102"/>
      <c r="E3265" s="120"/>
      <c r="F3265" s="103"/>
      <c r="G3265" s="94"/>
      <c r="H3265" s="105"/>
      <c r="I3265" s="117"/>
      <c r="J3265" s="99"/>
      <c r="K3265" s="123"/>
      <c r="L3265" s="117"/>
      <c r="M3265" s="95"/>
      <c r="N3265" s="117"/>
      <c r="O3265" s="117"/>
      <c r="P3265" s="106"/>
      <c r="Q3265" s="107"/>
      <c r="R3265" s="125"/>
    </row>
    <row r="3266" spans="1:18" x14ac:dyDescent="0.3">
      <c r="A3266" s="100"/>
      <c r="B3266" s="101"/>
      <c r="C3266" s="119"/>
      <c r="D3266" s="102"/>
      <c r="E3266" s="120"/>
      <c r="F3266" s="103"/>
      <c r="G3266" s="94"/>
      <c r="H3266" s="105"/>
      <c r="I3266" s="117"/>
      <c r="J3266" s="99"/>
      <c r="K3266" s="123"/>
      <c r="L3266" s="117"/>
      <c r="M3266" s="95"/>
      <c r="N3266" s="117"/>
      <c r="O3266" s="117"/>
      <c r="P3266" s="106"/>
      <c r="Q3266" s="107"/>
      <c r="R3266" s="125"/>
    </row>
    <row r="3267" spans="1:18" x14ac:dyDescent="0.3">
      <c r="A3267" s="100"/>
      <c r="B3267" s="101"/>
      <c r="C3267" s="119"/>
      <c r="D3267" s="102"/>
      <c r="E3267" s="120"/>
      <c r="F3267" s="103"/>
      <c r="G3267" s="94"/>
      <c r="H3267" s="105"/>
      <c r="I3267" s="117"/>
      <c r="J3267" s="99"/>
      <c r="K3267" s="123"/>
      <c r="L3267" s="117"/>
      <c r="M3267" s="95"/>
      <c r="N3267" s="117"/>
      <c r="O3267" s="117"/>
      <c r="P3267" s="106"/>
      <c r="Q3267" s="107"/>
      <c r="R3267" s="125"/>
    </row>
    <row r="3268" spans="1:18" x14ac:dyDescent="0.3">
      <c r="A3268" s="100"/>
      <c r="B3268" s="101"/>
      <c r="C3268" s="119"/>
      <c r="D3268" s="102"/>
      <c r="E3268" s="120"/>
      <c r="F3268" s="103"/>
      <c r="G3268" s="94"/>
      <c r="H3268" s="105"/>
      <c r="I3268" s="117"/>
      <c r="J3268" s="99"/>
      <c r="K3268" s="123"/>
      <c r="L3268" s="117"/>
      <c r="M3268" s="95"/>
      <c r="N3268" s="117"/>
      <c r="O3268" s="117"/>
      <c r="P3268" s="106"/>
      <c r="Q3268" s="107"/>
      <c r="R3268" s="125"/>
    </row>
    <row r="3269" spans="1:18" x14ac:dyDescent="0.3">
      <c r="A3269" s="100"/>
      <c r="B3269" s="101"/>
      <c r="C3269" s="119"/>
      <c r="D3269" s="102"/>
      <c r="E3269" s="120"/>
      <c r="F3269" s="103"/>
      <c r="G3269" s="94"/>
      <c r="H3269" s="105"/>
      <c r="I3269" s="117"/>
      <c r="J3269" s="99"/>
      <c r="K3269" s="123"/>
      <c r="L3269" s="117"/>
      <c r="M3269" s="95"/>
      <c r="N3269" s="117"/>
      <c r="O3269" s="117"/>
      <c r="P3269" s="106"/>
      <c r="Q3269" s="107"/>
      <c r="R3269" s="125"/>
    </row>
    <row r="3270" spans="1:18" x14ac:dyDescent="0.3">
      <c r="A3270" s="100"/>
      <c r="B3270" s="101"/>
      <c r="C3270" s="119"/>
      <c r="D3270" s="102"/>
      <c r="E3270" s="120"/>
      <c r="F3270" s="103"/>
      <c r="G3270" s="94"/>
      <c r="H3270" s="105"/>
      <c r="I3270" s="117"/>
      <c r="J3270" s="99"/>
      <c r="K3270" s="123"/>
      <c r="L3270" s="117"/>
      <c r="M3270" s="95"/>
      <c r="N3270" s="117"/>
      <c r="O3270" s="117"/>
      <c r="P3270" s="106"/>
      <c r="Q3270" s="107"/>
      <c r="R3270" s="125"/>
    </row>
    <row r="3271" spans="1:18" x14ac:dyDescent="0.3">
      <c r="A3271" s="100"/>
      <c r="B3271" s="101"/>
      <c r="C3271" s="119"/>
      <c r="D3271" s="102"/>
      <c r="E3271" s="120"/>
      <c r="F3271" s="103"/>
      <c r="G3271" s="94"/>
      <c r="H3271" s="105"/>
      <c r="I3271" s="117"/>
      <c r="J3271" s="99"/>
      <c r="K3271" s="123"/>
      <c r="L3271" s="117"/>
      <c r="M3271" s="95"/>
      <c r="N3271" s="117"/>
      <c r="O3271" s="117"/>
      <c r="P3271" s="106"/>
      <c r="Q3271" s="107"/>
      <c r="R3271" s="125"/>
    </row>
    <row r="3272" spans="1:18" x14ac:dyDescent="0.3">
      <c r="A3272" s="100"/>
      <c r="B3272" s="101"/>
      <c r="C3272" s="119"/>
      <c r="D3272" s="102"/>
      <c r="E3272" s="120"/>
      <c r="F3272" s="103"/>
      <c r="G3272" s="94"/>
      <c r="H3272" s="105"/>
      <c r="I3272" s="117"/>
      <c r="J3272" s="99"/>
      <c r="K3272" s="123"/>
      <c r="L3272" s="117"/>
      <c r="M3272" s="95"/>
      <c r="N3272" s="117"/>
      <c r="O3272" s="117"/>
      <c r="P3272" s="106"/>
      <c r="Q3272" s="107"/>
      <c r="R3272" s="125"/>
    </row>
    <row r="3273" spans="1:18" x14ac:dyDescent="0.3">
      <c r="A3273" s="100"/>
      <c r="B3273" s="101"/>
      <c r="C3273" s="119"/>
      <c r="D3273" s="102"/>
      <c r="E3273" s="120"/>
      <c r="F3273" s="103"/>
      <c r="G3273" s="94"/>
      <c r="H3273" s="105"/>
      <c r="I3273" s="117"/>
      <c r="J3273" s="99"/>
      <c r="K3273" s="123"/>
      <c r="L3273" s="117"/>
      <c r="M3273" s="95"/>
      <c r="N3273" s="117"/>
      <c r="O3273" s="117"/>
      <c r="P3273" s="106"/>
      <c r="Q3273" s="107"/>
      <c r="R3273" s="125"/>
    </row>
    <row r="3274" spans="1:18" x14ac:dyDescent="0.3">
      <c r="A3274" s="100"/>
      <c r="B3274" s="101"/>
      <c r="C3274" s="119"/>
      <c r="D3274" s="102"/>
      <c r="E3274" s="120"/>
      <c r="F3274" s="103"/>
      <c r="G3274" s="94"/>
      <c r="H3274" s="105"/>
      <c r="I3274" s="117"/>
      <c r="J3274" s="99"/>
      <c r="K3274" s="123"/>
      <c r="L3274" s="117"/>
      <c r="M3274" s="95"/>
      <c r="N3274" s="117"/>
      <c r="O3274" s="117"/>
      <c r="P3274" s="106"/>
      <c r="Q3274" s="107"/>
      <c r="R3274" s="125"/>
    </row>
    <row r="3275" spans="1:18" x14ac:dyDescent="0.3">
      <c r="A3275" s="100"/>
      <c r="B3275" s="101"/>
      <c r="C3275" s="119"/>
      <c r="D3275" s="102"/>
      <c r="E3275" s="120"/>
      <c r="F3275" s="103"/>
      <c r="G3275" s="94"/>
      <c r="H3275" s="105"/>
      <c r="I3275" s="117"/>
      <c r="J3275" s="99"/>
      <c r="K3275" s="123"/>
      <c r="L3275" s="117"/>
      <c r="M3275" s="95"/>
      <c r="N3275" s="117"/>
      <c r="O3275" s="117"/>
      <c r="P3275" s="106"/>
      <c r="Q3275" s="107"/>
      <c r="R3275" s="125"/>
    </row>
    <row r="3276" spans="1:18" x14ac:dyDescent="0.3">
      <c r="A3276" s="100"/>
      <c r="B3276" s="101"/>
      <c r="C3276" s="119"/>
      <c r="D3276" s="102"/>
      <c r="E3276" s="120"/>
      <c r="F3276" s="103"/>
      <c r="G3276" s="94"/>
      <c r="H3276" s="105"/>
      <c r="I3276" s="117"/>
      <c r="J3276" s="99"/>
      <c r="K3276" s="123"/>
      <c r="L3276" s="117"/>
      <c r="M3276" s="95"/>
      <c r="N3276" s="117"/>
      <c r="O3276" s="117"/>
      <c r="P3276" s="106"/>
      <c r="Q3276" s="107"/>
      <c r="R3276" s="125"/>
    </row>
    <row r="3277" spans="1:18" x14ac:dyDescent="0.3">
      <c r="A3277" s="100"/>
      <c r="B3277" s="101"/>
      <c r="C3277" s="119"/>
      <c r="D3277" s="102"/>
      <c r="E3277" s="120"/>
      <c r="F3277" s="103"/>
      <c r="G3277" s="94"/>
      <c r="H3277" s="105"/>
      <c r="I3277" s="117"/>
      <c r="J3277" s="99"/>
      <c r="K3277" s="123"/>
      <c r="L3277" s="117"/>
      <c r="M3277" s="95"/>
      <c r="N3277" s="117"/>
      <c r="O3277" s="117"/>
      <c r="P3277" s="106"/>
      <c r="Q3277" s="107"/>
      <c r="R3277" s="125"/>
    </row>
    <row r="3278" spans="1:18" x14ac:dyDescent="0.3">
      <c r="A3278" s="100"/>
      <c r="B3278" s="101"/>
      <c r="C3278" s="119"/>
      <c r="D3278" s="102"/>
      <c r="E3278" s="120"/>
      <c r="F3278" s="103"/>
      <c r="G3278" s="94"/>
      <c r="H3278" s="105"/>
      <c r="I3278" s="117"/>
      <c r="J3278" s="99"/>
      <c r="K3278" s="123"/>
      <c r="L3278" s="117"/>
      <c r="M3278" s="95"/>
      <c r="N3278" s="117"/>
      <c r="O3278" s="117"/>
      <c r="P3278" s="106"/>
      <c r="Q3278" s="107"/>
      <c r="R3278" s="125"/>
    </row>
    <row r="3279" spans="1:18" x14ac:dyDescent="0.3">
      <c r="A3279" s="100"/>
      <c r="B3279" s="101"/>
      <c r="C3279" s="119"/>
      <c r="D3279" s="102"/>
      <c r="E3279" s="120"/>
      <c r="F3279" s="103"/>
      <c r="G3279" s="94"/>
      <c r="H3279" s="105"/>
      <c r="I3279" s="117"/>
      <c r="J3279" s="99"/>
      <c r="K3279" s="123"/>
      <c r="L3279" s="117"/>
      <c r="M3279" s="95"/>
      <c r="N3279" s="117"/>
      <c r="O3279" s="117"/>
      <c r="P3279" s="106"/>
      <c r="Q3279" s="107"/>
      <c r="R3279" s="125"/>
    </row>
    <row r="3280" spans="1:18" x14ac:dyDescent="0.3">
      <c r="A3280" s="100"/>
      <c r="B3280" s="101"/>
      <c r="C3280" s="119"/>
      <c r="D3280" s="102"/>
      <c r="E3280" s="120"/>
      <c r="F3280" s="103"/>
      <c r="G3280" s="94"/>
      <c r="H3280" s="105"/>
      <c r="I3280" s="117"/>
      <c r="J3280" s="99"/>
      <c r="K3280" s="123"/>
      <c r="L3280" s="117"/>
      <c r="M3280" s="95"/>
      <c r="N3280" s="117"/>
      <c r="O3280" s="117"/>
      <c r="P3280" s="106"/>
      <c r="Q3280" s="107"/>
      <c r="R3280" s="125"/>
    </row>
    <row r="3281" spans="1:18" x14ac:dyDescent="0.3">
      <c r="A3281" s="100"/>
      <c r="B3281" s="101"/>
      <c r="C3281" s="119"/>
      <c r="D3281" s="102"/>
      <c r="E3281" s="120"/>
      <c r="F3281" s="103"/>
      <c r="G3281" s="94"/>
      <c r="H3281" s="105"/>
      <c r="I3281" s="117"/>
      <c r="J3281" s="99"/>
      <c r="K3281" s="123"/>
      <c r="L3281" s="117"/>
      <c r="M3281" s="95"/>
      <c r="N3281" s="117"/>
      <c r="O3281" s="117"/>
      <c r="P3281" s="106"/>
      <c r="Q3281" s="107"/>
      <c r="R3281" s="125"/>
    </row>
    <row r="3282" spans="1:18" x14ac:dyDescent="0.3">
      <c r="A3282" s="100"/>
      <c r="B3282" s="101"/>
      <c r="C3282" s="119"/>
      <c r="D3282" s="102"/>
      <c r="E3282" s="120"/>
      <c r="F3282" s="103"/>
      <c r="G3282" s="94"/>
      <c r="H3282" s="105"/>
      <c r="I3282" s="117"/>
      <c r="J3282" s="99"/>
      <c r="K3282" s="123"/>
      <c r="L3282" s="117"/>
      <c r="M3282" s="95"/>
      <c r="N3282" s="117"/>
      <c r="O3282" s="117"/>
      <c r="P3282" s="106"/>
      <c r="Q3282" s="107"/>
      <c r="R3282" s="125"/>
    </row>
    <row r="3283" spans="1:18" x14ac:dyDescent="0.3">
      <c r="A3283" s="100"/>
      <c r="B3283" s="101"/>
      <c r="C3283" s="119"/>
      <c r="D3283" s="102"/>
      <c r="E3283" s="120"/>
      <c r="F3283" s="103"/>
      <c r="G3283" s="94"/>
      <c r="H3283" s="105"/>
      <c r="I3283" s="117"/>
      <c r="J3283" s="99"/>
      <c r="K3283" s="123"/>
      <c r="L3283" s="117"/>
      <c r="M3283" s="95"/>
      <c r="N3283" s="117"/>
      <c r="O3283" s="117"/>
      <c r="P3283" s="106"/>
      <c r="Q3283" s="107"/>
      <c r="R3283" s="125"/>
    </row>
    <row r="3284" spans="1:18" x14ac:dyDescent="0.3">
      <c r="A3284" s="100"/>
      <c r="B3284" s="101"/>
      <c r="C3284" s="119"/>
      <c r="D3284" s="102"/>
      <c r="E3284" s="120"/>
      <c r="F3284" s="103"/>
      <c r="G3284" s="94"/>
      <c r="H3284" s="105"/>
      <c r="I3284" s="117"/>
      <c r="J3284" s="99"/>
      <c r="K3284" s="123"/>
      <c r="L3284" s="117"/>
      <c r="M3284" s="95"/>
      <c r="N3284" s="117"/>
      <c r="O3284" s="117"/>
      <c r="P3284" s="106"/>
      <c r="Q3284" s="107"/>
      <c r="R3284" s="125"/>
    </row>
    <row r="3285" spans="1:18" x14ac:dyDescent="0.3">
      <c r="A3285" s="100"/>
      <c r="B3285" s="101"/>
      <c r="C3285" s="119"/>
      <c r="D3285" s="102"/>
      <c r="E3285" s="120"/>
      <c r="F3285" s="103"/>
      <c r="G3285" s="94"/>
      <c r="H3285" s="105"/>
      <c r="I3285" s="117"/>
      <c r="J3285" s="99"/>
      <c r="K3285" s="123"/>
      <c r="L3285" s="117"/>
      <c r="M3285" s="95"/>
      <c r="N3285" s="117"/>
      <c r="O3285" s="117"/>
      <c r="P3285" s="106"/>
      <c r="Q3285" s="107"/>
      <c r="R3285" s="125"/>
    </row>
    <row r="3286" spans="1:18" x14ac:dyDescent="0.3">
      <c r="A3286" s="100"/>
      <c r="B3286" s="101"/>
      <c r="C3286" s="119"/>
      <c r="D3286" s="102"/>
      <c r="E3286" s="120"/>
      <c r="F3286" s="103"/>
      <c r="G3286" s="94"/>
      <c r="H3286" s="105"/>
      <c r="I3286" s="117"/>
      <c r="J3286" s="99"/>
      <c r="K3286" s="123"/>
      <c r="L3286" s="117"/>
      <c r="M3286" s="95"/>
      <c r="N3286" s="117"/>
      <c r="O3286" s="117"/>
      <c r="P3286" s="106"/>
      <c r="Q3286" s="107"/>
      <c r="R3286" s="125"/>
    </row>
    <row r="3287" spans="1:18" x14ac:dyDescent="0.3">
      <c r="A3287" s="100"/>
      <c r="B3287" s="101"/>
      <c r="C3287" s="119"/>
      <c r="D3287" s="102"/>
      <c r="E3287" s="120"/>
      <c r="F3287" s="103"/>
      <c r="G3287" s="94"/>
      <c r="H3287" s="105"/>
      <c r="I3287" s="117"/>
      <c r="J3287" s="99"/>
      <c r="K3287" s="123"/>
      <c r="L3287" s="117"/>
      <c r="M3287" s="95"/>
      <c r="N3287" s="117"/>
      <c r="O3287" s="117"/>
      <c r="P3287" s="106"/>
      <c r="Q3287" s="107"/>
      <c r="R3287" s="125"/>
    </row>
    <row r="3288" spans="1:18" x14ac:dyDescent="0.3">
      <c r="A3288" s="100"/>
      <c r="B3288" s="101"/>
      <c r="C3288" s="119"/>
      <c r="D3288" s="102"/>
      <c r="E3288" s="120"/>
      <c r="F3288" s="103"/>
      <c r="G3288" s="94"/>
      <c r="H3288" s="105"/>
      <c r="I3288" s="117"/>
      <c r="J3288" s="99"/>
      <c r="K3288" s="123"/>
      <c r="L3288" s="117"/>
      <c r="M3288" s="95"/>
      <c r="N3288" s="117"/>
      <c r="O3288" s="117"/>
      <c r="P3288" s="106"/>
      <c r="Q3288" s="107"/>
      <c r="R3288" s="125"/>
    </row>
    <row r="3289" spans="1:18" x14ac:dyDescent="0.3">
      <c r="A3289" s="100"/>
      <c r="B3289" s="101"/>
      <c r="C3289" s="119"/>
      <c r="D3289" s="102"/>
      <c r="E3289" s="120"/>
      <c r="F3289" s="103"/>
      <c r="G3289" s="94"/>
      <c r="H3289" s="105"/>
      <c r="I3289" s="117"/>
      <c r="J3289" s="99"/>
      <c r="K3289" s="123"/>
      <c r="L3289" s="117"/>
      <c r="M3289" s="95"/>
      <c r="N3289" s="117"/>
      <c r="O3289" s="117"/>
      <c r="P3289" s="106"/>
      <c r="Q3289" s="107"/>
      <c r="R3289" s="125"/>
    </row>
    <row r="3290" spans="1:18" x14ac:dyDescent="0.3">
      <c r="A3290" s="100"/>
      <c r="B3290" s="101"/>
      <c r="C3290" s="119"/>
      <c r="D3290" s="102"/>
      <c r="E3290" s="120"/>
      <c r="F3290" s="103"/>
      <c r="G3290" s="94"/>
      <c r="H3290" s="105"/>
      <c r="I3290" s="117"/>
      <c r="J3290" s="99"/>
      <c r="K3290" s="123"/>
      <c r="L3290" s="117"/>
      <c r="M3290" s="95"/>
      <c r="N3290" s="117"/>
      <c r="O3290" s="117"/>
      <c r="P3290" s="106"/>
      <c r="Q3290" s="107"/>
      <c r="R3290" s="125"/>
    </row>
    <row r="3291" spans="1:18" x14ac:dyDescent="0.3">
      <c r="A3291" s="100"/>
      <c r="B3291" s="101"/>
      <c r="C3291" s="119"/>
      <c r="D3291" s="102"/>
      <c r="E3291" s="120"/>
      <c r="F3291" s="103"/>
      <c r="G3291" s="94"/>
      <c r="H3291" s="105"/>
      <c r="I3291" s="117"/>
      <c r="J3291" s="99"/>
      <c r="K3291" s="123"/>
      <c r="L3291" s="117"/>
      <c r="M3291" s="95"/>
      <c r="N3291" s="117"/>
      <c r="O3291" s="117"/>
      <c r="P3291" s="106"/>
      <c r="Q3291" s="107"/>
      <c r="R3291" s="125"/>
    </row>
    <row r="3292" spans="1:18" x14ac:dyDescent="0.3">
      <c r="A3292" s="100"/>
      <c r="B3292" s="101"/>
      <c r="C3292" s="119"/>
      <c r="D3292" s="102"/>
      <c r="E3292" s="120"/>
      <c r="F3292" s="103"/>
      <c r="G3292" s="94"/>
      <c r="H3292" s="105"/>
      <c r="I3292" s="117"/>
      <c r="J3292" s="99"/>
      <c r="K3292" s="123"/>
      <c r="L3292" s="117"/>
      <c r="M3292" s="95"/>
      <c r="N3292" s="117"/>
      <c r="O3292" s="117"/>
      <c r="P3292" s="106"/>
      <c r="Q3292" s="107"/>
      <c r="R3292" s="125"/>
    </row>
    <row r="3293" spans="1:18" x14ac:dyDescent="0.3">
      <c r="A3293" s="100"/>
      <c r="B3293" s="101"/>
      <c r="C3293" s="119"/>
      <c r="D3293" s="102"/>
      <c r="E3293" s="120"/>
      <c r="F3293" s="103"/>
      <c r="G3293" s="94"/>
      <c r="H3293" s="105"/>
      <c r="I3293" s="117"/>
      <c r="J3293" s="99"/>
      <c r="K3293" s="123"/>
      <c r="L3293" s="117"/>
      <c r="M3293" s="95"/>
      <c r="N3293" s="117"/>
      <c r="O3293" s="117"/>
      <c r="P3293" s="106"/>
      <c r="Q3293" s="107"/>
      <c r="R3293" s="125"/>
    </row>
    <row r="3294" spans="1:18" x14ac:dyDescent="0.3">
      <c r="A3294" s="100"/>
      <c r="B3294" s="101"/>
      <c r="C3294" s="119"/>
      <c r="D3294" s="102"/>
      <c r="E3294" s="120"/>
      <c r="F3294" s="103"/>
      <c r="G3294" s="94"/>
      <c r="H3294" s="105"/>
      <c r="I3294" s="117"/>
      <c r="J3294" s="99"/>
      <c r="K3294" s="123"/>
      <c r="L3294" s="117"/>
      <c r="M3294" s="95"/>
      <c r="N3294" s="117"/>
      <c r="O3294" s="117"/>
      <c r="P3294" s="106"/>
      <c r="Q3294" s="107"/>
      <c r="R3294" s="125"/>
    </row>
    <row r="3295" spans="1:18" x14ac:dyDescent="0.3">
      <c r="A3295" s="100"/>
      <c r="B3295" s="101"/>
      <c r="C3295" s="119"/>
      <c r="D3295" s="102"/>
      <c r="E3295" s="120"/>
      <c r="F3295" s="103"/>
      <c r="G3295" s="94"/>
      <c r="H3295" s="105"/>
      <c r="I3295" s="117"/>
      <c r="J3295" s="99"/>
      <c r="K3295" s="123"/>
      <c r="L3295" s="117"/>
      <c r="M3295" s="95"/>
      <c r="N3295" s="117"/>
      <c r="O3295" s="117"/>
      <c r="P3295" s="106"/>
      <c r="Q3295" s="107"/>
      <c r="R3295" s="125"/>
    </row>
    <row r="3296" spans="1:18" x14ac:dyDescent="0.3">
      <c r="A3296" s="100"/>
      <c r="B3296" s="101"/>
      <c r="C3296" s="119"/>
      <c r="D3296" s="102"/>
      <c r="E3296" s="120"/>
      <c r="F3296" s="103"/>
      <c r="G3296" s="94"/>
      <c r="H3296" s="105"/>
      <c r="I3296" s="117"/>
      <c r="J3296" s="99"/>
      <c r="K3296" s="123"/>
      <c r="L3296" s="117"/>
      <c r="M3296" s="95"/>
      <c r="N3296" s="117"/>
      <c r="O3296" s="117"/>
      <c r="P3296" s="106"/>
      <c r="Q3296" s="107"/>
      <c r="R3296" s="125"/>
    </row>
    <row r="3297" spans="1:18" x14ac:dyDescent="0.3">
      <c r="A3297" s="100"/>
      <c r="B3297" s="101"/>
      <c r="C3297" s="119"/>
      <c r="D3297" s="102"/>
      <c r="E3297" s="120"/>
      <c r="F3297" s="103"/>
      <c r="G3297" s="94"/>
      <c r="H3297" s="105"/>
      <c r="I3297" s="117"/>
      <c r="J3297" s="99"/>
      <c r="K3297" s="123"/>
      <c r="L3297" s="117"/>
      <c r="M3297" s="95"/>
      <c r="N3297" s="117"/>
      <c r="O3297" s="117"/>
      <c r="P3297" s="106"/>
      <c r="Q3297" s="107"/>
      <c r="R3297" s="125"/>
    </row>
    <row r="3298" spans="1:18" x14ac:dyDescent="0.3">
      <c r="A3298" s="100"/>
      <c r="B3298" s="101"/>
      <c r="C3298" s="119"/>
      <c r="D3298" s="102"/>
      <c r="E3298" s="120"/>
      <c r="F3298" s="103"/>
      <c r="G3298" s="94"/>
      <c r="H3298" s="105"/>
      <c r="I3298" s="117"/>
      <c r="J3298" s="99"/>
      <c r="K3298" s="123"/>
      <c r="L3298" s="117"/>
      <c r="M3298" s="95"/>
      <c r="N3298" s="117"/>
      <c r="O3298" s="117"/>
      <c r="P3298" s="106"/>
      <c r="Q3298" s="107"/>
      <c r="R3298" s="125"/>
    </row>
    <row r="3299" spans="1:18" x14ac:dyDescent="0.3">
      <c r="A3299" s="100"/>
      <c r="B3299" s="101"/>
      <c r="C3299" s="119"/>
      <c r="D3299" s="102"/>
      <c r="E3299" s="120"/>
      <c r="F3299" s="103"/>
      <c r="G3299" s="94"/>
      <c r="H3299" s="105"/>
      <c r="I3299" s="117"/>
      <c r="J3299" s="99"/>
      <c r="K3299" s="123"/>
      <c r="L3299" s="117"/>
      <c r="M3299" s="95"/>
      <c r="N3299" s="117"/>
      <c r="O3299" s="117"/>
      <c r="P3299" s="106"/>
      <c r="Q3299" s="107"/>
      <c r="R3299" s="125"/>
    </row>
    <row r="3300" spans="1:18" x14ac:dyDescent="0.3">
      <c r="A3300" s="100"/>
      <c r="B3300" s="101"/>
      <c r="C3300" s="119"/>
      <c r="D3300" s="102"/>
      <c r="E3300" s="120"/>
      <c r="F3300" s="103"/>
      <c r="G3300" s="94"/>
      <c r="H3300" s="105"/>
      <c r="I3300" s="117"/>
      <c r="J3300" s="99"/>
      <c r="K3300" s="123"/>
      <c r="L3300" s="117"/>
      <c r="M3300" s="95"/>
      <c r="N3300" s="117"/>
      <c r="O3300" s="117"/>
      <c r="P3300" s="106"/>
      <c r="Q3300" s="107"/>
      <c r="R3300" s="125"/>
    </row>
    <row r="3301" spans="1:18" x14ac:dyDescent="0.3">
      <c r="A3301" s="100"/>
      <c r="B3301" s="101"/>
      <c r="C3301" s="119"/>
      <c r="D3301" s="102"/>
      <c r="E3301" s="120"/>
      <c r="F3301" s="103"/>
      <c r="G3301" s="94"/>
      <c r="H3301" s="105"/>
      <c r="I3301" s="117"/>
      <c r="J3301" s="99"/>
      <c r="K3301" s="123"/>
      <c r="L3301" s="117"/>
      <c r="M3301" s="95"/>
      <c r="N3301" s="117"/>
      <c r="O3301" s="117"/>
      <c r="P3301" s="106"/>
      <c r="Q3301" s="107"/>
      <c r="R3301" s="125"/>
    </row>
    <row r="3302" spans="1:18" x14ac:dyDescent="0.3">
      <c r="A3302" s="100"/>
      <c r="B3302" s="101"/>
      <c r="C3302" s="119"/>
      <c r="D3302" s="102"/>
      <c r="E3302" s="120"/>
      <c r="F3302" s="103"/>
      <c r="G3302" s="94"/>
      <c r="H3302" s="105"/>
      <c r="I3302" s="117"/>
      <c r="J3302" s="99"/>
      <c r="K3302" s="123"/>
      <c r="L3302" s="117"/>
      <c r="M3302" s="95"/>
      <c r="N3302" s="117"/>
      <c r="O3302" s="117"/>
      <c r="P3302" s="106"/>
      <c r="Q3302" s="107"/>
      <c r="R3302" s="125"/>
    </row>
    <row r="3303" spans="1:18" x14ac:dyDescent="0.3">
      <c r="A3303" s="100"/>
      <c r="B3303" s="101"/>
      <c r="C3303" s="119"/>
      <c r="D3303" s="102"/>
      <c r="E3303" s="120"/>
      <c r="F3303" s="103"/>
      <c r="G3303" s="94"/>
      <c r="H3303" s="105"/>
      <c r="I3303" s="117"/>
      <c r="J3303" s="99"/>
      <c r="K3303" s="123"/>
      <c r="L3303" s="117"/>
      <c r="M3303" s="95"/>
      <c r="N3303" s="117"/>
      <c r="O3303" s="117"/>
      <c r="P3303" s="106"/>
      <c r="Q3303" s="107"/>
      <c r="R3303" s="125"/>
    </row>
    <row r="3304" spans="1:18" x14ac:dyDescent="0.3">
      <c r="A3304" s="100"/>
      <c r="B3304" s="101"/>
      <c r="C3304" s="119"/>
      <c r="D3304" s="102"/>
      <c r="E3304" s="120"/>
      <c r="F3304" s="103"/>
      <c r="G3304" s="94"/>
      <c r="H3304" s="105"/>
      <c r="I3304" s="117"/>
      <c r="J3304" s="99"/>
      <c r="K3304" s="123"/>
      <c r="L3304" s="117"/>
      <c r="M3304" s="95"/>
      <c r="N3304" s="117"/>
      <c r="O3304" s="117"/>
      <c r="P3304" s="106"/>
      <c r="Q3304" s="107"/>
      <c r="R3304" s="125"/>
    </row>
    <row r="3305" spans="1:18" x14ac:dyDescent="0.3">
      <c r="A3305" s="100"/>
      <c r="B3305" s="101"/>
      <c r="C3305" s="119"/>
      <c r="D3305" s="102"/>
      <c r="E3305" s="120"/>
      <c r="F3305" s="103"/>
      <c r="G3305" s="94"/>
      <c r="H3305" s="105"/>
      <c r="I3305" s="117"/>
      <c r="J3305" s="99"/>
      <c r="K3305" s="123"/>
      <c r="L3305" s="117"/>
      <c r="M3305" s="95"/>
      <c r="N3305" s="117"/>
      <c r="O3305" s="117"/>
      <c r="P3305" s="106"/>
      <c r="Q3305" s="107"/>
      <c r="R3305" s="125"/>
    </row>
    <row r="3306" spans="1:18" x14ac:dyDescent="0.3">
      <c r="A3306" s="100"/>
      <c r="B3306" s="101"/>
      <c r="C3306" s="119"/>
      <c r="D3306" s="102"/>
      <c r="E3306" s="120"/>
      <c r="F3306" s="103"/>
      <c r="G3306" s="94"/>
      <c r="H3306" s="105"/>
      <c r="I3306" s="117"/>
      <c r="J3306" s="99"/>
      <c r="K3306" s="123"/>
      <c r="L3306" s="117"/>
      <c r="M3306" s="95"/>
      <c r="N3306" s="117"/>
      <c r="O3306" s="117"/>
      <c r="P3306" s="106"/>
      <c r="Q3306" s="107"/>
      <c r="R3306" s="125"/>
    </row>
    <row r="3307" spans="1:18" x14ac:dyDescent="0.3">
      <c r="A3307" s="100"/>
      <c r="B3307" s="101"/>
      <c r="C3307" s="119"/>
      <c r="D3307" s="102"/>
      <c r="E3307" s="120"/>
      <c r="F3307" s="103"/>
      <c r="G3307" s="94"/>
      <c r="H3307" s="105"/>
      <c r="I3307" s="117"/>
      <c r="J3307" s="99"/>
      <c r="K3307" s="123"/>
      <c r="L3307" s="117"/>
      <c r="M3307" s="95"/>
      <c r="N3307" s="117"/>
      <c r="O3307" s="117"/>
      <c r="P3307" s="106"/>
      <c r="Q3307" s="107"/>
      <c r="R3307" s="125"/>
    </row>
    <row r="3308" spans="1:18" x14ac:dyDescent="0.3">
      <c r="A3308" s="100"/>
      <c r="B3308" s="101"/>
      <c r="C3308" s="119"/>
      <c r="D3308" s="102"/>
      <c r="E3308" s="120"/>
      <c r="F3308" s="103"/>
      <c r="G3308" s="94"/>
      <c r="H3308" s="105"/>
      <c r="I3308" s="117"/>
      <c r="J3308" s="99"/>
      <c r="K3308" s="123"/>
      <c r="L3308" s="117"/>
      <c r="M3308" s="95"/>
      <c r="N3308" s="117"/>
      <c r="O3308" s="117"/>
      <c r="P3308" s="106"/>
      <c r="Q3308" s="107"/>
      <c r="R3308" s="125"/>
    </row>
    <row r="3309" spans="1:18" x14ac:dyDescent="0.3">
      <c r="A3309" s="100"/>
      <c r="B3309" s="101"/>
      <c r="C3309" s="119"/>
      <c r="D3309" s="102"/>
      <c r="E3309" s="120"/>
      <c r="F3309" s="103"/>
      <c r="G3309" s="94"/>
      <c r="H3309" s="105"/>
      <c r="I3309" s="117"/>
      <c r="J3309" s="99"/>
      <c r="K3309" s="123"/>
      <c r="L3309" s="117"/>
      <c r="M3309" s="95"/>
      <c r="N3309" s="117"/>
      <c r="O3309" s="117"/>
      <c r="P3309" s="106"/>
      <c r="Q3309" s="107"/>
      <c r="R3309" s="125"/>
    </row>
    <row r="3310" spans="1:18" x14ac:dyDescent="0.3">
      <c r="A3310" s="100"/>
      <c r="B3310" s="101"/>
      <c r="C3310" s="119"/>
      <c r="D3310" s="102"/>
      <c r="E3310" s="120"/>
      <c r="F3310" s="103"/>
      <c r="G3310" s="94"/>
      <c r="H3310" s="105"/>
      <c r="I3310" s="117"/>
      <c r="J3310" s="99"/>
      <c r="K3310" s="123"/>
      <c r="L3310" s="117"/>
      <c r="M3310" s="95"/>
      <c r="N3310" s="117"/>
      <c r="O3310" s="117"/>
      <c r="P3310" s="106"/>
      <c r="Q3310" s="107"/>
      <c r="R3310" s="125"/>
    </row>
    <row r="3311" spans="1:18" x14ac:dyDescent="0.3">
      <c r="A3311" s="100"/>
      <c r="B3311" s="101"/>
      <c r="C3311" s="119"/>
      <c r="D3311" s="102"/>
      <c r="E3311" s="120"/>
      <c r="F3311" s="103"/>
      <c r="G3311" s="94"/>
      <c r="H3311" s="105"/>
      <c r="I3311" s="117"/>
      <c r="J3311" s="99"/>
      <c r="K3311" s="123"/>
      <c r="L3311" s="117"/>
      <c r="M3311" s="95"/>
      <c r="N3311" s="117"/>
      <c r="O3311" s="117"/>
      <c r="P3311" s="106"/>
      <c r="Q3311" s="107"/>
      <c r="R3311" s="125"/>
    </row>
    <row r="3312" spans="1:18" x14ac:dyDescent="0.3">
      <c r="A3312" s="100"/>
      <c r="B3312" s="101"/>
      <c r="C3312" s="119"/>
      <c r="D3312" s="102"/>
      <c r="E3312" s="120"/>
      <c r="F3312" s="103"/>
      <c r="G3312" s="94"/>
      <c r="H3312" s="105"/>
      <c r="I3312" s="117"/>
      <c r="J3312" s="99"/>
      <c r="K3312" s="123"/>
      <c r="L3312" s="117"/>
      <c r="M3312" s="95"/>
      <c r="N3312" s="117"/>
      <c r="O3312" s="117"/>
      <c r="P3312" s="106"/>
      <c r="Q3312" s="107"/>
      <c r="R3312" s="125"/>
    </row>
    <row r="3313" spans="1:18" x14ac:dyDescent="0.3">
      <c r="A3313" s="100"/>
      <c r="B3313" s="101"/>
      <c r="C3313" s="119"/>
      <c r="D3313" s="102"/>
      <c r="E3313" s="120"/>
      <c r="F3313" s="103"/>
      <c r="G3313" s="94"/>
      <c r="H3313" s="105"/>
      <c r="I3313" s="117"/>
      <c r="J3313" s="99"/>
      <c r="K3313" s="123"/>
      <c r="L3313" s="117"/>
      <c r="M3313" s="95"/>
      <c r="N3313" s="117"/>
      <c r="O3313" s="117"/>
      <c r="P3313" s="106"/>
      <c r="Q3313" s="107"/>
      <c r="R3313" s="125"/>
    </row>
    <row r="3314" spans="1:18" x14ac:dyDescent="0.3">
      <c r="A3314" s="100"/>
      <c r="B3314" s="101"/>
      <c r="C3314" s="119"/>
      <c r="D3314" s="102"/>
      <c r="E3314" s="120"/>
      <c r="F3314" s="103"/>
      <c r="G3314" s="94"/>
      <c r="H3314" s="105"/>
      <c r="I3314" s="117"/>
      <c r="J3314" s="99"/>
      <c r="K3314" s="123"/>
      <c r="L3314" s="117"/>
      <c r="M3314" s="95"/>
      <c r="N3314" s="117"/>
      <c r="O3314" s="117"/>
      <c r="P3314" s="106"/>
      <c r="Q3314" s="107"/>
      <c r="R3314" s="125"/>
    </row>
    <row r="3315" spans="1:18" x14ac:dyDescent="0.3">
      <c r="A3315" s="100"/>
      <c r="B3315" s="101"/>
      <c r="C3315" s="119"/>
      <c r="D3315" s="102"/>
      <c r="E3315" s="120"/>
      <c r="F3315" s="103"/>
      <c r="G3315" s="94"/>
      <c r="H3315" s="105"/>
      <c r="I3315" s="117"/>
      <c r="J3315" s="99"/>
      <c r="K3315" s="123"/>
      <c r="L3315" s="117"/>
      <c r="M3315" s="95"/>
      <c r="N3315" s="117"/>
      <c r="O3315" s="117"/>
      <c r="P3315" s="106"/>
      <c r="Q3315" s="107"/>
      <c r="R3315" s="125"/>
    </row>
    <row r="3316" spans="1:18" x14ac:dyDescent="0.3">
      <c r="A3316" s="100"/>
      <c r="B3316" s="101"/>
      <c r="C3316" s="119"/>
      <c r="D3316" s="102"/>
      <c r="E3316" s="120"/>
      <c r="F3316" s="103"/>
      <c r="G3316" s="94"/>
      <c r="H3316" s="105"/>
      <c r="I3316" s="117"/>
      <c r="J3316" s="99"/>
      <c r="K3316" s="123"/>
      <c r="L3316" s="117"/>
      <c r="M3316" s="95"/>
      <c r="N3316" s="117"/>
      <c r="O3316" s="117"/>
      <c r="P3316" s="106"/>
      <c r="Q3316" s="107"/>
      <c r="R3316" s="125"/>
    </row>
    <row r="3317" spans="1:18" x14ac:dyDescent="0.3">
      <c r="A3317" s="100"/>
      <c r="B3317" s="101"/>
      <c r="C3317" s="119"/>
      <c r="D3317" s="102"/>
      <c r="E3317" s="120"/>
      <c r="F3317" s="103"/>
      <c r="G3317" s="94"/>
      <c r="H3317" s="105"/>
      <c r="I3317" s="117"/>
      <c r="J3317" s="99"/>
      <c r="K3317" s="123"/>
      <c r="L3317" s="117"/>
      <c r="M3317" s="95"/>
      <c r="N3317" s="117"/>
      <c r="O3317" s="117"/>
      <c r="P3317" s="106"/>
      <c r="Q3317" s="107"/>
      <c r="R3317" s="125"/>
    </row>
    <row r="3318" spans="1:18" x14ac:dyDescent="0.3">
      <c r="A3318" s="100"/>
      <c r="B3318" s="101"/>
      <c r="C3318" s="119"/>
      <c r="D3318" s="102"/>
      <c r="E3318" s="120"/>
      <c r="F3318" s="103"/>
      <c r="G3318" s="94"/>
      <c r="H3318" s="105"/>
      <c r="I3318" s="117"/>
      <c r="J3318" s="99"/>
      <c r="K3318" s="123"/>
      <c r="L3318" s="117"/>
      <c r="M3318" s="95"/>
      <c r="N3318" s="117"/>
      <c r="O3318" s="117"/>
      <c r="P3318" s="106"/>
      <c r="Q3318" s="107"/>
      <c r="R3318" s="125"/>
    </row>
    <row r="3319" spans="1:18" x14ac:dyDescent="0.3">
      <c r="A3319" s="100"/>
      <c r="B3319" s="101"/>
      <c r="C3319" s="119"/>
      <c r="D3319" s="102"/>
      <c r="E3319" s="120"/>
      <c r="F3319" s="103"/>
      <c r="G3319" s="94"/>
      <c r="H3319" s="105"/>
      <c r="I3319" s="117"/>
      <c r="J3319" s="99"/>
      <c r="K3319" s="123"/>
      <c r="L3319" s="117"/>
      <c r="M3319" s="95"/>
      <c r="N3319" s="117"/>
      <c r="O3319" s="117"/>
      <c r="P3319" s="106"/>
      <c r="Q3319" s="107"/>
      <c r="R3319" s="125"/>
    </row>
    <row r="3320" spans="1:18" x14ac:dyDescent="0.3">
      <c r="A3320" s="100"/>
      <c r="B3320" s="101"/>
      <c r="C3320" s="119"/>
      <c r="D3320" s="102"/>
      <c r="E3320" s="120"/>
      <c r="F3320" s="103"/>
      <c r="G3320" s="94"/>
      <c r="H3320" s="105"/>
      <c r="I3320" s="117"/>
      <c r="J3320" s="99"/>
      <c r="K3320" s="123"/>
      <c r="L3320" s="117"/>
      <c r="M3320" s="95"/>
      <c r="N3320" s="117"/>
      <c r="O3320" s="117"/>
      <c r="P3320" s="106"/>
      <c r="Q3320" s="107"/>
      <c r="R3320" s="125"/>
    </row>
    <row r="3321" spans="1:18" x14ac:dyDescent="0.3">
      <c r="A3321" s="100"/>
      <c r="B3321" s="101"/>
      <c r="C3321" s="119"/>
      <c r="D3321" s="102"/>
      <c r="E3321" s="120"/>
      <c r="F3321" s="103"/>
      <c r="G3321" s="94"/>
      <c r="H3321" s="105"/>
      <c r="I3321" s="117"/>
      <c r="J3321" s="99"/>
      <c r="K3321" s="123"/>
      <c r="L3321" s="117"/>
      <c r="M3321" s="95"/>
      <c r="N3321" s="117"/>
      <c r="O3321" s="117"/>
      <c r="P3321" s="106"/>
      <c r="Q3321" s="107"/>
      <c r="R3321" s="125"/>
    </row>
    <row r="3322" spans="1:18" x14ac:dyDescent="0.3">
      <c r="A3322" s="100"/>
      <c r="B3322" s="101"/>
      <c r="C3322" s="119"/>
      <c r="D3322" s="102"/>
      <c r="E3322" s="120"/>
      <c r="F3322" s="103"/>
      <c r="G3322" s="94"/>
      <c r="H3322" s="105"/>
      <c r="I3322" s="117"/>
      <c r="J3322" s="99"/>
      <c r="K3322" s="123"/>
      <c r="L3322" s="117"/>
      <c r="M3322" s="95"/>
      <c r="N3322" s="117"/>
      <c r="O3322" s="117"/>
      <c r="P3322" s="106"/>
      <c r="Q3322" s="107"/>
      <c r="R3322" s="125"/>
    </row>
    <row r="3323" spans="1:18" x14ac:dyDescent="0.3">
      <c r="A3323" s="100"/>
      <c r="B3323" s="101"/>
      <c r="C3323" s="119"/>
      <c r="D3323" s="102"/>
      <c r="E3323" s="120"/>
      <c r="F3323" s="103"/>
      <c r="G3323" s="94"/>
      <c r="H3323" s="105"/>
      <c r="I3323" s="117"/>
      <c r="J3323" s="99"/>
      <c r="K3323" s="123"/>
      <c r="L3323" s="117"/>
      <c r="M3323" s="95"/>
      <c r="N3323" s="117"/>
      <c r="O3323" s="117"/>
      <c r="P3323" s="106"/>
      <c r="Q3323" s="107"/>
      <c r="R3323" s="125"/>
    </row>
    <row r="3324" spans="1:18" x14ac:dyDescent="0.3">
      <c r="A3324" s="100"/>
      <c r="B3324" s="101"/>
      <c r="C3324" s="119"/>
      <c r="D3324" s="102"/>
      <c r="E3324" s="120"/>
      <c r="F3324" s="103"/>
      <c r="G3324" s="94"/>
      <c r="H3324" s="105"/>
      <c r="I3324" s="117"/>
      <c r="J3324" s="99"/>
      <c r="K3324" s="123"/>
      <c r="L3324" s="117"/>
      <c r="M3324" s="95"/>
      <c r="N3324" s="117"/>
      <c r="O3324" s="117"/>
      <c r="P3324" s="106"/>
      <c r="Q3324" s="107"/>
      <c r="R3324" s="125"/>
    </row>
    <row r="3325" spans="1:18" x14ac:dyDescent="0.3">
      <c r="A3325" s="100"/>
      <c r="B3325" s="101"/>
      <c r="C3325" s="119"/>
      <c r="D3325" s="102"/>
      <c r="E3325" s="120"/>
      <c r="F3325" s="103"/>
      <c r="G3325" s="94"/>
      <c r="H3325" s="105"/>
      <c r="I3325" s="117"/>
      <c r="J3325" s="99"/>
      <c r="K3325" s="123"/>
      <c r="L3325" s="117"/>
      <c r="M3325" s="95"/>
      <c r="N3325" s="117"/>
      <c r="O3325" s="117"/>
      <c r="P3325" s="106"/>
      <c r="Q3325" s="107"/>
      <c r="R3325" s="125"/>
    </row>
    <row r="3326" spans="1:18" x14ac:dyDescent="0.3">
      <c r="A3326" s="100"/>
      <c r="B3326" s="101"/>
      <c r="C3326" s="119"/>
      <c r="D3326" s="102"/>
      <c r="E3326" s="120"/>
      <c r="F3326" s="103"/>
      <c r="G3326" s="94"/>
      <c r="H3326" s="105"/>
      <c r="I3326" s="117"/>
      <c r="J3326" s="99"/>
      <c r="K3326" s="123"/>
      <c r="L3326" s="117"/>
      <c r="M3326" s="95"/>
      <c r="N3326" s="117"/>
      <c r="O3326" s="117"/>
      <c r="P3326" s="106"/>
      <c r="Q3326" s="107"/>
      <c r="R3326" s="125"/>
    </row>
    <row r="3327" spans="1:18" x14ac:dyDescent="0.3">
      <c r="A3327" s="100"/>
      <c r="B3327" s="101"/>
      <c r="C3327" s="119"/>
      <c r="D3327" s="102"/>
      <c r="E3327" s="120"/>
      <c r="F3327" s="103"/>
      <c r="G3327" s="94"/>
      <c r="H3327" s="105"/>
      <c r="I3327" s="117"/>
      <c r="J3327" s="99"/>
      <c r="K3327" s="123"/>
      <c r="L3327" s="117"/>
      <c r="M3327" s="95"/>
      <c r="N3327" s="117"/>
      <c r="O3327" s="117"/>
      <c r="P3327" s="106"/>
      <c r="Q3327" s="107"/>
      <c r="R3327" s="125"/>
    </row>
    <row r="3328" spans="1:18" x14ac:dyDescent="0.3">
      <c r="A3328" s="100"/>
      <c r="B3328" s="101"/>
      <c r="C3328" s="119"/>
      <c r="D3328" s="102"/>
      <c r="E3328" s="120"/>
      <c r="F3328" s="103"/>
      <c r="G3328" s="94"/>
      <c r="H3328" s="105"/>
      <c r="I3328" s="117"/>
      <c r="J3328" s="99"/>
      <c r="K3328" s="123"/>
      <c r="L3328" s="117"/>
      <c r="M3328" s="95"/>
      <c r="N3328" s="117"/>
      <c r="O3328" s="117"/>
      <c r="P3328" s="106"/>
      <c r="Q3328" s="107"/>
      <c r="R3328" s="125"/>
    </row>
    <row r="3329" spans="1:18" x14ac:dyDescent="0.3">
      <c r="A3329" s="100"/>
      <c r="B3329" s="101"/>
      <c r="C3329" s="119"/>
      <c r="D3329" s="102"/>
      <c r="E3329" s="120"/>
      <c r="F3329" s="103"/>
      <c r="G3329" s="94"/>
      <c r="H3329" s="105"/>
      <c r="I3329" s="117"/>
      <c r="J3329" s="99"/>
      <c r="K3329" s="123"/>
      <c r="L3329" s="117"/>
      <c r="M3329" s="95"/>
      <c r="N3329" s="117"/>
      <c r="O3329" s="117"/>
      <c r="P3329" s="106"/>
      <c r="Q3329" s="107"/>
      <c r="R3329" s="125"/>
    </row>
    <row r="3330" spans="1:18" x14ac:dyDescent="0.3">
      <c r="A3330" s="100"/>
      <c r="B3330" s="101"/>
      <c r="C3330" s="119"/>
      <c r="D3330" s="102"/>
      <c r="E3330" s="120"/>
      <c r="F3330" s="103"/>
      <c r="G3330" s="94"/>
      <c r="H3330" s="105"/>
      <c r="I3330" s="117"/>
      <c r="J3330" s="99"/>
      <c r="K3330" s="123"/>
      <c r="L3330" s="117"/>
      <c r="M3330" s="95"/>
      <c r="N3330" s="117"/>
      <c r="O3330" s="117"/>
      <c r="P3330" s="106"/>
      <c r="Q3330" s="107"/>
      <c r="R3330" s="125"/>
    </row>
    <row r="3331" spans="1:18" x14ac:dyDescent="0.3">
      <c r="A3331" s="100"/>
      <c r="B3331" s="101"/>
      <c r="C3331" s="119"/>
      <c r="D3331" s="102"/>
      <c r="E3331" s="120"/>
      <c r="F3331" s="103"/>
      <c r="G3331" s="94"/>
      <c r="H3331" s="105"/>
      <c r="I3331" s="117"/>
      <c r="J3331" s="99"/>
      <c r="K3331" s="123"/>
      <c r="L3331" s="117"/>
      <c r="M3331" s="95"/>
      <c r="N3331" s="117"/>
      <c r="O3331" s="117"/>
      <c r="P3331" s="106"/>
      <c r="Q3331" s="107"/>
      <c r="R3331" s="125"/>
    </row>
    <row r="3332" spans="1:18" x14ac:dyDescent="0.3">
      <c r="A3332" s="100"/>
      <c r="B3332" s="101"/>
      <c r="C3332" s="119"/>
      <c r="D3332" s="102"/>
      <c r="E3332" s="120"/>
      <c r="F3332" s="103"/>
      <c r="G3332" s="94"/>
      <c r="H3332" s="105"/>
      <c r="I3332" s="117"/>
      <c r="J3332" s="99"/>
      <c r="K3332" s="123"/>
      <c r="L3332" s="117"/>
      <c r="M3332" s="95"/>
      <c r="N3332" s="117"/>
      <c r="O3332" s="117"/>
      <c r="P3332" s="106"/>
      <c r="Q3332" s="107"/>
      <c r="R3332" s="125"/>
    </row>
    <row r="3333" spans="1:18" x14ac:dyDescent="0.3">
      <c r="A3333" s="100"/>
      <c r="B3333" s="101"/>
      <c r="C3333" s="119"/>
      <c r="D3333" s="102"/>
      <c r="E3333" s="120"/>
      <c r="F3333" s="103"/>
      <c r="G3333" s="94"/>
      <c r="H3333" s="105"/>
      <c r="I3333" s="117"/>
      <c r="J3333" s="99"/>
      <c r="K3333" s="123"/>
      <c r="L3333" s="117"/>
      <c r="M3333" s="95"/>
      <c r="N3333" s="117"/>
      <c r="O3333" s="117"/>
      <c r="P3333" s="106"/>
      <c r="Q3333" s="107"/>
      <c r="R3333" s="125"/>
    </row>
    <row r="3334" spans="1:18" x14ac:dyDescent="0.3">
      <c r="A3334" s="100"/>
      <c r="B3334" s="101"/>
      <c r="C3334" s="119"/>
      <c r="D3334" s="102"/>
      <c r="E3334" s="120"/>
      <c r="F3334" s="103"/>
      <c r="G3334" s="94"/>
      <c r="H3334" s="105"/>
      <c r="I3334" s="117"/>
      <c r="J3334" s="99"/>
      <c r="K3334" s="123"/>
      <c r="L3334" s="117"/>
      <c r="M3334" s="95"/>
      <c r="N3334" s="117"/>
      <c r="O3334" s="117"/>
      <c r="P3334" s="106"/>
      <c r="Q3334" s="107"/>
      <c r="R3334" s="125"/>
    </row>
    <row r="3335" spans="1:18" x14ac:dyDescent="0.3">
      <c r="A3335" s="100"/>
      <c r="B3335" s="101"/>
      <c r="C3335" s="119"/>
      <c r="D3335" s="102"/>
      <c r="E3335" s="120"/>
      <c r="F3335" s="103"/>
      <c r="G3335" s="94"/>
      <c r="H3335" s="105"/>
      <c r="I3335" s="117"/>
      <c r="J3335" s="99"/>
      <c r="K3335" s="123"/>
      <c r="L3335" s="117"/>
      <c r="M3335" s="95"/>
      <c r="N3335" s="117"/>
      <c r="O3335" s="117"/>
      <c r="P3335" s="106"/>
      <c r="Q3335" s="107"/>
      <c r="R3335" s="125"/>
    </row>
    <row r="3336" spans="1:18" x14ac:dyDescent="0.3">
      <c r="A3336" s="100"/>
      <c r="B3336" s="101"/>
      <c r="C3336" s="119"/>
      <c r="D3336" s="102"/>
      <c r="E3336" s="120"/>
      <c r="F3336" s="103"/>
      <c r="G3336" s="94"/>
      <c r="H3336" s="105"/>
      <c r="I3336" s="117"/>
      <c r="J3336" s="99"/>
      <c r="K3336" s="123"/>
      <c r="L3336" s="117"/>
      <c r="M3336" s="95"/>
      <c r="N3336" s="117"/>
      <c r="O3336" s="117"/>
      <c r="P3336" s="106"/>
      <c r="Q3336" s="107"/>
      <c r="R3336" s="125"/>
    </row>
    <row r="3337" spans="1:18" x14ac:dyDescent="0.3">
      <c r="A3337" s="100"/>
      <c r="B3337" s="101"/>
      <c r="C3337" s="119"/>
      <c r="D3337" s="102"/>
      <c r="E3337" s="120"/>
      <c r="F3337" s="103"/>
      <c r="G3337" s="94"/>
      <c r="H3337" s="105"/>
      <c r="I3337" s="117"/>
      <c r="J3337" s="99"/>
      <c r="K3337" s="123"/>
      <c r="L3337" s="117"/>
      <c r="M3337" s="95"/>
      <c r="N3337" s="117"/>
      <c r="O3337" s="117"/>
      <c r="P3337" s="106"/>
      <c r="Q3337" s="107"/>
      <c r="R3337" s="125"/>
    </row>
    <row r="3338" spans="1:18" x14ac:dyDescent="0.3">
      <c r="A3338" s="100"/>
      <c r="B3338" s="101"/>
      <c r="C3338" s="119"/>
      <c r="D3338" s="102"/>
      <c r="E3338" s="120"/>
      <c r="F3338" s="103"/>
      <c r="G3338" s="94"/>
      <c r="H3338" s="105"/>
      <c r="I3338" s="117"/>
      <c r="J3338" s="99"/>
      <c r="K3338" s="123"/>
      <c r="L3338" s="117"/>
      <c r="M3338" s="95"/>
      <c r="N3338" s="117"/>
      <c r="O3338" s="117"/>
      <c r="P3338" s="106"/>
      <c r="Q3338" s="107"/>
      <c r="R3338" s="125"/>
    </row>
    <row r="3339" spans="1:18" x14ac:dyDescent="0.3">
      <c r="A3339" s="100"/>
      <c r="B3339" s="101"/>
      <c r="C3339" s="119"/>
      <c r="D3339" s="102"/>
      <c r="E3339" s="120"/>
      <c r="F3339" s="103"/>
      <c r="G3339" s="94"/>
      <c r="H3339" s="105"/>
      <c r="I3339" s="117"/>
      <c r="J3339" s="99"/>
      <c r="K3339" s="123"/>
      <c r="L3339" s="117"/>
      <c r="M3339" s="95"/>
      <c r="N3339" s="117"/>
      <c r="O3339" s="117"/>
      <c r="P3339" s="106"/>
      <c r="Q3339" s="107"/>
      <c r="R3339" s="125"/>
    </row>
    <row r="3340" spans="1:18" x14ac:dyDescent="0.3">
      <c r="A3340" s="100"/>
      <c r="B3340" s="101"/>
      <c r="C3340" s="119"/>
      <c r="D3340" s="102"/>
      <c r="E3340" s="120"/>
      <c r="F3340" s="103"/>
      <c r="G3340" s="94"/>
      <c r="H3340" s="105"/>
      <c r="I3340" s="117"/>
      <c r="J3340" s="99"/>
      <c r="K3340" s="123"/>
      <c r="L3340" s="117"/>
      <c r="M3340" s="95"/>
      <c r="N3340" s="117"/>
      <c r="O3340" s="117"/>
      <c r="P3340" s="106"/>
      <c r="Q3340" s="107"/>
      <c r="R3340" s="125"/>
    </row>
    <row r="3341" spans="1:18" x14ac:dyDescent="0.3">
      <c r="A3341" s="100"/>
      <c r="B3341" s="101"/>
      <c r="C3341" s="119"/>
      <c r="D3341" s="102"/>
      <c r="E3341" s="120"/>
      <c r="F3341" s="103"/>
      <c r="G3341" s="94"/>
      <c r="H3341" s="105"/>
      <c r="I3341" s="117"/>
      <c r="J3341" s="99"/>
      <c r="K3341" s="123"/>
      <c r="L3341" s="117"/>
      <c r="M3341" s="95"/>
      <c r="N3341" s="117"/>
      <c r="O3341" s="117"/>
      <c r="P3341" s="106"/>
      <c r="Q3341" s="107"/>
      <c r="R3341" s="125"/>
    </row>
    <row r="3342" spans="1:18" x14ac:dyDescent="0.3">
      <c r="A3342" s="100"/>
      <c r="B3342" s="101"/>
      <c r="C3342" s="119"/>
      <c r="D3342" s="102"/>
      <c r="E3342" s="120"/>
      <c r="F3342" s="103"/>
      <c r="G3342" s="94"/>
      <c r="H3342" s="105"/>
      <c r="I3342" s="117"/>
      <c r="J3342" s="99"/>
      <c r="K3342" s="123"/>
      <c r="L3342" s="117"/>
      <c r="M3342" s="95"/>
      <c r="N3342" s="117"/>
      <c r="O3342" s="117"/>
      <c r="P3342" s="106"/>
      <c r="Q3342" s="107"/>
      <c r="R3342" s="125"/>
    </row>
    <row r="3343" spans="1:18" x14ac:dyDescent="0.3">
      <c r="A3343" s="100"/>
      <c r="B3343" s="101"/>
      <c r="C3343" s="119"/>
      <c r="D3343" s="102"/>
      <c r="E3343" s="120"/>
      <c r="F3343" s="103"/>
      <c r="G3343" s="94"/>
      <c r="H3343" s="105"/>
      <c r="I3343" s="117"/>
      <c r="J3343" s="99"/>
      <c r="K3343" s="123"/>
      <c r="L3343" s="117"/>
      <c r="M3343" s="95"/>
      <c r="N3343" s="117"/>
      <c r="O3343" s="117"/>
      <c r="P3343" s="106"/>
      <c r="Q3343" s="107"/>
      <c r="R3343" s="125"/>
    </row>
    <row r="3344" spans="1:18" x14ac:dyDescent="0.3">
      <c r="A3344" s="100"/>
      <c r="B3344" s="101"/>
      <c r="C3344" s="119"/>
      <c r="D3344" s="102"/>
      <c r="E3344" s="120"/>
      <c r="F3344" s="103"/>
      <c r="G3344" s="94"/>
      <c r="H3344" s="105"/>
      <c r="I3344" s="117"/>
      <c r="J3344" s="99"/>
      <c r="K3344" s="123"/>
      <c r="L3344" s="117"/>
      <c r="M3344" s="95"/>
      <c r="N3344" s="117"/>
      <c r="O3344" s="117"/>
      <c r="P3344" s="106"/>
      <c r="Q3344" s="107"/>
      <c r="R3344" s="125"/>
    </row>
    <row r="3345" spans="1:18" x14ac:dyDescent="0.3">
      <c r="A3345" s="100"/>
      <c r="B3345" s="101"/>
      <c r="C3345" s="119"/>
      <c r="D3345" s="102"/>
      <c r="E3345" s="120"/>
      <c r="F3345" s="103"/>
      <c r="G3345" s="94"/>
      <c r="H3345" s="105"/>
      <c r="I3345" s="117"/>
      <c r="J3345" s="99"/>
      <c r="K3345" s="123"/>
      <c r="L3345" s="117"/>
      <c r="M3345" s="95"/>
      <c r="N3345" s="117"/>
      <c r="O3345" s="117"/>
      <c r="P3345" s="106"/>
      <c r="Q3345" s="107"/>
      <c r="R3345" s="125"/>
    </row>
    <row r="3346" spans="1:18" x14ac:dyDescent="0.3">
      <c r="A3346" s="100"/>
      <c r="B3346" s="101"/>
      <c r="C3346" s="119"/>
      <c r="D3346" s="102"/>
      <c r="E3346" s="120"/>
      <c r="F3346" s="103"/>
      <c r="G3346" s="94"/>
      <c r="H3346" s="105"/>
      <c r="I3346" s="117"/>
      <c r="J3346" s="99"/>
      <c r="K3346" s="123"/>
      <c r="L3346" s="117"/>
      <c r="M3346" s="95"/>
      <c r="N3346" s="117"/>
      <c r="O3346" s="117"/>
      <c r="P3346" s="106"/>
      <c r="Q3346" s="107"/>
      <c r="R3346" s="125"/>
    </row>
    <row r="3347" spans="1:18" x14ac:dyDescent="0.3">
      <c r="A3347" s="100"/>
      <c r="B3347" s="101"/>
      <c r="C3347" s="119"/>
      <c r="D3347" s="102"/>
      <c r="E3347" s="120"/>
      <c r="F3347" s="103"/>
      <c r="G3347" s="94"/>
      <c r="H3347" s="105"/>
      <c r="I3347" s="117"/>
      <c r="J3347" s="99"/>
      <c r="K3347" s="123"/>
      <c r="L3347" s="117"/>
      <c r="M3347" s="95"/>
      <c r="N3347" s="117"/>
      <c r="O3347" s="117"/>
      <c r="P3347" s="106"/>
      <c r="Q3347" s="107"/>
      <c r="R3347" s="125"/>
    </row>
    <row r="3348" spans="1:18" x14ac:dyDescent="0.3">
      <c r="A3348" s="100"/>
      <c r="B3348" s="101"/>
      <c r="C3348" s="119"/>
      <c r="D3348" s="102"/>
      <c r="E3348" s="120"/>
      <c r="F3348" s="103"/>
      <c r="G3348" s="94"/>
      <c r="H3348" s="105"/>
      <c r="I3348" s="117"/>
      <c r="J3348" s="99"/>
      <c r="K3348" s="123"/>
      <c r="L3348" s="117"/>
      <c r="M3348" s="95"/>
      <c r="N3348" s="117"/>
      <c r="O3348" s="117"/>
      <c r="P3348" s="106"/>
      <c r="Q3348" s="107"/>
      <c r="R3348" s="125"/>
    </row>
    <row r="3349" spans="1:18" x14ac:dyDescent="0.3">
      <c r="A3349" s="100"/>
      <c r="B3349" s="101"/>
      <c r="C3349" s="119"/>
      <c r="D3349" s="102"/>
      <c r="E3349" s="120"/>
      <c r="F3349" s="103"/>
      <c r="G3349" s="94"/>
      <c r="H3349" s="105"/>
      <c r="I3349" s="117"/>
      <c r="J3349" s="99"/>
      <c r="K3349" s="123"/>
      <c r="L3349" s="117"/>
      <c r="M3349" s="95"/>
      <c r="N3349" s="117"/>
      <c r="O3349" s="117"/>
      <c r="P3349" s="106"/>
      <c r="Q3349" s="107"/>
      <c r="R3349" s="125"/>
    </row>
    <row r="3350" spans="1:18" x14ac:dyDescent="0.3">
      <c r="A3350" s="100"/>
      <c r="B3350" s="101"/>
      <c r="C3350" s="119"/>
      <c r="D3350" s="102"/>
      <c r="E3350" s="120"/>
      <c r="F3350" s="103"/>
      <c r="G3350" s="94"/>
      <c r="H3350" s="105"/>
      <c r="I3350" s="117"/>
      <c r="J3350" s="99"/>
      <c r="K3350" s="123"/>
      <c r="L3350" s="117"/>
      <c r="M3350" s="95"/>
      <c r="N3350" s="117"/>
      <c r="O3350" s="117"/>
      <c r="P3350" s="106"/>
      <c r="Q3350" s="107"/>
      <c r="R3350" s="125"/>
    </row>
    <row r="3351" spans="1:18" x14ac:dyDescent="0.3">
      <c r="A3351" s="100"/>
      <c r="B3351" s="101"/>
      <c r="C3351" s="119"/>
      <c r="D3351" s="102"/>
      <c r="E3351" s="120"/>
      <c r="F3351" s="103"/>
      <c r="G3351" s="94"/>
      <c r="H3351" s="105"/>
      <c r="I3351" s="117"/>
      <c r="J3351" s="99"/>
      <c r="K3351" s="123"/>
      <c r="L3351" s="117"/>
      <c r="M3351" s="95"/>
      <c r="N3351" s="117"/>
      <c r="O3351" s="117"/>
      <c r="P3351" s="106"/>
      <c r="Q3351" s="107"/>
      <c r="R3351" s="125"/>
    </row>
    <row r="3352" spans="1:18" x14ac:dyDescent="0.3">
      <c r="A3352" s="100"/>
      <c r="B3352" s="101"/>
      <c r="C3352" s="119"/>
      <c r="D3352" s="102"/>
      <c r="E3352" s="120"/>
      <c r="F3352" s="103"/>
      <c r="G3352" s="94"/>
      <c r="H3352" s="105"/>
      <c r="I3352" s="117"/>
      <c r="J3352" s="99"/>
      <c r="K3352" s="123"/>
      <c r="L3352" s="117"/>
      <c r="M3352" s="95"/>
      <c r="N3352" s="117"/>
      <c r="O3352" s="117"/>
      <c r="P3352" s="106"/>
      <c r="Q3352" s="107"/>
      <c r="R3352" s="125"/>
    </row>
    <row r="3353" spans="1:18" x14ac:dyDescent="0.3">
      <c r="A3353" s="100"/>
      <c r="B3353" s="101"/>
      <c r="C3353" s="119"/>
      <c r="D3353" s="102"/>
      <c r="E3353" s="120"/>
      <c r="F3353" s="103"/>
      <c r="G3353" s="94"/>
      <c r="H3353" s="105"/>
      <c r="I3353" s="117"/>
      <c r="J3353" s="99"/>
      <c r="K3353" s="123"/>
      <c r="L3353" s="117"/>
      <c r="M3353" s="95"/>
      <c r="N3353" s="117"/>
      <c r="O3353" s="117"/>
      <c r="P3353" s="106"/>
      <c r="Q3353" s="107"/>
      <c r="R3353" s="125"/>
    </row>
    <row r="3354" spans="1:18" x14ac:dyDescent="0.3">
      <c r="A3354" s="100"/>
      <c r="B3354" s="101"/>
      <c r="C3354" s="119"/>
      <c r="D3354" s="102"/>
      <c r="E3354" s="120"/>
      <c r="F3354" s="103"/>
      <c r="G3354" s="94"/>
      <c r="H3354" s="105"/>
      <c r="I3354" s="117"/>
      <c r="J3354" s="99"/>
      <c r="K3354" s="123"/>
      <c r="L3354" s="117"/>
      <c r="M3354" s="95"/>
      <c r="N3354" s="117"/>
      <c r="O3354" s="117"/>
      <c r="P3354" s="106"/>
      <c r="Q3354" s="107"/>
      <c r="R3354" s="125"/>
    </row>
    <row r="3355" spans="1:18" x14ac:dyDescent="0.3">
      <c r="A3355" s="100"/>
      <c r="B3355" s="101"/>
      <c r="C3355" s="119"/>
      <c r="D3355" s="102"/>
      <c r="E3355" s="120"/>
      <c r="F3355" s="103"/>
      <c r="G3355" s="94"/>
      <c r="H3355" s="105"/>
      <c r="I3355" s="117"/>
      <c r="J3355" s="99"/>
      <c r="K3355" s="123"/>
      <c r="L3355" s="117"/>
      <c r="M3355" s="95"/>
      <c r="N3355" s="117"/>
      <c r="O3355" s="117"/>
      <c r="P3355" s="106"/>
      <c r="Q3355" s="107"/>
      <c r="R3355" s="125"/>
    </row>
    <row r="3356" spans="1:18" x14ac:dyDescent="0.3">
      <c r="A3356" s="100"/>
      <c r="B3356" s="101"/>
      <c r="C3356" s="119"/>
      <c r="D3356" s="102"/>
      <c r="E3356" s="120"/>
      <c r="F3356" s="103"/>
      <c r="G3356" s="94"/>
      <c r="H3356" s="105"/>
      <c r="I3356" s="117"/>
      <c r="J3356" s="99"/>
      <c r="K3356" s="123"/>
      <c r="L3356" s="117"/>
      <c r="M3356" s="95"/>
      <c r="N3356" s="117"/>
      <c r="O3356" s="117"/>
      <c r="P3356" s="106"/>
      <c r="Q3356" s="107"/>
      <c r="R3356" s="125"/>
    </row>
    <row r="3357" spans="1:18" x14ac:dyDescent="0.3">
      <c r="A3357" s="100"/>
      <c r="B3357" s="101"/>
      <c r="C3357" s="119"/>
      <c r="D3357" s="102"/>
      <c r="E3357" s="120"/>
      <c r="F3357" s="103"/>
      <c r="G3357" s="94"/>
      <c r="H3357" s="105"/>
      <c r="I3357" s="117"/>
      <c r="J3357" s="99"/>
      <c r="K3357" s="123"/>
      <c r="L3357" s="117"/>
      <c r="M3357" s="95"/>
      <c r="N3357" s="117"/>
      <c r="O3357" s="117"/>
      <c r="P3357" s="106"/>
      <c r="Q3357" s="107"/>
      <c r="R3357" s="125"/>
    </row>
    <row r="3358" spans="1:18" x14ac:dyDescent="0.3">
      <c r="A3358" s="100"/>
      <c r="B3358" s="101"/>
      <c r="C3358" s="119"/>
      <c r="D3358" s="102"/>
      <c r="E3358" s="120"/>
      <c r="F3358" s="103"/>
      <c r="G3358" s="94"/>
      <c r="H3358" s="105"/>
      <c r="I3358" s="117"/>
      <c r="J3358" s="99"/>
      <c r="K3358" s="123"/>
      <c r="L3358" s="117"/>
      <c r="M3358" s="95"/>
      <c r="N3358" s="117"/>
      <c r="O3358" s="117"/>
      <c r="P3358" s="106"/>
      <c r="Q3358" s="107"/>
      <c r="R3358" s="125"/>
    </row>
    <row r="3359" spans="1:18" x14ac:dyDescent="0.3">
      <c r="A3359" s="100"/>
      <c r="B3359" s="101"/>
      <c r="C3359" s="119"/>
      <c r="D3359" s="102"/>
      <c r="E3359" s="120"/>
      <c r="F3359" s="103"/>
      <c r="G3359" s="94"/>
      <c r="H3359" s="105"/>
      <c r="I3359" s="117"/>
      <c r="J3359" s="99"/>
      <c r="K3359" s="123"/>
      <c r="L3359" s="117"/>
      <c r="M3359" s="95"/>
      <c r="N3359" s="117"/>
      <c r="O3359" s="117"/>
      <c r="P3359" s="106"/>
      <c r="Q3359" s="107"/>
      <c r="R3359" s="125"/>
    </row>
    <row r="3360" spans="1:18" x14ac:dyDescent="0.3">
      <c r="A3360" s="100"/>
      <c r="B3360" s="101"/>
      <c r="C3360" s="119"/>
      <c r="D3360" s="102"/>
      <c r="E3360" s="120"/>
      <c r="F3360" s="103"/>
      <c r="G3360" s="94"/>
      <c r="H3360" s="105"/>
      <c r="I3360" s="117"/>
      <c r="J3360" s="99"/>
      <c r="K3360" s="123"/>
      <c r="L3360" s="117"/>
      <c r="M3360" s="95"/>
      <c r="N3360" s="117"/>
      <c r="O3360" s="117"/>
      <c r="P3360" s="106"/>
      <c r="Q3360" s="107"/>
      <c r="R3360" s="125"/>
    </row>
    <row r="3361" spans="1:18" x14ac:dyDescent="0.3">
      <c r="A3361" s="100"/>
      <c r="B3361" s="101"/>
      <c r="C3361" s="119"/>
      <c r="D3361" s="102"/>
      <c r="E3361" s="120"/>
      <c r="F3361" s="103"/>
      <c r="G3361" s="94"/>
      <c r="H3361" s="105"/>
      <c r="I3361" s="117"/>
      <c r="J3361" s="99"/>
      <c r="K3361" s="123"/>
      <c r="L3361" s="117"/>
      <c r="M3361" s="95"/>
      <c r="N3361" s="117"/>
      <c r="O3361" s="117"/>
      <c r="P3361" s="106"/>
      <c r="Q3361" s="107"/>
      <c r="R3361" s="125"/>
    </row>
    <row r="3362" spans="1:18" x14ac:dyDescent="0.3">
      <c r="A3362" s="100"/>
      <c r="B3362" s="101"/>
      <c r="C3362" s="119"/>
      <c r="D3362" s="102"/>
      <c r="E3362" s="120"/>
      <c r="F3362" s="103"/>
      <c r="G3362" s="94"/>
      <c r="H3362" s="105"/>
      <c r="I3362" s="117"/>
      <c r="J3362" s="99"/>
      <c r="K3362" s="123"/>
      <c r="L3362" s="117"/>
      <c r="M3362" s="95"/>
      <c r="N3362" s="117"/>
      <c r="O3362" s="117"/>
      <c r="P3362" s="106"/>
      <c r="Q3362" s="107"/>
      <c r="R3362" s="125"/>
    </row>
    <row r="3363" spans="1:18" x14ac:dyDescent="0.3">
      <c r="A3363" s="100"/>
      <c r="B3363" s="101"/>
      <c r="C3363" s="119"/>
      <c r="D3363" s="102"/>
      <c r="E3363" s="120"/>
      <c r="F3363" s="103"/>
      <c r="G3363" s="94"/>
      <c r="H3363" s="105"/>
      <c r="I3363" s="117"/>
      <c r="J3363" s="99"/>
      <c r="K3363" s="123"/>
      <c r="L3363" s="117"/>
      <c r="M3363" s="95"/>
      <c r="N3363" s="117"/>
      <c r="O3363" s="117"/>
      <c r="P3363" s="106"/>
      <c r="Q3363" s="107"/>
      <c r="R3363" s="125"/>
    </row>
    <row r="3364" spans="1:18" x14ac:dyDescent="0.3">
      <c r="A3364" s="100"/>
      <c r="B3364" s="101"/>
      <c r="C3364" s="119"/>
      <c r="D3364" s="102"/>
      <c r="E3364" s="120"/>
      <c r="F3364" s="103"/>
      <c r="G3364" s="94"/>
      <c r="H3364" s="105"/>
      <c r="I3364" s="117"/>
      <c r="J3364" s="99"/>
      <c r="K3364" s="123"/>
      <c r="L3364" s="117"/>
      <c r="M3364" s="95"/>
      <c r="N3364" s="117"/>
      <c r="O3364" s="117"/>
      <c r="P3364" s="106"/>
      <c r="Q3364" s="107"/>
      <c r="R3364" s="125"/>
    </row>
    <row r="3365" spans="1:18" x14ac:dyDescent="0.3">
      <c r="A3365" s="100"/>
      <c r="B3365" s="101"/>
      <c r="C3365" s="119"/>
      <c r="D3365" s="102"/>
      <c r="E3365" s="120"/>
      <c r="F3365" s="103"/>
      <c r="G3365" s="94"/>
      <c r="H3365" s="105"/>
      <c r="I3365" s="117"/>
      <c r="J3365" s="99"/>
      <c r="K3365" s="123"/>
      <c r="L3365" s="117"/>
      <c r="M3365" s="95"/>
      <c r="N3365" s="117"/>
      <c r="O3365" s="117"/>
      <c r="P3365" s="106"/>
      <c r="Q3365" s="107"/>
      <c r="R3365" s="125"/>
    </row>
    <row r="3366" spans="1:18" x14ac:dyDescent="0.3">
      <c r="A3366" s="100"/>
      <c r="B3366" s="101"/>
      <c r="C3366" s="119"/>
      <c r="D3366" s="102"/>
      <c r="E3366" s="120"/>
      <c r="F3366" s="103"/>
      <c r="G3366" s="94"/>
      <c r="H3366" s="105"/>
      <c r="I3366" s="117"/>
      <c r="J3366" s="99"/>
      <c r="K3366" s="123"/>
      <c r="L3366" s="117"/>
      <c r="M3366" s="95"/>
      <c r="N3366" s="117"/>
      <c r="O3366" s="117"/>
      <c r="P3366" s="106"/>
      <c r="Q3366" s="107"/>
      <c r="R3366" s="125"/>
    </row>
    <row r="3367" spans="1:18" x14ac:dyDescent="0.3">
      <c r="A3367" s="100"/>
      <c r="B3367" s="101"/>
      <c r="C3367" s="119"/>
      <c r="D3367" s="102"/>
      <c r="E3367" s="120"/>
      <c r="F3367" s="103"/>
      <c r="G3367" s="94"/>
      <c r="H3367" s="105"/>
      <c r="I3367" s="117"/>
      <c r="J3367" s="99"/>
      <c r="K3367" s="123"/>
      <c r="L3367" s="117"/>
      <c r="M3367" s="95"/>
      <c r="N3367" s="117"/>
      <c r="O3367" s="117"/>
      <c r="P3367" s="106"/>
      <c r="Q3367" s="107"/>
      <c r="R3367" s="125"/>
    </row>
    <row r="3368" spans="1:18" x14ac:dyDescent="0.3">
      <c r="A3368" s="100"/>
      <c r="B3368" s="101"/>
      <c r="C3368" s="119"/>
      <c r="D3368" s="102"/>
      <c r="E3368" s="120"/>
      <c r="F3368" s="103"/>
      <c r="G3368" s="94"/>
      <c r="H3368" s="105"/>
      <c r="I3368" s="117"/>
      <c r="J3368" s="99"/>
      <c r="K3368" s="123"/>
      <c r="L3368" s="117"/>
      <c r="M3368" s="95"/>
      <c r="N3368" s="117"/>
      <c r="O3368" s="117"/>
      <c r="P3368" s="106"/>
      <c r="Q3368" s="107"/>
      <c r="R3368" s="125"/>
    </row>
    <row r="3369" spans="1:18" x14ac:dyDescent="0.3">
      <c r="A3369" s="100"/>
      <c r="B3369" s="101"/>
      <c r="C3369" s="119"/>
      <c r="D3369" s="102"/>
      <c r="E3369" s="120"/>
      <c r="F3369" s="103"/>
      <c r="G3369" s="94"/>
      <c r="H3369" s="105"/>
      <c r="I3369" s="117"/>
      <c r="J3369" s="99"/>
      <c r="K3369" s="123"/>
      <c r="L3369" s="117"/>
      <c r="M3369" s="95"/>
      <c r="N3369" s="117"/>
      <c r="O3369" s="117"/>
      <c r="P3369" s="106"/>
      <c r="Q3369" s="107"/>
      <c r="R3369" s="125"/>
    </row>
    <row r="3370" spans="1:18" x14ac:dyDescent="0.3">
      <c r="A3370" s="100"/>
      <c r="B3370" s="101"/>
      <c r="C3370" s="119"/>
      <c r="D3370" s="102"/>
      <c r="E3370" s="120"/>
      <c r="F3370" s="103"/>
      <c r="G3370" s="94"/>
      <c r="H3370" s="105"/>
      <c r="I3370" s="117"/>
      <c r="J3370" s="99"/>
      <c r="K3370" s="123"/>
      <c r="L3370" s="117"/>
      <c r="M3370" s="95"/>
      <c r="N3370" s="117"/>
      <c r="O3370" s="117"/>
      <c r="P3370" s="106"/>
      <c r="Q3370" s="107"/>
      <c r="R3370" s="125"/>
    </row>
    <row r="3371" spans="1:18" x14ac:dyDescent="0.3">
      <c r="A3371" s="100"/>
      <c r="B3371" s="101"/>
      <c r="C3371" s="119"/>
      <c r="D3371" s="102"/>
      <c r="E3371" s="120"/>
      <c r="F3371" s="103"/>
      <c r="G3371" s="94"/>
      <c r="H3371" s="105"/>
      <c r="I3371" s="117"/>
      <c r="J3371" s="99"/>
      <c r="K3371" s="123"/>
      <c r="L3371" s="117"/>
      <c r="M3371" s="95"/>
      <c r="N3371" s="117"/>
      <c r="O3371" s="117"/>
      <c r="P3371" s="106"/>
      <c r="Q3371" s="107"/>
      <c r="R3371" s="125"/>
    </row>
    <row r="3372" spans="1:18" x14ac:dyDescent="0.3">
      <c r="A3372" s="100"/>
      <c r="B3372" s="101"/>
      <c r="C3372" s="119"/>
      <c r="D3372" s="102"/>
      <c r="E3372" s="120"/>
      <c r="F3372" s="103"/>
      <c r="G3372" s="94"/>
      <c r="H3372" s="105"/>
      <c r="I3372" s="117"/>
      <c r="J3372" s="99"/>
      <c r="K3372" s="123"/>
      <c r="L3372" s="117"/>
      <c r="M3372" s="95"/>
      <c r="N3372" s="117"/>
      <c r="O3372" s="117"/>
      <c r="P3372" s="106"/>
      <c r="Q3372" s="107"/>
      <c r="R3372" s="125"/>
    </row>
    <row r="3373" spans="1:18" x14ac:dyDescent="0.3">
      <c r="A3373" s="100"/>
      <c r="B3373" s="101"/>
      <c r="C3373" s="119"/>
      <c r="D3373" s="102"/>
      <c r="E3373" s="120"/>
      <c r="F3373" s="103"/>
      <c r="G3373" s="94"/>
      <c r="H3373" s="105"/>
      <c r="I3373" s="117"/>
      <c r="J3373" s="99"/>
      <c r="K3373" s="123"/>
      <c r="L3373" s="117"/>
      <c r="M3373" s="95"/>
      <c r="N3373" s="117"/>
      <c r="O3373" s="117"/>
      <c r="P3373" s="106"/>
      <c r="Q3373" s="107"/>
      <c r="R3373" s="125"/>
    </row>
    <row r="3374" spans="1:18" x14ac:dyDescent="0.3">
      <c r="A3374" s="100"/>
      <c r="B3374" s="101"/>
      <c r="C3374" s="119"/>
      <c r="D3374" s="102"/>
      <c r="E3374" s="120"/>
      <c r="F3374" s="103"/>
      <c r="G3374" s="94"/>
      <c r="H3374" s="105"/>
      <c r="I3374" s="117"/>
      <c r="J3374" s="99"/>
      <c r="K3374" s="123"/>
      <c r="L3374" s="117"/>
      <c r="M3374" s="95"/>
      <c r="N3374" s="117"/>
      <c r="O3374" s="117"/>
      <c r="P3374" s="106"/>
      <c r="Q3374" s="107"/>
      <c r="R3374" s="125"/>
    </row>
    <row r="3375" spans="1:18" x14ac:dyDescent="0.3">
      <c r="A3375" s="100"/>
      <c r="B3375" s="101"/>
      <c r="C3375" s="119"/>
      <c r="D3375" s="102"/>
      <c r="E3375" s="120"/>
      <c r="F3375" s="103"/>
      <c r="G3375" s="94"/>
      <c r="H3375" s="105"/>
      <c r="I3375" s="117"/>
      <c r="J3375" s="99"/>
      <c r="K3375" s="123"/>
      <c r="L3375" s="117"/>
      <c r="M3375" s="95"/>
      <c r="N3375" s="117"/>
      <c r="O3375" s="117"/>
      <c r="P3375" s="106"/>
      <c r="Q3375" s="107"/>
      <c r="R3375" s="125"/>
    </row>
    <row r="3376" spans="1:18" x14ac:dyDescent="0.3">
      <c r="A3376" s="100"/>
      <c r="B3376" s="101"/>
      <c r="C3376" s="119"/>
      <c r="D3376" s="102"/>
      <c r="E3376" s="120"/>
      <c r="F3376" s="103"/>
      <c r="G3376" s="94"/>
      <c r="H3376" s="105"/>
      <c r="I3376" s="117"/>
      <c r="J3376" s="99"/>
      <c r="K3376" s="123"/>
      <c r="L3376" s="117"/>
      <c r="M3376" s="95"/>
      <c r="N3376" s="117"/>
      <c r="O3376" s="117"/>
      <c r="P3376" s="106"/>
      <c r="Q3376" s="107"/>
      <c r="R3376" s="125"/>
    </row>
    <row r="3377" spans="1:18" x14ac:dyDescent="0.3">
      <c r="A3377" s="100"/>
      <c r="B3377" s="101"/>
      <c r="C3377" s="119"/>
      <c r="D3377" s="102"/>
      <c r="E3377" s="120"/>
      <c r="F3377" s="103"/>
      <c r="G3377" s="94"/>
      <c r="H3377" s="105"/>
      <c r="I3377" s="117"/>
      <c r="J3377" s="99"/>
      <c r="K3377" s="123"/>
      <c r="L3377" s="117"/>
      <c r="M3377" s="95"/>
      <c r="N3377" s="117"/>
      <c r="O3377" s="117"/>
      <c r="P3377" s="106"/>
      <c r="Q3377" s="107"/>
      <c r="R3377" s="125"/>
    </row>
    <row r="3378" spans="1:18" x14ac:dyDescent="0.3">
      <c r="A3378" s="100"/>
      <c r="B3378" s="101"/>
      <c r="C3378" s="119"/>
      <c r="D3378" s="102"/>
      <c r="E3378" s="120"/>
      <c r="F3378" s="103"/>
      <c r="G3378" s="94"/>
      <c r="H3378" s="105"/>
      <c r="I3378" s="117"/>
      <c r="J3378" s="99"/>
      <c r="K3378" s="123"/>
      <c r="L3378" s="117"/>
      <c r="M3378" s="95"/>
      <c r="N3378" s="117"/>
      <c r="O3378" s="117"/>
      <c r="P3378" s="106"/>
      <c r="Q3378" s="107"/>
      <c r="R3378" s="125"/>
    </row>
    <row r="3379" spans="1:18" x14ac:dyDescent="0.3">
      <c r="A3379" s="100"/>
      <c r="B3379" s="101"/>
      <c r="C3379" s="119"/>
      <c r="D3379" s="102"/>
      <c r="E3379" s="120"/>
      <c r="F3379" s="103"/>
      <c r="G3379" s="94"/>
      <c r="H3379" s="105"/>
      <c r="I3379" s="117"/>
      <c r="J3379" s="99"/>
      <c r="K3379" s="123"/>
      <c r="L3379" s="117"/>
      <c r="M3379" s="95"/>
      <c r="N3379" s="117"/>
      <c r="O3379" s="117"/>
      <c r="P3379" s="106"/>
      <c r="Q3379" s="107"/>
      <c r="R3379" s="125"/>
    </row>
    <row r="3380" spans="1:18" x14ac:dyDescent="0.3">
      <c r="A3380" s="100"/>
      <c r="B3380" s="101"/>
      <c r="C3380" s="119"/>
      <c r="D3380" s="102"/>
      <c r="E3380" s="120"/>
      <c r="F3380" s="103"/>
      <c r="G3380" s="94"/>
      <c r="H3380" s="105"/>
      <c r="I3380" s="117"/>
      <c r="J3380" s="99"/>
      <c r="K3380" s="123"/>
      <c r="L3380" s="117"/>
      <c r="M3380" s="95"/>
      <c r="N3380" s="117"/>
      <c r="O3380" s="117"/>
      <c r="P3380" s="106"/>
      <c r="Q3380" s="107"/>
      <c r="R3380" s="125"/>
    </row>
    <row r="3381" spans="1:18" x14ac:dyDescent="0.3">
      <c r="A3381" s="100"/>
      <c r="B3381" s="101"/>
      <c r="C3381" s="119"/>
      <c r="D3381" s="102"/>
      <c r="E3381" s="120"/>
      <c r="F3381" s="103"/>
      <c r="G3381" s="94"/>
      <c r="H3381" s="105"/>
      <c r="I3381" s="117"/>
      <c r="J3381" s="99"/>
      <c r="K3381" s="123"/>
      <c r="L3381" s="117"/>
      <c r="M3381" s="95"/>
      <c r="N3381" s="117"/>
      <c r="O3381" s="117"/>
      <c r="P3381" s="106"/>
      <c r="Q3381" s="107"/>
      <c r="R3381" s="125"/>
    </row>
    <row r="3382" spans="1:18" x14ac:dyDescent="0.3">
      <c r="A3382" s="100"/>
      <c r="B3382" s="101"/>
      <c r="C3382" s="119"/>
      <c r="D3382" s="102"/>
      <c r="E3382" s="120"/>
      <c r="F3382" s="103"/>
      <c r="G3382" s="94"/>
      <c r="H3382" s="105"/>
      <c r="I3382" s="117"/>
      <c r="J3382" s="99"/>
      <c r="K3382" s="123"/>
      <c r="L3382" s="117"/>
      <c r="M3382" s="95"/>
      <c r="N3382" s="117"/>
      <c r="O3382" s="117"/>
      <c r="P3382" s="106"/>
      <c r="Q3382" s="107"/>
      <c r="R3382" s="125"/>
    </row>
    <row r="3383" spans="1:18" x14ac:dyDescent="0.3">
      <c r="A3383" s="100"/>
      <c r="B3383" s="101"/>
      <c r="C3383" s="119"/>
      <c r="D3383" s="102"/>
      <c r="E3383" s="120"/>
      <c r="F3383" s="103"/>
      <c r="G3383" s="94"/>
      <c r="H3383" s="105"/>
      <c r="I3383" s="117"/>
      <c r="J3383" s="99"/>
      <c r="K3383" s="123"/>
      <c r="L3383" s="117"/>
      <c r="M3383" s="95"/>
      <c r="N3383" s="117"/>
      <c r="O3383" s="117"/>
      <c r="P3383" s="106"/>
      <c r="Q3383" s="107"/>
      <c r="R3383" s="125"/>
    </row>
    <row r="3384" spans="1:18" x14ac:dyDescent="0.3">
      <c r="A3384" s="100"/>
      <c r="B3384" s="101"/>
      <c r="C3384" s="119"/>
      <c r="D3384" s="102"/>
      <c r="E3384" s="120"/>
      <c r="F3384" s="103"/>
      <c r="G3384" s="94"/>
      <c r="H3384" s="105"/>
      <c r="I3384" s="117"/>
      <c r="J3384" s="99"/>
      <c r="K3384" s="123"/>
      <c r="L3384" s="117"/>
      <c r="M3384" s="95"/>
      <c r="N3384" s="117"/>
      <c r="O3384" s="117"/>
      <c r="P3384" s="106"/>
      <c r="Q3384" s="107"/>
      <c r="R3384" s="125"/>
    </row>
    <row r="3385" spans="1:18" x14ac:dyDescent="0.3">
      <c r="A3385" s="100"/>
      <c r="B3385" s="101"/>
      <c r="C3385" s="119"/>
      <c r="D3385" s="102"/>
      <c r="E3385" s="120"/>
      <c r="F3385" s="103"/>
      <c r="G3385" s="94"/>
      <c r="H3385" s="105"/>
      <c r="I3385" s="117"/>
      <c r="J3385" s="99"/>
      <c r="K3385" s="123"/>
      <c r="L3385" s="117"/>
      <c r="M3385" s="95"/>
      <c r="N3385" s="117"/>
      <c r="O3385" s="117"/>
      <c r="P3385" s="106"/>
      <c r="Q3385" s="107"/>
      <c r="R3385" s="125"/>
    </row>
    <row r="3386" spans="1:18" x14ac:dyDescent="0.3">
      <c r="A3386" s="100"/>
      <c r="B3386" s="101"/>
      <c r="C3386" s="119"/>
      <c r="D3386" s="102"/>
      <c r="E3386" s="120"/>
      <c r="F3386" s="103"/>
      <c r="G3386" s="94"/>
      <c r="H3386" s="105"/>
      <c r="I3386" s="117"/>
      <c r="J3386" s="99"/>
      <c r="K3386" s="123"/>
      <c r="L3386" s="117"/>
      <c r="M3386" s="95"/>
      <c r="N3386" s="117"/>
      <c r="O3386" s="117"/>
      <c r="P3386" s="106"/>
      <c r="Q3386" s="107"/>
      <c r="R3386" s="125"/>
    </row>
    <row r="3387" spans="1:18" x14ac:dyDescent="0.3">
      <c r="A3387" s="100"/>
      <c r="B3387" s="101"/>
      <c r="C3387" s="119"/>
      <c r="D3387" s="102"/>
      <c r="E3387" s="120"/>
      <c r="F3387" s="103"/>
      <c r="G3387" s="94"/>
      <c r="H3387" s="105"/>
      <c r="I3387" s="117"/>
      <c r="J3387" s="99"/>
      <c r="K3387" s="123"/>
      <c r="L3387" s="117"/>
      <c r="M3387" s="95"/>
      <c r="N3387" s="117"/>
      <c r="O3387" s="117"/>
      <c r="P3387" s="106"/>
      <c r="Q3387" s="107"/>
      <c r="R3387" s="125"/>
    </row>
    <row r="3388" spans="1:18" x14ac:dyDescent="0.3">
      <c r="A3388" s="100"/>
      <c r="B3388" s="101"/>
      <c r="C3388" s="119"/>
      <c r="D3388" s="102"/>
      <c r="E3388" s="120"/>
      <c r="F3388" s="103"/>
      <c r="G3388" s="94"/>
      <c r="H3388" s="105"/>
      <c r="I3388" s="117"/>
      <c r="J3388" s="99"/>
      <c r="K3388" s="123"/>
      <c r="L3388" s="117"/>
      <c r="M3388" s="95"/>
      <c r="N3388" s="117"/>
      <c r="O3388" s="117"/>
      <c r="P3388" s="106"/>
      <c r="Q3388" s="107"/>
      <c r="R3388" s="125"/>
    </row>
    <row r="3389" spans="1:18" x14ac:dyDescent="0.3">
      <c r="A3389" s="100"/>
      <c r="B3389" s="101"/>
      <c r="C3389" s="119"/>
      <c r="D3389" s="102"/>
      <c r="E3389" s="120"/>
      <c r="F3389" s="103"/>
      <c r="G3389" s="94"/>
      <c r="H3389" s="105"/>
      <c r="I3389" s="117"/>
      <c r="J3389" s="99"/>
      <c r="K3389" s="123"/>
      <c r="L3389" s="117"/>
      <c r="M3389" s="95"/>
      <c r="N3389" s="117"/>
      <c r="O3389" s="117"/>
      <c r="P3389" s="106"/>
      <c r="Q3389" s="107"/>
      <c r="R3389" s="125"/>
    </row>
    <row r="3390" spans="1:18" x14ac:dyDescent="0.3">
      <c r="A3390" s="100"/>
      <c r="B3390" s="101"/>
      <c r="C3390" s="119"/>
      <c r="D3390" s="102"/>
      <c r="E3390" s="120"/>
      <c r="F3390" s="103"/>
      <c r="G3390" s="94"/>
      <c r="H3390" s="105"/>
      <c r="I3390" s="117"/>
      <c r="J3390" s="99"/>
      <c r="K3390" s="123"/>
      <c r="L3390" s="117"/>
      <c r="M3390" s="95"/>
      <c r="N3390" s="117"/>
      <c r="O3390" s="117"/>
      <c r="P3390" s="106"/>
      <c r="Q3390" s="107"/>
      <c r="R3390" s="125"/>
    </row>
    <row r="3391" spans="1:18" x14ac:dyDescent="0.3">
      <c r="A3391" s="100"/>
      <c r="B3391" s="101"/>
      <c r="C3391" s="119"/>
      <c r="D3391" s="102"/>
      <c r="E3391" s="120"/>
      <c r="F3391" s="103"/>
      <c r="G3391" s="94"/>
      <c r="H3391" s="105"/>
      <c r="I3391" s="117"/>
      <c r="J3391" s="99"/>
      <c r="K3391" s="123"/>
      <c r="L3391" s="117"/>
      <c r="M3391" s="95"/>
      <c r="N3391" s="117"/>
      <c r="O3391" s="117"/>
      <c r="P3391" s="106"/>
      <c r="Q3391" s="107"/>
      <c r="R3391" s="125"/>
    </row>
    <row r="3392" spans="1:18" x14ac:dyDescent="0.3">
      <c r="A3392" s="100"/>
      <c r="B3392" s="101"/>
      <c r="C3392" s="119"/>
      <c r="D3392" s="102"/>
      <c r="E3392" s="120"/>
      <c r="F3392" s="103"/>
      <c r="G3392" s="94"/>
      <c r="H3392" s="105"/>
      <c r="I3392" s="117"/>
      <c r="J3392" s="99"/>
      <c r="K3392" s="123"/>
      <c r="L3392" s="117"/>
      <c r="M3392" s="95"/>
      <c r="N3392" s="117"/>
      <c r="O3392" s="117"/>
      <c r="P3392" s="106"/>
      <c r="Q3392" s="107"/>
      <c r="R3392" s="125"/>
    </row>
    <row r="3393" spans="1:18" x14ac:dyDescent="0.3">
      <c r="A3393" s="100"/>
      <c r="B3393" s="101"/>
      <c r="C3393" s="119"/>
      <c r="D3393" s="102"/>
      <c r="E3393" s="120"/>
      <c r="F3393" s="103"/>
      <c r="G3393" s="94"/>
      <c r="H3393" s="105"/>
      <c r="I3393" s="117"/>
      <c r="J3393" s="99"/>
      <c r="K3393" s="123"/>
      <c r="L3393" s="117"/>
      <c r="M3393" s="95"/>
      <c r="N3393" s="117"/>
      <c r="O3393" s="117"/>
      <c r="P3393" s="106"/>
      <c r="Q3393" s="107"/>
      <c r="R3393" s="125"/>
    </row>
    <row r="3394" spans="1:18" x14ac:dyDescent="0.3">
      <c r="A3394" s="100"/>
      <c r="B3394" s="101"/>
      <c r="C3394" s="119"/>
      <c r="D3394" s="102"/>
      <c r="E3394" s="120"/>
      <c r="F3394" s="103"/>
      <c r="G3394" s="94"/>
      <c r="H3394" s="105"/>
      <c r="I3394" s="117"/>
      <c r="J3394" s="99"/>
      <c r="K3394" s="123"/>
      <c r="L3394" s="117"/>
      <c r="M3394" s="95"/>
      <c r="N3394" s="117"/>
      <c r="O3394" s="117"/>
      <c r="P3394" s="106"/>
      <c r="Q3394" s="107"/>
      <c r="R3394" s="125"/>
    </row>
    <row r="3395" spans="1:18" x14ac:dyDescent="0.3">
      <c r="A3395" s="100"/>
      <c r="B3395" s="101"/>
      <c r="C3395" s="119"/>
      <c r="D3395" s="102"/>
      <c r="E3395" s="120"/>
      <c r="F3395" s="103"/>
      <c r="G3395" s="94"/>
      <c r="H3395" s="105"/>
      <c r="I3395" s="117"/>
      <c r="J3395" s="99"/>
      <c r="K3395" s="123"/>
      <c r="L3395" s="117"/>
      <c r="M3395" s="95"/>
      <c r="N3395" s="117"/>
      <c r="O3395" s="117"/>
      <c r="P3395" s="106"/>
      <c r="Q3395" s="107"/>
      <c r="R3395" s="125"/>
    </row>
    <row r="3396" spans="1:18" x14ac:dyDescent="0.3">
      <c r="A3396" s="100"/>
      <c r="B3396" s="101"/>
      <c r="C3396" s="119"/>
      <c r="D3396" s="102"/>
      <c r="E3396" s="120"/>
      <c r="F3396" s="103"/>
      <c r="G3396" s="94"/>
      <c r="H3396" s="105"/>
      <c r="I3396" s="117"/>
      <c r="J3396" s="99"/>
      <c r="K3396" s="123"/>
      <c r="L3396" s="117"/>
      <c r="M3396" s="95"/>
      <c r="N3396" s="117"/>
      <c r="O3396" s="117"/>
      <c r="P3396" s="106"/>
      <c r="Q3396" s="107"/>
      <c r="R3396" s="125"/>
    </row>
    <row r="3397" spans="1:18" x14ac:dyDescent="0.3">
      <c r="A3397" s="100"/>
      <c r="B3397" s="101"/>
      <c r="C3397" s="119"/>
      <c r="D3397" s="102"/>
      <c r="E3397" s="120"/>
      <c r="F3397" s="103"/>
      <c r="G3397" s="94"/>
      <c r="H3397" s="105"/>
      <c r="I3397" s="117"/>
      <c r="J3397" s="99"/>
      <c r="K3397" s="123"/>
      <c r="L3397" s="117"/>
      <c r="M3397" s="95"/>
      <c r="N3397" s="117"/>
      <c r="O3397" s="117"/>
      <c r="P3397" s="106"/>
      <c r="Q3397" s="107"/>
      <c r="R3397" s="125"/>
    </row>
    <row r="3398" spans="1:18" x14ac:dyDescent="0.3">
      <c r="A3398" s="100"/>
      <c r="B3398" s="101"/>
      <c r="C3398" s="119"/>
      <c r="D3398" s="102"/>
      <c r="E3398" s="120"/>
      <c r="F3398" s="103"/>
      <c r="G3398" s="94"/>
      <c r="H3398" s="105"/>
      <c r="I3398" s="117"/>
      <c r="J3398" s="99"/>
      <c r="K3398" s="123"/>
      <c r="L3398" s="117"/>
      <c r="M3398" s="95"/>
      <c r="N3398" s="117"/>
      <c r="O3398" s="117"/>
      <c r="P3398" s="106"/>
      <c r="Q3398" s="107"/>
      <c r="R3398" s="125"/>
    </row>
    <row r="3399" spans="1:18" x14ac:dyDescent="0.3">
      <c r="A3399" s="100"/>
      <c r="B3399" s="101"/>
      <c r="C3399" s="119"/>
      <c r="D3399" s="102"/>
      <c r="E3399" s="120"/>
      <c r="F3399" s="103"/>
      <c r="G3399" s="94"/>
      <c r="H3399" s="105"/>
      <c r="I3399" s="117"/>
      <c r="J3399" s="99"/>
      <c r="K3399" s="123"/>
      <c r="L3399" s="117"/>
      <c r="M3399" s="95"/>
      <c r="N3399" s="117"/>
      <c r="O3399" s="117"/>
      <c r="P3399" s="106"/>
      <c r="Q3399" s="107"/>
      <c r="R3399" s="125"/>
    </row>
    <row r="3400" spans="1:18" x14ac:dyDescent="0.3">
      <c r="A3400" s="100"/>
      <c r="B3400" s="101"/>
      <c r="C3400" s="119"/>
      <c r="D3400" s="102"/>
      <c r="E3400" s="120"/>
      <c r="F3400" s="103"/>
      <c r="G3400" s="94"/>
      <c r="H3400" s="105"/>
      <c r="I3400" s="117"/>
      <c r="J3400" s="99"/>
      <c r="K3400" s="123"/>
      <c r="L3400" s="117"/>
      <c r="M3400" s="95"/>
      <c r="N3400" s="117"/>
      <c r="O3400" s="117"/>
      <c r="P3400" s="106"/>
      <c r="Q3400" s="107"/>
      <c r="R3400" s="125"/>
    </row>
    <row r="3401" spans="1:18" x14ac:dyDescent="0.3">
      <c r="A3401" s="100"/>
      <c r="B3401" s="101"/>
      <c r="C3401" s="119"/>
      <c r="D3401" s="102"/>
      <c r="E3401" s="120"/>
      <c r="F3401" s="103"/>
      <c r="G3401" s="94"/>
      <c r="H3401" s="105"/>
      <c r="I3401" s="117"/>
      <c r="J3401" s="99"/>
      <c r="K3401" s="123"/>
      <c r="L3401" s="117"/>
      <c r="M3401" s="95"/>
      <c r="N3401" s="117"/>
      <c r="O3401" s="117"/>
      <c r="P3401" s="106"/>
      <c r="Q3401" s="107"/>
      <c r="R3401" s="125"/>
    </row>
    <row r="3402" spans="1:18" x14ac:dyDescent="0.3">
      <c r="A3402" s="100"/>
      <c r="B3402" s="101"/>
      <c r="C3402" s="119"/>
      <c r="D3402" s="102"/>
      <c r="E3402" s="120"/>
      <c r="F3402" s="103"/>
      <c r="G3402" s="94"/>
      <c r="H3402" s="105"/>
      <c r="I3402" s="117"/>
      <c r="J3402" s="99"/>
      <c r="K3402" s="123"/>
      <c r="L3402" s="117"/>
      <c r="M3402" s="95"/>
      <c r="N3402" s="117"/>
      <c r="O3402" s="117"/>
      <c r="P3402" s="106"/>
      <c r="Q3402" s="107"/>
      <c r="R3402" s="125"/>
    </row>
    <row r="3403" spans="1:18" x14ac:dyDescent="0.3">
      <c r="A3403" s="100"/>
      <c r="B3403" s="101"/>
      <c r="C3403" s="119"/>
      <c r="D3403" s="102"/>
      <c r="E3403" s="120"/>
      <c r="F3403" s="103"/>
      <c r="G3403" s="94"/>
      <c r="H3403" s="105"/>
      <c r="I3403" s="117"/>
      <c r="J3403" s="99"/>
      <c r="K3403" s="123"/>
      <c r="L3403" s="117"/>
      <c r="M3403" s="95"/>
      <c r="N3403" s="117"/>
      <c r="O3403" s="117"/>
      <c r="P3403" s="106"/>
      <c r="Q3403" s="107"/>
      <c r="R3403" s="125"/>
    </row>
    <row r="3404" spans="1:18" x14ac:dyDescent="0.3">
      <c r="A3404" s="100"/>
      <c r="B3404" s="101"/>
      <c r="C3404" s="119"/>
      <c r="D3404" s="102"/>
      <c r="E3404" s="120"/>
      <c r="F3404" s="103"/>
      <c r="G3404" s="94"/>
      <c r="H3404" s="105"/>
      <c r="I3404" s="117"/>
      <c r="J3404" s="99"/>
      <c r="K3404" s="123"/>
      <c r="L3404" s="117"/>
      <c r="M3404" s="95"/>
      <c r="N3404" s="117"/>
      <c r="O3404" s="117"/>
      <c r="P3404" s="106"/>
      <c r="Q3404" s="107"/>
      <c r="R3404" s="125"/>
    </row>
    <row r="3405" spans="1:18" x14ac:dyDescent="0.3">
      <c r="A3405" s="100"/>
      <c r="B3405" s="101"/>
      <c r="C3405" s="119"/>
      <c r="D3405" s="102"/>
      <c r="E3405" s="120"/>
      <c r="F3405" s="103"/>
      <c r="G3405" s="94"/>
      <c r="H3405" s="105"/>
      <c r="I3405" s="117"/>
      <c r="J3405" s="99"/>
      <c r="K3405" s="123"/>
      <c r="L3405" s="117"/>
      <c r="M3405" s="95"/>
      <c r="N3405" s="117"/>
      <c r="O3405" s="117"/>
      <c r="P3405" s="106"/>
      <c r="Q3405" s="107"/>
      <c r="R3405" s="125"/>
    </row>
    <row r="3406" spans="1:18" x14ac:dyDescent="0.3">
      <c r="A3406" s="100"/>
      <c r="B3406" s="101"/>
      <c r="C3406" s="119"/>
      <c r="D3406" s="102"/>
      <c r="E3406" s="120"/>
      <c r="F3406" s="103"/>
      <c r="G3406" s="94"/>
      <c r="H3406" s="105"/>
      <c r="I3406" s="117"/>
      <c r="J3406" s="99"/>
      <c r="K3406" s="123"/>
      <c r="L3406" s="117"/>
      <c r="M3406" s="95"/>
      <c r="N3406" s="117"/>
      <c r="O3406" s="117"/>
      <c r="P3406" s="106"/>
      <c r="Q3406" s="107"/>
      <c r="R3406" s="125"/>
    </row>
    <row r="3407" spans="1:18" x14ac:dyDescent="0.3">
      <c r="A3407" s="100"/>
      <c r="B3407" s="101"/>
      <c r="C3407" s="119"/>
      <c r="D3407" s="102"/>
      <c r="E3407" s="120"/>
      <c r="F3407" s="103"/>
      <c r="G3407" s="94"/>
      <c r="H3407" s="105"/>
      <c r="I3407" s="117"/>
      <c r="J3407" s="99"/>
      <c r="K3407" s="123"/>
      <c r="L3407" s="117"/>
      <c r="M3407" s="95"/>
      <c r="N3407" s="117"/>
      <c r="O3407" s="117"/>
      <c r="P3407" s="106"/>
      <c r="Q3407" s="107"/>
      <c r="R3407" s="125"/>
    </row>
    <row r="3408" spans="1:18" x14ac:dyDescent="0.3">
      <c r="A3408" s="100"/>
      <c r="B3408" s="101"/>
      <c r="C3408" s="119"/>
      <c r="D3408" s="102"/>
      <c r="E3408" s="120"/>
      <c r="F3408" s="103"/>
      <c r="G3408" s="94"/>
      <c r="H3408" s="105"/>
      <c r="I3408" s="117"/>
      <c r="J3408" s="99"/>
      <c r="K3408" s="123"/>
      <c r="L3408" s="117"/>
      <c r="M3408" s="95"/>
      <c r="N3408" s="117"/>
      <c r="O3408" s="117"/>
      <c r="P3408" s="106"/>
      <c r="Q3408" s="107"/>
      <c r="R3408" s="125"/>
    </row>
    <row r="3409" spans="1:18" x14ac:dyDescent="0.3">
      <c r="A3409" s="100"/>
      <c r="B3409" s="101"/>
      <c r="C3409" s="119"/>
      <c r="D3409" s="102"/>
      <c r="E3409" s="120"/>
      <c r="F3409" s="103"/>
      <c r="G3409" s="94"/>
      <c r="H3409" s="105"/>
      <c r="I3409" s="117"/>
      <c r="J3409" s="99"/>
      <c r="K3409" s="123"/>
      <c r="L3409" s="117"/>
      <c r="M3409" s="95"/>
      <c r="N3409" s="117"/>
      <c r="O3409" s="117"/>
      <c r="P3409" s="106"/>
      <c r="Q3409" s="107"/>
      <c r="R3409" s="125"/>
    </row>
    <row r="3410" spans="1:18" x14ac:dyDescent="0.3">
      <c r="A3410" s="100"/>
      <c r="B3410" s="101"/>
      <c r="C3410" s="119"/>
      <c r="D3410" s="102"/>
      <c r="E3410" s="120"/>
      <c r="F3410" s="103"/>
      <c r="G3410" s="94"/>
      <c r="H3410" s="105"/>
      <c r="I3410" s="117"/>
      <c r="J3410" s="99"/>
      <c r="K3410" s="123"/>
      <c r="L3410" s="117"/>
      <c r="M3410" s="95"/>
      <c r="N3410" s="117"/>
      <c r="O3410" s="117"/>
      <c r="P3410" s="106"/>
      <c r="Q3410" s="107"/>
      <c r="R3410" s="125"/>
    </row>
    <row r="3411" spans="1:18" x14ac:dyDescent="0.3">
      <c r="A3411" s="100"/>
      <c r="B3411" s="101"/>
      <c r="C3411" s="119"/>
      <c r="D3411" s="102"/>
      <c r="E3411" s="120"/>
      <c r="F3411" s="103"/>
      <c r="G3411" s="94"/>
      <c r="H3411" s="105"/>
      <c r="I3411" s="117"/>
      <c r="J3411" s="99"/>
      <c r="K3411" s="123"/>
      <c r="L3411" s="117"/>
      <c r="M3411" s="95"/>
      <c r="N3411" s="117"/>
      <c r="O3411" s="117"/>
      <c r="P3411" s="106"/>
      <c r="Q3411" s="107"/>
      <c r="R3411" s="125"/>
    </row>
    <row r="3412" spans="1:18" x14ac:dyDescent="0.3">
      <c r="A3412" s="100"/>
      <c r="B3412" s="101"/>
      <c r="C3412" s="119"/>
      <c r="D3412" s="102"/>
      <c r="E3412" s="120"/>
      <c r="F3412" s="103"/>
      <c r="G3412" s="94"/>
      <c r="H3412" s="105"/>
      <c r="I3412" s="117"/>
      <c r="J3412" s="99"/>
      <c r="K3412" s="123"/>
      <c r="L3412" s="117"/>
      <c r="M3412" s="95"/>
      <c r="N3412" s="117"/>
      <c r="O3412" s="117"/>
      <c r="P3412" s="106"/>
      <c r="Q3412" s="107"/>
      <c r="R3412" s="125"/>
    </row>
    <row r="3413" spans="1:18" x14ac:dyDescent="0.3">
      <c r="A3413" s="100"/>
      <c r="B3413" s="101"/>
      <c r="C3413" s="119"/>
      <c r="D3413" s="102"/>
      <c r="E3413" s="120"/>
      <c r="F3413" s="103"/>
      <c r="G3413" s="94"/>
      <c r="H3413" s="105"/>
      <c r="I3413" s="117"/>
      <c r="J3413" s="99"/>
      <c r="K3413" s="123"/>
      <c r="L3413" s="117"/>
      <c r="M3413" s="95"/>
      <c r="N3413" s="117"/>
      <c r="O3413" s="117"/>
      <c r="P3413" s="106"/>
      <c r="Q3413" s="107"/>
      <c r="R3413" s="125"/>
    </row>
    <row r="3414" spans="1:18" x14ac:dyDescent="0.3">
      <c r="A3414" s="100"/>
      <c r="B3414" s="101"/>
      <c r="C3414" s="119"/>
      <c r="D3414" s="102"/>
      <c r="E3414" s="120"/>
      <c r="F3414" s="103"/>
      <c r="G3414" s="94"/>
      <c r="H3414" s="105"/>
      <c r="I3414" s="117"/>
      <c r="J3414" s="99"/>
      <c r="K3414" s="123"/>
      <c r="L3414" s="117"/>
      <c r="M3414" s="95"/>
      <c r="N3414" s="117"/>
      <c r="O3414" s="117"/>
      <c r="P3414" s="106"/>
      <c r="Q3414" s="107"/>
      <c r="R3414" s="125"/>
    </row>
    <row r="3415" spans="1:18" x14ac:dyDescent="0.3">
      <c r="A3415" s="100"/>
      <c r="B3415" s="101"/>
      <c r="C3415" s="119"/>
      <c r="D3415" s="102"/>
      <c r="E3415" s="120"/>
      <c r="F3415" s="103"/>
      <c r="G3415" s="94"/>
      <c r="H3415" s="105"/>
      <c r="I3415" s="117"/>
      <c r="J3415" s="99"/>
      <c r="K3415" s="123"/>
      <c r="L3415" s="117"/>
      <c r="M3415" s="95"/>
      <c r="N3415" s="117"/>
      <c r="O3415" s="117"/>
      <c r="P3415" s="106"/>
      <c r="Q3415" s="107"/>
      <c r="R3415" s="125"/>
    </row>
    <row r="3416" spans="1:18" x14ac:dyDescent="0.3">
      <c r="A3416" s="100"/>
      <c r="B3416" s="101"/>
      <c r="C3416" s="119"/>
      <c r="D3416" s="102"/>
      <c r="E3416" s="120"/>
      <c r="F3416" s="103"/>
      <c r="G3416" s="94"/>
      <c r="H3416" s="105"/>
      <c r="I3416" s="117"/>
      <c r="J3416" s="99"/>
      <c r="K3416" s="123"/>
      <c r="L3416" s="117"/>
      <c r="M3416" s="95"/>
      <c r="N3416" s="117"/>
      <c r="O3416" s="117"/>
      <c r="P3416" s="106"/>
      <c r="Q3416" s="107"/>
      <c r="R3416" s="125"/>
    </row>
    <row r="3417" spans="1:18" x14ac:dyDescent="0.3">
      <c r="A3417" s="100"/>
      <c r="B3417" s="101"/>
      <c r="C3417" s="119"/>
      <c r="D3417" s="102"/>
      <c r="E3417" s="120"/>
      <c r="F3417" s="103"/>
      <c r="G3417" s="94"/>
      <c r="H3417" s="105"/>
      <c r="I3417" s="117"/>
      <c r="J3417" s="99"/>
      <c r="K3417" s="123"/>
      <c r="L3417" s="117"/>
      <c r="M3417" s="95"/>
      <c r="N3417" s="117"/>
      <c r="O3417" s="117"/>
      <c r="P3417" s="106"/>
      <c r="Q3417" s="107"/>
      <c r="R3417" s="125"/>
    </row>
    <row r="3418" spans="1:18" x14ac:dyDescent="0.3">
      <c r="A3418" s="100"/>
      <c r="B3418" s="101"/>
      <c r="C3418" s="119"/>
      <c r="D3418" s="102"/>
      <c r="E3418" s="120"/>
      <c r="F3418" s="103"/>
      <c r="G3418" s="94"/>
      <c r="H3418" s="105"/>
      <c r="I3418" s="117"/>
      <c r="J3418" s="99"/>
      <c r="K3418" s="123"/>
      <c r="L3418" s="117"/>
      <c r="M3418" s="95"/>
      <c r="N3418" s="117"/>
      <c r="O3418" s="117"/>
      <c r="P3418" s="106"/>
      <c r="Q3418" s="107"/>
      <c r="R3418" s="125"/>
    </row>
    <row r="3419" spans="1:18" x14ac:dyDescent="0.3">
      <c r="A3419" s="100"/>
      <c r="B3419" s="101"/>
      <c r="C3419" s="119"/>
      <c r="D3419" s="102"/>
      <c r="E3419" s="120"/>
      <c r="F3419" s="103"/>
      <c r="G3419" s="94"/>
      <c r="H3419" s="105"/>
      <c r="I3419" s="117"/>
      <c r="J3419" s="99"/>
      <c r="K3419" s="123"/>
      <c r="L3419" s="117"/>
      <c r="M3419" s="95"/>
      <c r="N3419" s="117"/>
      <c r="O3419" s="117"/>
      <c r="P3419" s="106"/>
      <c r="Q3419" s="107"/>
      <c r="R3419" s="125"/>
    </row>
    <row r="3420" spans="1:18" x14ac:dyDescent="0.3">
      <c r="A3420" s="100"/>
      <c r="B3420" s="101"/>
      <c r="C3420" s="119"/>
      <c r="D3420" s="102"/>
      <c r="E3420" s="120"/>
      <c r="F3420" s="103"/>
      <c r="G3420" s="94"/>
      <c r="H3420" s="105"/>
      <c r="I3420" s="117"/>
      <c r="J3420" s="99"/>
      <c r="K3420" s="123"/>
      <c r="L3420" s="117"/>
      <c r="M3420" s="95"/>
      <c r="N3420" s="117"/>
      <c r="O3420" s="117"/>
      <c r="P3420" s="106"/>
      <c r="Q3420" s="107"/>
      <c r="R3420" s="125"/>
    </row>
    <row r="3421" spans="1:18" x14ac:dyDescent="0.3">
      <c r="A3421" s="100"/>
      <c r="B3421" s="101"/>
      <c r="C3421" s="119"/>
      <c r="D3421" s="102"/>
      <c r="E3421" s="120"/>
      <c r="F3421" s="103"/>
      <c r="G3421" s="94"/>
      <c r="H3421" s="105"/>
      <c r="I3421" s="117"/>
      <c r="J3421" s="99"/>
      <c r="K3421" s="123"/>
      <c r="L3421" s="117"/>
      <c r="M3421" s="95"/>
      <c r="N3421" s="117"/>
      <c r="O3421" s="117"/>
      <c r="P3421" s="106"/>
      <c r="Q3421" s="107"/>
      <c r="R3421" s="125"/>
    </row>
    <row r="3422" spans="1:18" x14ac:dyDescent="0.3">
      <c r="A3422" s="100"/>
      <c r="B3422" s="101"/>
      <c r="C3422" s="119"/>
      <c r="D3422" s="102"/>
      <c r="E3422" s="120"/>
      <c r="F3422" s="103"/>
      <c r="G3422" s="94"/>
      <c r="H3422" s="105"/>
      <c r="I3422" s="117"/>
      <c r="J3422" s="99"/>
      <c r="K3422" s="123"/>
      <c r="L3422" s="117"/>
      <c r="M3422" s="95"/>
      <c r="N3422" s="117"/>
      <c r="O3422" s="117"/>
      <c r="P3422" s="106"/>
      <c r="Q3422" s="107"/>
      <c r="R3422" s="125"/>
    </row>
    <row r="3423" spans="1:18" x14ac:dyDescent="0.3">
      <c r="A3423" s="100"/>
      <c r="B3423" s="101"/>
      <c r="C3423" s="119"/>
      <c r="D3423" s="102"/>
      <c r="E3423" s="120"/>
      <c r="F3423" s="103"/>
      <c r="G3423" s="94"/>
      <c r="H3423" s="105"/>
      <c r="I3423" s="117"/>
      <c r="J3423" s="99"/>
      <c r="K3423" s="123"/>
      <c r="L3423" s="117"/>
      <c r="M3423" s="95"/>
      <c r="N3423" s="117"/>
      <c r="O3423" s="117"/>
      <c r="P3423" s="106"/>
      <c r="Q3423" s="107"/>
      <c r="R3423" s="125"/>
    </row>
    <row r="3424" spans="1:18" x14ac:dyDescent="0.3">
      <c r="A3424" s="100"/>
      <c r="B3424" s="101"/>
      <c r="C3424" s="119"/>
      <c r="D3424" s="102"/>
      <c r="E3424" s="120"/>
      <c r="F3424" s="103"/>
      <c r="G3424" s="94"/>
      <c r="H3424" s="105"/>
      <c r="I3424" s="117"/>
      <c r="J3424" s="99"/>
      <c r="K3424" s="123"/>
      <c r="L3424" s="117"/>
      <c r="M3424" s="95"/>
      <c r="N3424" s="117"/>
      <c r="O3424" s="117"/>
      <c r="P3424" s="106"/>
      <c r="Q3424" s="107"/>
      <c r="R3424" s="125"/>
    </row>
    <row r="3425" spans="1:18" x14ac:dyDescent="0.3">
      <c r="A3425" s="100"/>
      <c r="B3425" s="101"/>
      <c r="C3425" s="119"/>
      <c r="D3425" s="102"/>
      <c r="E3425" s="120"/>
      <c r="F3425" s="103"/>
      <c r="G3425" s="94"/>
      <c r="H3425" s="105"/>
      <c r="I3425" s="117"/>
      <c r="J3425" s="99"/>
      <c r="K3425" s="123"/>
      <c r="L3425" s="117"/>
      <c r="M3425" s="95"/>
      <c r="N3425" s="117"/>
      <c r="O3425" s="117"/>
      <c r="P3425" s="106"/>
      <c r="Q3425" s="107"/>
      <c r="R3425" s="125"/>
    </row>
    <row r="3426" spans="1:18" x14ac:dyDescent="0.3">
      <c r="A3426" s="100"/>
      <c r="B3426" s="101"/>
      <c r="C3426" s="119"/>
      <c r="D3426" s="102"/>
      <c r="E3426" s="120"/>
      <c r="F3426" s="103"/>
      <c r="G3426" s="94"/>
      <c r="H3426" s="105"/>
      <c r="I3426" s="117"/>
      <c r="J3426" s="99"/>
      <c r="K3426" s="123"/>
      <c r="L3426" s="117"/>
      <c r="M3426" s="95"/>
      <c r="N3426" s="117"/>
      <c r="O3426" s="117"/>
      <c r="P3426" s="106"/>
      <c r="Q3426" s="107"/>
      <c r="R3426" s="125"/>
    </row>
    <row r="3427" spans="1:18" x14ac:dyDescent="0.3">
      <c r="A3427" s="100"/>
      <c r="B3427" s="101"/>
      <c r="C3427" s="119"/>
      <c r="D3427" s="102"/>
      <c r="E3427" s="120"/>
      <c r="F3427" s="103"/>
      <c r="G3427" s="94"/>
      <c r="H3427" s="105"/>
      <c r="I3427" s="117"/>
      <c r="J3427" s="99"/>
      <c r="K3427" s="123"/>
      <c r="L3427" s="117"/>
      <c r="M3427" s="95"/>
      <c r="N3427" s="117"/>
      <c r="O3427" s="117"/>
      <c r="P3427" s="106"/>
      <c r="Q3427" s="107"/>
      <c r="R3427" s="125"/>
    </row>
    <row r="3428" spans="1:18" x14ac:dyDescent="0.3">
      <c r="A3428" s="100"/>
      <c r="B3428" s="101"/>
      <c r="C3428" s="119"/>
      <c r="D3428" s="102"/>
      <c r="E3428" s="120"/>
      <c r="F3428" s="103"/>
      <c r="G3428" s="94"/>
      <c r="H3428" s="105"/>
      <c r="I3428" s="117"/>
      <c r="J3428" s="99"/>
      <c r="K3428" s="123"/>
      <c r="L3428" s="117"/>
      <c r="M3428" s="95"/>
      <c r="N3428" s="117"/>
      <c r="O3428" s="117"/>
      <c r="P3428" s="106"/>
      <c r="Q3428" s="107"/>
      <c r="R3428" s="125"/>
    </row>
    <row r="3429" spans="1:18" x14ac:dyDescent="0.3">
      <c r="A3429" s="100"/>
      <c r="B3429" s="101"/>
      <c r="C3429" s="119"/>
      <c r="D3429" s="102"/>
      <c r="E3429" s="120"/>
      <c r="F3429" s="103"/>
      <c r="G3429" s="94"/>
      <c r="H3429" s="105"/>
      <c r="I3429" s="117"/>
      <c r="J3429" s="99"/>
      <c r="K3429" s="123"/>
      <c r="L3429" s="117"/>
      <c r="M3429" s="95"/>
      <c r="N3429" s="117"/>
      <c r="O3429" s="117"/>
      <c r="P3429" s="106"/>
      <c r="Q3429" s="107"/>
      <c r="R3429" s="125"/>
    </row>
    <row r="3430" spans="1:18" x14ac:dyDescent="0.3">
      <c r="A3430" s="100"/>
      <c r="B3430" s="101"/>
      <c r="C3430" s="119"/>
      <c r="D3430" s="102"/>
      <c r="E3430" s="120"/>
      <c r="F3430" s="103"/>
      <c r="G3430" s="94"/>
      <c r="H3430" s="105"/>
      <c r="I3430" s="117"/>
      <c r="J3430" s="99"/>
      <c r="K3430" s="123"/>
      <c r="L3430" s="117"/>
      <c r="M3430" s="95"/>
      <c r="N3430" s="117"/>
      <c r="O3430" s="117"/>
      <c r="P3430" s="106"/>
      <c r="Q3430" s="107"/>
      <c r="R3430" s="125"/>
    </row>
    <row r="3431" spans="1:18" x14ac:dyDescent="0.3">
      <c r="A3431" s="100"/>
      <c r="B3431" s="101"/>
      <c r="C3431" s="119"/>
      <c r="D3431" s="102"/>
      <c r="E3431" s="120"/>
      <c r="F3431" s="103"/>
      <c r="G3431" s="94"/>
      <c r="H3431" s="105"/>
      <c r="I3431" s="117"/>
      <c r="J3431" s="99"/>
      <c r="K3431" s="123"/>
      <c r="L3431" s="117"/>
      <c r="M3431" s="95"/>
      <c r="N3431" s="117"/>
      <c r="O3431" s="117"/>
      <c r="P3431" s="106"/>
      <c r="Q3431" s="107"/>
      <c r="R3431" s="125"/>
    </row>
    <row r="3432" spans="1:18" x14ac:dyDescent="0.3">
      <c r="A3432" s="100"/>
      <c r="B3432" s="101"/>
      <c r="C3432" s="119"/>
      <c r="D3432" s="102"/>
      <c r="E3432" s="120"/>
      <c r="F3432" s="103"/>
      <c r="G3432" s="94"/>
      <c r="H3432" s="105"/>
      <c r="I3432" s="117"/>
      <c r="J3432" s="99"/>
      <c r="K3432" s="123"/>
      <c r="L3432" s="117"/>
      <c r="M3432" s="95"/>
      <c r="N3432" s="117"/>
      <c r="O3432" s="117"/>
      <c r="P3432" s="106"/>
      <c r="Q3432" s="107"/>
      <c r="R3432" s="125"/>
    </row>
    <row r="3433" spans="1:18" x14ac:dyDescent="0.3">
      <c r="A3433" s="100"/>
      <c r="B3433" s="101"/>
      <c r="C3433" s="119"/>
      <c r="D3433" s="102"/>
      <c r="E3433" s="120"/>
      <c r="F3433" s="103"/>
      <c r="G3433" s="94"/>
      <c r="H3433" s="105"/>
      <c r="I3433" s="117"/>
      <c r="J3433" s="99"/>
      <c r="K3433" s="123"/>
      <c r="L3433" s="117"/>
      <c r="M3433" s="95"/>
      <c r="N3433" s="117"/>
      <c r="O3433" s="117"/>
      <c r="P3433" s="106"/>
      <c r="Q3433" s="107"/>
      <c r="R3433" s="125"/>
    </row>
    <row r="3434" spans="1:18" x14ac:dyDescent="0.3">
      <c r="A3434" s="100"/>
      <c r="B3434" s="101"/>
      <c r="C3434" s="119"/>
      <c r="D3434" s="102"/>
      <c r="E3434" s="120"/>
      <c r="F3434" s="103"/>
      <c r="G3434" s="94"/>
      <c r="H3434" s="105"/>
      <c r="I3434" s="117"/>
      <c r="J3434" s="99"/>
      <c r="K3434" s="123"/>
      <c r="L3434" s="117"/>
      <c r="M3434" s="95"/>
      <c r="N3434" s="117"/>
      <c r="O3434" s="117"/>
      <c r="P3434" s="106"/>
      <c r="Q3434" s="107"/>
      <c r="R3434" s="125"/>
    </row>
    <row r="3435" spans="1:18" x14ac:dyDescent="0.3">
      <c r="A3435" s="100"/>
      <c r="B3435" s="101"/>
      <c r="C3435" s="119"/>
      <c r="D3435" s="102"/>
      <c r="E3435" s="120"/>
      <c r="F3435" s="103"/>
      <c r="G3435" s="94"/>
      <c r="H3435" s="105"/>
      <c r="I3435" s="117"/>
      <c r="J3435" s="99"/>
      <c r="K3435" s="123"/>
      <c r="L3435" s="117"/>
      <c r="M3435" s="95"/>
      <c r="N3435" s="117"/>
      <c r="O3435" s="117"/>
      <c r="P3435" s="106"/>
      <c r="Q3435" s="107"/>
      <c r="R3435" s="125"/>
    </row>
    <row r="3436" spans="1:18" x14ac:dyDescent="0.3">
      <c r="A3436" s="100"/>
      <c r="B3436" s="101"/>
      <c r="C3436" s="119"/>
      <c r="D3436" s="102"/>
      <c r="E3436" s="120"/>
      <c r="F3436" s="103"/>
      <c r="G3436" s="94"/>
      <c r="H3436" s="105"/>
      <c r="I3436" s="117"/>
      <c r="J3436" s="99"/>
      <c r="K3436" s="123"/>
      <c r="L3436" s="117"/>
      <c r="M3436" s="95"/>
      <c r="N3436" s="117"/>
      <c r="O3436" s="117"/>
      <c r="P3436" s="106"/>
      <c r="Q3436" s="107"/>
      <c r="R3436" s="125"/>
    </row>
    <row r="3437" spans="1:18" x14ac:dyDescent="0.3">
      <c r="A3437" s="100"/>
      <c r="B3437" s="101"/>
      <c r="C3437" s="119"/>
      <c r="D3437" s="102"/>
      <c r="E3437" s="120"/>
      <c r="F3437" s="103"/>
      <c r="G3437" s="94"/>
      <c r="H3437" s="105"/>
      <c r="I3437" s="117"/>
      <c r="J3437" s="99"/>
      <c r="K3437" s="123"/>
      <c r="L3437" s="117"/>
      <c r="M3437" s="95"/>
      <c r="N3437" s="117"/>
      <c r="O3437" s="117"/>
      <c r="P3437" s="106"/>
      <c r="Q3437" s="107"/>
      <c r="R3437" s="125"/>
    </row>
    <row r="3438" spans="1:18" x14ac:dyDescent="0.3">
      <c r="A3438" s="100"/>
      <c r="B3438" s="101"/>
      <c r="C3438" s="119"/>
      <c r="D3438" s="102"/>
      <c r="E3438" s="120"/>
      <c r="F3438" s="103"/>
      <c r="G3438" s="94"/>
      <c r="H3438" s="105"/>
      <c r="I3438" s="117"/>
      <c r="J3438" s="99"/>
      <c r="K3438" s="123"/>
      <c r="L3438" s="117"/>
      <c r="M3438" s="95"/>
      <c r="N3438" s="117"/>
      <c r="O3438" s="117"/>
      <c r="P3438" s="106"/>
      <c r="Q3438" s="107"/>
      <c r="R3438" s="125"/>
    </row>
    <row r="3439" spans="1:18" x14ac:dyDescent="0.3">
      <c r="A3439" s="100"/>
      <c r="B3439" s="101"/>
      <c r="C3439" s="119"/>
      <c r="D3439" s="102"/>
      <c r="E3439" s="120"/>
      <c r="F3439" s="103"/>
      <c r="G3439" s="94"/>
      <c r="H3439" s="105"/>
      <c r="I3439" s="117"/>
      <c r="J3439" s="99"/>
      <c r="K3439" s="123"/>
      <c r="L3439" s="117"/>
      <c r="M3439" s="95"/>
      <c r="N3439" s="117"/>
      <c r="O3439" s="117"/>
      <c r="P3439" s="106"/>
      <c r="Q3439" s="107"/>
      <c r="R3439" s="125"/>
    </row>
    <row r="3440" spans="1:18" x14ac:dyDescent="0.3">
      <c r="A3440" s="100"/>
      <c r="B3440" s="101"/>
      <c r="C3440" s="119"/>
      <c r="D3440" s="102"/>
      <c r="E3440" s="120"/>
      <c r="F3440" s="103"/>
      <c r="G3440" s="94"/>
      <c r="H3440" s="105"/>
      <c r="I3440" s="117"/>
      <c r="J3440" s="99"/>
      <c r="K3440" s="123"/>
      <c r="L3440" s="117"/>
      <c r="M3440" s="95"/>
      <c r="N3440" s="117"/>
      <c r="O3440" s="117"/>
      <c r="P3440" s="106"/>
      <c r="Q3440" s="107"/>
      <c r="R3440" s="125"/>
    </row>
    <row r="3441" spans="1:18" x14ac:dyDescent="0.3">
      <c r="A3441" s="100"/>
      <c r="B3441" s="101"/>
      <c r="C3441" s="119"/>
      <c r="D3441" s="102"/>
      <c r="E3441" s="120"/>
      <c r="F3441" s="103"/>
      <c r="G3441" s="94"/>
      <c r="H3441" s="105"/>
      <c r="I3441" s="117"/>
      <c r="J3441" s="99"/>
      <c r="K3441" s="123"/>
      <c r="L3441" s="117"/>
      <c r="M3441" s="95"/>
      <c r="N3441" s="117"/>
      <c r="O3441" s="117"/>
      <c r="P3441" s="106"/>
      <c r="Q3441" s="107"/>
      <c r="R3441" s="125"/>
    </row>
    <row r="3442" spans="1:18" x14ac:dyDescent="0.3">
      <c r="A3442" s="100"/>
      <c r="B3442" s="101"/>
      <c r="C3442" s="119"/>
      <c r="D3442" s="102"/>
      <c r="E3442" s="120"/>
      <c r="F3442" s="103"/>
      <c r="G3442" s="94"/>
      <c r="H3442" s="105"/>
      <c r="I3442" s="117"/>
      <c r="J3442" s="99"/>
      <c r="K3442" s="123"/>
      <c r="L3442" s="117"/>
      <c r="M3442" s="95"/>
      <c r="N3442" s="117"/>
      <c r="O3442" s="117"/>
      <c r="P3442" s="106"/>
      <c r="Q3442" s="107"/>
      <c r="R3442" s="125"/>
    </row>
    <row r="3443" spans="1:18" x14ac:dyDescent="0.3">
      <c r="A3443" s="100"/>
      <c r="B3443" s="101"/>
      <c r="C3443" s="119"/>
      <c r="D3443" s="102"/>
      <c r="E3443" s="120"/>
      <c r="F3443" s="103"/>
      <c r="G3443" s="94"/>
      <c r="H3443" s="105"/>
      <c r="I3443" s="117"/>
      <c r="J3443" s="99"/>
      <c r="K3443" s="123"/>
      <c r="L3443" s="117"/>
      <c r="M3443" s="95"/>
      <c r="N3443" s="117"/>
      <c r="O3443" s="117"/>
      <c r="P3443" s="106"/>
      <c r="Q3443" s="107"/>
      <c r="R3443" s="125"/>
    </row>
    <row r="3444" spans="1:18" x14ac:dyDescent="0.3">
      <c r="A3444" s="100"/>
      <c r="B3444" s="101"/>
      <c r="C3444" s="119"/>
      <c r="D3444" s="102"/>
      <c r="E3444" s="120"/>
      <c r="F3444" s="103"/>
      <c r="G3444" s="94"/>
      <c r="H3444" s="105"/>
      <c r="I3444" s="117"/>
      <c r="J3444" s="99"/>
      <c r="K3444" s="123"/>
      <c r="L3444" s="117"/>
      <c r="M3444" s="95"/>
      <c r="N3444" s="117"/>
      <c r="O3444" s="117"/>
      <c r="P3444" s="106"/>
      <c r="Q3444" s="107"/>
      <c r="R3444" s="125"/>
    </row>
    <row r="3445" spans="1:18" x14ac:dyDescent="0.3">
      <c r="A3445" s="100"/>
      <c r="B3445" s="101"/>
      <c r="C3445" s="119"/>
      <c r="D3445" s="102"/>
      <c r="E3445" s="120"/>
      <c r="F3445" s="103"/>
      <c r="G3445" s="94"/>
      <c r="H3445" s="105"/>
      <c r="I3445" s="117"/>
      <c r="J3445" s="99"/>
      <c r="K3445" s="123"/>
      <c r="L3445" s="117"/>
      <c r="M3445" s="95"/>
      <c r="N3445" s="117"/>
      <c r="O3445" s="117"/>
      <c r="P3445" s="106"/>
      <c r="Q3445" s="107"/>
      <c r="R3445" s="125"/>
    </row>
    <row r="3446" spans="1:18" x14ac:dyDescent="0.3">
      <c r="A3446" s="100"/>
      <c r="B3446" s="101"/>
      <c r="C3446" s="119"/>
      <c r="D3446" s="102"/>
      <c r="E3446" s="120"/>
      <c r="F3446" s="103"/>
      <c r="G3446" s="94"/>
      <c r="H3446" s="105"/>
      <c r="I3446" s="117"/>
      <c r="J3446" s="99"/>
      <c r="K3446" s="123"/>
      <c r="L3446" s="117"/>
      <c r="M3446" s="95"/>
      <c r="N3446" s="117"/>
      <c r="O3446" s="117"/>
      <c r="P3446" s="106"/>
      <c r="Q3446" s="107"/>
      <c r="R3446" s="125"/>
    </row>
    <row r="3447" spans="1:18" x14ac:dyDescent="0.3">
      <c r="A3447" s="100"/>
      <c r="B3447" s="101"/>
      <c r="C3447" s="119"/>
      <c r="D3447" s="102"/>
      <c r="E3447" s="120"/>
      <c r="F3447" s="103"/>
      <c r="G3447" s="94"/>
      <c r="H3447" s="105"/>
      <c r="I3447" s="117"/>
      <c r="J3447" s="99"/>
      <c r="K3447" s="123"/>
      <c r="L3447" s="117"/>
      <c r="M3447" s="95"/>
      <c r="N3447" s="117"/>
      <c r="O3447" s="117"/>
      <c r="P3447" s="106"/>
      <c r="Q3447" s="107"/>
      <c r="R3447" s="125"/>
    </row>
    <row r="3448" spans="1:18" x14ac:dyDescent="0.3">
      <c r="A3448" s="100"/>
      <c r="B3448" s="101"/>
      <c r="C3448" s="119"/>
      <c r="D3448" s="102"/>
      <c r="E3448" s="120"/>
      <c r="F3448" s="103"/>
      <c r="G3448" s="94"/>
      <c r="H3448" s="105"/>
      <c r="I3448" s="117"/>
      <c r="J3448" s="99"/>
      <c r="K3448" s="123"/>
      <c r="L3448" s="117"/>
      <c r="M3448" s="95"/>
      <c r="N3448" s="117"/>
      <c r="O3448" s="117"/>
      <c r="P3448" s="106"/>
      <c r="Q3448" s="107"/>
      <c r="R3448" s="125"/>
    </row>
    <row r="3449" spans="1:18" x14ac:dyDescent="0.3">
      <c r="A3449" s="100"/>
      <c r="B3449" s="101"/>
      <c r="C3449" s="119"/>
      <c r="D3449" s="102"/>
      <c r="E3449" s="120"/>
      <c r="F3449" s="103"/>
      <c r="G3449" s="94"/>
      <c r="H3449" s="105"/>
      <c r="I3449" s="117"/>
      <c r="J3449" s="99"/>
      <c r="K3449" s="123"/>
      <c r="L3449" s="117"/>
      <c r="M3449" s="95"/>
      <c r="N3449" s="117"/>
      <c r="O3449" s="117"/>
      <c r="P3449" s="106"/>
      <c r="Q3449" s="107"/>
      <c r="R3449" s="125"/>
    </row>
    <row r="3450" spans="1:18" x14ac:dyDescent="0.3">
      <c r="A3450" s="100"/>
      <c r="B3450" s="101"/>
      <c r="C3450" s="119"/>
      <c r="D3450" s="102"/>
      <c r="E3450" s="120"/>
      <c r="F3450" s="103"/>
      <c r="G3450" s="94"/>
      <c r="H3450" s="105"/>
      <c r="I3450" s="117"/>
      <c r="J3450" s="99"/>
      <c r="K3450" s="123"/>
      <c r="L3450" s="117"/>
      <c r="M3450" s="95"/>
      <c r="N3450" s="117"/>
      <c r="O3450" s="117"/>
      <c r="P3450" s="106"/>
      <c r="Q3450" s="107"/>
      <c r="R3450" s="125"/>
    </row>
    <row r="3451" spans="1:18" x14ac:dyDescent="0.3">
      <c r="A3451" s="100"/>
      <c r="B3451" s="101"/>
      <c r="C3451" s="119"/>
      <c r="D3451" s="102"/>
      <c r="E3451" s="120"/>
      <c r="F3451" s="103"/>
      <c r="G3451" s="94"/>
      <c r="H3451" s="105"/>
      <c r="I3451" s="117"/>
      <c r="J3451" s="99"/>
      <c r="K3451" s="123"/>
      <c r="L3451" s="117"/>
      <c r="M3451" s="95"/>
      <c r="N3451" s="117"/>
      <c r="O3451" s="117"/>
      <c r="P3451" s="106"/>
      <c r="Q3451" s="107"/>
      <c r="R3451" s="125"/>
    </row>
    <row r="3452" spans="1:18" x14ac:dyDescent="0.3">
      <c r="A3452" s="100"/>
      <c r="B3452" s="101"/>
      <c r="C3452" s="119"/>
      <c r="D3452" s="102"/>
      <c r="E3452" s="120"/>
      <c r="F3452" s="103"/>
      <c r="G3452" s="94"/>
      <c r="H3452" s="105"/>
      <c r="I3452" s="117"/>
      <c r="J3452" s="99"/>
      <c r="K3452" s="123"/>
      <c r="L3452" s="117"/>
      <c r="M3452" s="95"/>
      <c r="N3452" s="117"/>
      <c r="O3452" s="117"/>
      <c r="P3452" s="106"/>
      <c r="Q3452" s="107"/>
      <c r="R3452" s="125"/>
    </row>
    <row r="3453" spans="1:18" x14ac:dyDescent="0.3">
      <c r="A3453" s="100"/>
      <c r="B3453" s="101"/>
      <c r="C3453" s="119"/>
      <c r="D3453" s="102"/>
      <c r="E3453" s="120"/>
      <c r="F3453" s="103"/>
      <c r="G3453" s="94"/>
      <c r="H3453" s="105"/>
      <c r="I3453" s="117"/>
      <c r="J3453" s="99"/>
      <c r="K3453" s="123"/>
      <c r="L3453" s="117"/>
      <c r="M3453" s="95"/>
      <c r="N3453" s="117"/>
      <c r="O3453" s="117"/>
      <c r="P3453" s="106"/>
      <c r="Q3453" s="107"/>
      <c r="R3453" s="125"/>
    </row>
    <row r="3454" spans="1:18" x14ac:dyDescent="0.3">
      <c r="A3454" s="100"/>
      <c r="B3454" s="101"/>
      <c r="C3454" s="119"/>
      <c r="D3454" s="102"/>
      <c r="E3454" s="120"/>
      <c r="F3454" s="103"/>
      <c r="G3454" s="94"/>
      <c r="H3454" s="105"/>
      <c r="I3454" s="117"/>
      <c r="J3454" s="99"/>
      <c r="K3454" s="123"/>
      <c r="L3454" s="117"/>
      <c r="M3454" s="95"/>
      <c r="N3454" s="117"/>
      <c r="O3454" s="117"/>
      <c r="P3454" s="106"/>
      <c r="Q3454" s="107"/>
      <c r="R3454" s="125"/>
    </row>
    <row r="3455" spans="1:18" x14ac:dyDescent="0.3">
      <c r="A3455" s="100"/>
      <c r="B3455" s="101"/>
      <c r="C3455" s="119"/>
      <c r="D3455" s="102"/>
      <c r="E3455" s="120"/>
      <c r="F3455" s="103"/>
      <c r="G3455" s="94"/>
      <c r="H3455" s="105"/>
      <c r="I3455" s="117"/>
      <c r="J3455" s="99"/>
      <c r="K3455" s="123"/>
      <c r="L3455" s="117"/>
      <c r="M3455" s="95"/>
      <c r="N3455" s="117"/>
      <c r="O3455" s="117"/>
      <c r="P3455" s="106"/>
      <c r="Q3455" s="107"/>
      <c r="R3455" s="125"/>
    </row>
    <row r="3456" spans="1:18" x14ac:dyDescent="0.3">
      <c r="A3456" s="100"/>
      <c r="B3456" s="101"/>
      <c r="C3456" s="119"/>
      <c r="D3456" s="102"/>
      <c r="E3456" s="120"/>
      <c r="F3456" s="103"/>
      <c r="G3456" s="94"/>
      <c r="H3456" s="105"/>
      <c r="I3456" s="117"/>
      <c r="J3456" s="99"/>
      <c r="K3456" s="123"/>
      <c r="L3456" s="117"/>
      <c r="M3456" s="95"/>
      <c r="N3456" s="117"/>
      <c r="O3456" s="117"/>
      <c r="P3456" s="106"/>
      <c r="Q3456" s="107"/>
      <c r="R3456" s="125"/>
    </row>
    <row r="3457" spans="1:18" x14ac:dyDescent="0.3">
      <c r="A3457" s="100"/>
      <c r="B3457" s="101"/>
      <c r="C3457" s="119"/>
      <c r="D3457" s="102"/>
      <c r="E3457" s="120"/>
      <c r="F3457" s="103"/>
      <c r="G3457" s="94"/>
      <c r="H3457" s="105"/>
      <c r="I3457" s="117"/>
      <c r="J3457" s="99"/>
      <c r="K3457" s="123"/>
      <c r="L3457" s="117"/>
      <c r="M3457" s="95"/>
      <c r="N3457" s="117"/>
      <c r="O3457" s="117"/>
      <c r="P3457" s="106"/>
      <c r="Q3457" s="107"/>
      <c r="R3457" s="125"/>
    </row>
    <row r="3458" spans="1:18" x14ac:dyDescent="0.3">
      <c r="A3458" s="100"/>
      <c r="B3458" s="101"/>
      <c r="C3458" s="119"/>
      <c r="D3458" s="102"/>
      <c r="E3458" s="120"/>
      <c r="F3458" s="103"/>
      <c r="G3458" s="94"/>
      <c r="H3458" s="105"/>
      <c r="I3458" s="117"/>
      <c r="J3458" s="99"/>
      <c r="K3458" s="123"/>
      <c r="L3458" s="117"/>
      <c r="M3458" s="95"/>
      <c r="N3458" s="117"/>
      <c r="O3458" s="117"/>
      <c r="P3458" s="106"/>
      <c r="Q3458" s="107"/>
      <c r="R3458" s="125"/>
    </row>
    <row r="3459" spans="1:18" x14ac:dyDescent="0.3">
      <c r="A3459" s="100"/>
      <c r="B3459" s="101"/>
      <c r="C3459" s="119"/>
      <c r="D3459" s="102"/>
      <c r="E3459" s="120"/>
      <c r="F3459" s="103"/>
      <c r="G3459" s="94"/>
      <c r="H3459" s="105"/>
      <c r="I3459" s="117"/>
      <c r="J3459" s="99"/>
      <c r="K3459" s="123"/>
      <c r="L3459" s="117"/>
      <c r="M3459" s="95"/>
      <c r="N3459" s="117"/>
      <c r="O3459" s="117"/>
      <c r="P3459" s="106"/>
      <c r="Q3459" s="107"/>
      <c r="R3459" s="125"/>
    </row>
    <row r="3460" spans="1:18" x14ac:dyDescent="0.3">
      <c r="A3460" s="100"/>
      <c r="B3460" s="101"/>
      <c r="C3460" s="119"/>
      <c r="D3460" s="102"/>
      <c r="E3460" s="120"/>
      <c r="F3460" s="103"/>
      <c r="G3460" s="94"/>
      <c r="H3460" s="105"/>
      <c r="I3460" s="117"/>
      <c r="J3460" s="99"/>
      <c r="K3460" s="123"/>
      <c r="L3460" s="117"/>
      <c r="M3460" s="95"/>
      <c r="N3460" s="117"/>
      <c r="O3460" s="117"/>
      <c r="P3460" s="106"/>
      <c r="Q3460" s="107"/>
      <c r="R3460" s="125"/>
    </row>
    <row r="3461" spans="1:18" x14ac:dyDescent="0.3">
      <c r="A3461" s="100"/>
      <c r="B3461" s="101"/>
      <c r="C3461" s="119"/>
      <c r="D3461" s="102"/>
      <c r="E3461" s="120"/>
      <c r="F3461" s="103"/>
      <c r="G3461" s="94"/>
      <c r="H3461" s="105"/>
      <c r="I3461" s="117"/>
      <c r="J3461" s="99"/>
      <c r="K3461" s="123"/>
      <c r="L3461" s="117"/>
      <c r="M3461" s="95"/>
      <c r="N3461" s="117"/>
      <c r="O3461" s="117"/>
      <c r="P3461" s="106"/>
      <c r="Q3461" s="107"/>
      <c r="R3461" s="125"/>
    </row>
    <row r="3462" spans="1:18" x14ac:dyDescent="0.3">
      <c r="A3462" s="100"/>
      <c r="B3462" s="101"/>
      <c r="C3462" s="119"/>
      <c r="D3462" s="102"/>
      <c r="E3462" s="120"/>
      <c r="F3462" s="103"/>
      <c r="G3462" s="94"/>
      <c r="H3462" s="105"/>
      <c r="I3462" s="117"/>
      <c r="J3462" s="99"/>
      <c r="K3462" s="123"/>
      <c r="L3462" s="117"/>
      <c r="M3462" s="95"/>
      <c r="N3462" s="117"/>
      <c r="O3462" s="117"/>
      <c r="P3462" s="106"/>
      <c r="Q3462" s="107"/>
      <c r="R3462" s="125"/>
    </row>
    <row r="3463" spans="1:18" x14ac:dyDescent="0.3">
      <c r="A3463" s="100"/>
      <c r="B3463" s="101"/>
      <c r="C3463" s="119"/>
      <c r="D3463" s="102"/>
      <c r="E3463" s="120"/>
      <c r="F3463" s="103"/>
      <c r="G3463" s="94"/>
      <c r="H3463" s="105"/>
      <c r="I3463" s="117"/>
      <c r="J3463" s="99"/>
      <c r="K3463" s="123"/>
      <c r="L3463" s="117"/>
      <c r="M3463" s="95"/>
      <c r="N3463" s="117"/>
      <c r="O3463" s="117"/>
      <c r="P3463" s="106"/>
      <c r="Q3463" s="107"/>
      <c r="R3463" s="125"/>
    </row>
    <row r="3464" spans="1:18" x14ac:dyDescent="0.3">
      <c r="A3464" s="100"/>
      <c r="B3464" s="101"/>
      <c r="C3464" s="119"/>
      <c r="D3464" s="102"/>
      <c r="E3464" s="120"/>
      <c r="F3464" s="103"/>
      <c r="G3464" s="94"/>
      <c r="H3464" s="105"/>
      <c r="I3464" s="117"/>
      <c r="J3464" s="99"/>
      <c r="K3464" s="123"/>
      <c r="L3464" s="117"/>
      <c r="M3464" s="95"/>
      <c r="N3464" s="117"/>
      <c r="O3464" s="117"/>
      <c r="P3464" s="106"/>
      <c r="Q3464" s="107"/>
      <c r="R3464" s="125"/>
    </row>
    <row r="3465" spans="1:18" x14ac:dyDescent="0.3">
      <c r="A3465" s="100"/>
      <c r="B3465" s="101"/>
      <c r="C3465" s="119"/>
      <c r="D3465" s="102"/>
      <c r="E3465" s="120"/>
      <c r="F3465" s="103"/>
      <c r="G3465" s="94"/>
      <c r="H3465" s="105"/>
      <c r="I3465" s="117"/>
      <c r="J3465" s="99"/>
      <c r="K3465" s="123"/>
      <c r="L3465" s="117"/>
      <c r="M3465" s="95"/>
      <c r="N3465" s="117"/>
      <c r="O3465" s="117"/>
      <c r="P3465" s="106"/>
      <c r="Q3465" s="107"/>
      <c r="R3465" s="125"/>
    </row>
    <row r="3466" spans="1:18" x14ac:dyDescent="0.3">
      <c r="A3466" s="100"/>
      <c r="B3466" s="101"/>
      <c r="C3466" s="119"/>
      <c r="D3466" s="102"/>
      <c r="E3466" s="120"/>
      <c r="F3466" s="103"/>
      <c r="G3466" s="94"/>
      <c r="H3466" s="105"/>
      <c r="I3466" s="117"/>
      <c r="J3466" s="99"/>
      <c r="K3466" s="123"/>
      <c r="L3466" s="117"/>
      <c r="M3466" s="95"/>
      <c r="N3466" s="117"/>
      <c r="O3466" s="117"/>
      <c r="P3466" s="106"/>
      <c r="Q3466" s="107"/>
      <c r="R3466" s="125"/>
    </row>
    <row r="3467" spans="1:18" x14ac:dyDescent="0.3">
      <c r="A3467" s="100"/>
      <c r="B3467" s="101"/>
      <c r="C3467" s="119"/>
      <c r="D3467" s="102"/>
      <c r="E3467" s="120"/>
      <c r="F3467" s="103"/>
      <c r="G3467" s="94"/>
      <c r="H3467" s="105"/>
      <c r="I3467" s="117"/>
      <c r="J3467" s="99"/>
      <c r="K3467" s="123"/>
      <c r="L3467" s="117"/>
      <c r="M3467" s="95"/>
      <c r="N3467" s="117"/>
      <c r="O3467" s="117"/>
      <c r="P3467" s="106"/>
      <c r="Q3467" s="107"/>
      <c r="R3467" s="125"/>
    </row>
    <row r="3468" spans="1:18" x14ac:dyDescent="0.3">
      <c r="A3468" s="100"/>
      <c r="B3468" s="101"/>
      <c r="C3468" s="119"/>
      <c r="D3468" s="102"/>
      <c r="E3468" s="120"/>
      <c r="F3468" s="103"/>
      <c r="G3468" s="94"/>
      <c r="H3468" s="105"/>
      <c r="I3468" s="117"/>
      <c r="J3468" s="99"/>
      <c r="K3468" s="123"/>
      <c r="L3468" s="117"/>
      <c r="M3468" s="95"/>
      <c r="N3468" s="117"/>
      <c r="O3468" s="117"/>
      <c r="P3468" s="106"/>
      <c r="Q3468" s="107"/>
      <c r="R3468" s="125"/>
    </row>
    <row r="3469" spans="1:18" x14ac:dyDescent="0.3">
      <c r="A3469" s="100"/>
      <c r="B3469" s="101"/>
      <c r="C3469" s="119"/>
      <c r="D3469" s="102"/>
      <c r="E3469" s="120"/>
      <c r="F3469" s="103"/>
      <c r="G3469" s="94"/>
      <c r="H3469" s="105"/>
      <c r="I3469" s="117"/>
      <c r="J3469" s="99"/>
      <c r="K3469" s="123"/>
      <c r="L3469" s="117"/>
      <c r="M3469" s="95"/>
      <c r="N3469" s="117"/>
      <c r="O3469" s="117"/>
      <c r="P3469" s="106"/>
      <c r="Q3469" s="107"/>
      <c r="R3469" s="125"/>
    </row>
    <row r="3470" spans="1:18" x14ac:dyDescent="0.3">
      <c r="A3470" s="100"/>
      <c r="B3470" s="101"/>
      <c r="C3470" s="119"/>
      <c r="D3470" s="102"/>
      <c r="E3470" s="120"/>
      <c r="F3470" s="103"/>
      <c r="G3470" s="94"/>
      <c r="H3470" s="105"/>
      <c r="I3470" s="117"/>
      <c r="J3470" s="99"/>
      <c r="K3470" s="123"/>
      <c r="L3470" s="117"/>
      <c r="M3470" s="95"/>
      <c r="N3470" s="117"/>
      <c r="O3470" s="117"/>
      <c r="P3470" s="106"/>
      <c r="Q3470" s="107"/>
      <c r="R3470" s="125"/>
    </row>
    <row r="3471" spans="1:18" x14ac:dyDescent="0.3">
      <c r="A3471" s="100"/>
      <c r="B3471" s="101"/>
      <c r="C3471" s="119"/>
      <c r="D3471" s="102"/>
      <c r="E3471" s="120"/>
      <c r="F3471" s="103"/>
      <c r="G3471" s="94"/>
      <c r="H3471" s="105"/>
      <c r="I3471" s="117"/>
      <c r="J3471" s="99"/>
      <c r="K3471" s="123"/>
      <c r="L3471" s="117"/>
      <c r="M3471" s="95"/>
      <c r="N3471" s="117"/>
      <c r="O3471" s="117"/>
      <c r="P3471" s="106"/>
      <c r="Q3471" s="107"/>
      <c r="R3471" s="125"/>
    </row>
    <row r="3472" spans="1:18" x14ac:dyDescent="0.3">
      <c r="A3472" s="100"/>
      <c r="B3472" s="101"/>
      <c r="C3472" s="119"/>
      <c r="D3472" s="102"/>
      <c r="E3472" s="120"/>
      <c r="F3472" s="103"/>
      <c r="G3472" s="94"/>
      <c r="H3472" s="105"/>
      <c r="I3472" s="117"/>
      <c r="J3472" s="99"/>
      <c r="K3472" s="123"/>
      <c r="L3472" s="117"/>
      <c r="M3472" s="95"/>
      <c r="N3472" s="117"/>
      <c r="O3472" s="117"/>
      <c r="P3472" s="106"/>
      <c r="Q3472" s="107"/>
      <c r="R3472" s="125"/>
    </row>
    <row r="3473" spans="1:18" x14ac:dyDescent="0.3">
      <c r="A3473" s="100"/>
      <c r="B3473" s="101"/>
      <c r="C3473" s="119"/>
      <c r="D3473" s="102"/>
      <c r="E3473" s="120"/>
      <c r="F3473" s="103"/>
      <c r="G3473" s="94"/>
      <c r="H3473" s="105"/>
      <c r="I3473" s="117"/>
      <c r="J3473" s="99"/>
      <c r="K3473" s="123"/>
      <c r="L3473" s="117"/>
      <c r="M3473" s="95"/>
      <c r="N3473" s="117"/>
      <c r="O3473" s="117"/>
      <c r="P3473" s="106"/>
      <c r="Q3473" s="107"/>
      <c r="R3473" s="125"/>
    </row>
    <row r="3474" spans="1:18" x14ac:dyDescent="0.3">
      <c r="A3474" s="100"/>
      <c r="B3474" s="101"/>
      <c r="C3474" s="119"/>
      <c r="D3474" s="102"/>
      <c r="E3474" s="120"/>
      <c r="F3474" s="103"/>
      <c r="G3474" s="94"/>
      <c r="H3474" s="105"/>
      <c r="I3474" s="117"/>
      <c r="J3474" s="99"/>
      <c r="K3474" s="123"/>
      <c r="L3474" s="117"/>
      <c r="M3474" s="95"/>
      <c r="N3474" s="117"/>
      <c r="O3474" s="117"/>
      <c r="P3474" s="106"/>
      <c r="Q3474" s="107"/>
      <c r="R3474" s="125"/>
    </row>
    <row r="3475" spans="1:18" x14ac:dyDescent="0.3">
      <c r="A3475" s="100"/>
      <c r="B3475" s="101"/>
      <c r="C3475" s="119"/>
      <c r="D3475" s="102"/>
      <c r="E3475" s="120"/>
      <c r="F3475" s="103"/>
      <c r="G3475" s="94"/>
      <c r="H3475" s="105"/>
      <c r="I3475" s="117"/>
      <c r="J3475" s="99"/>
      <c r="K3475" s="123"/>
      <c r="L3475" s="117"/>
      <c r="M3475" s="95"/>
      <c r="N3475" s="117"/>
      <c r="O3475" s="117"/>
      <c r="P3475" s="106"/>
      <c r="Q3475" s="107"/>
      <c r="R3475" s="125"/>
    </row>
    <row r="3476" spans="1:18" x14ac:dyDescent="0.3">
      <c r="A3476" s="100"/>
      <c r="B3476" s="101"/>
      <c r="C3476" s="119"/>
      <c r="D3476" s="102"/>
      <c r="E3476" s="120"/>
      <c r="F3476" s="103"/>
      <c r="G3476" s="94"/>
      <c r="H3476" s="105"/>
      <c r="I3476" s="117"/>
      <c r="J3476" s="99"/>
      <c r="K3476" s="123"/>
      <c r="L3476" s="117"/>
      <c r="M3476" s="95"/>
      <c r="N3476" s="117"/>
      <c r="O3476" s="117"/>
      <c r="P3476" s="106"/>
      <c r="Q3476" s="107"/>
      <c r="R3476" s="125"/>
    </row>
    <row r="3477" spans="1:18" x14ac:dyDescent="0.3">
      <c r="A3477" s="100"/>
      <c r="B3477" s="101"/>
      <c r="C3477" s="119"/>
      <c r="D3477" s="102"/>
      <c r="E3477" s="120"/>
      <c r="F3477" s="103"/>
      <c r="G3477" s="94"/>
      <c r="H3477" s="105"/>
      <c r="I3477" s="117"/>
      <c r="J3477" s="99"/>
      <c r="K3477" s="123"/>
      <c r="L3477" s="117"/>
      <c r="M3477" s="95"/>
      <c r="N3477" s="117"/>
      <c r="O3477" s="117"/>
      <c r="P3477" s="106"/>
      <c r="Q3477" s="107"/>
      <c r="R3477" s="125"/>
    </row>
    <row r="3478" spans="1:18" x14ac:dyDescent="0.3">
      <c r="A3478" s="100"/>
      <c r="B3478" s="101"/>
      <c r="C3478" s="119"/>
      <c r="D3478" s="102"/>
      <c r="E3478" s="120"/>
      <c r="F3478" s="103"/>
      <c r="G3478" s="94"/>
      <c r="H3478" s="105"/>
      <c r="I3478" s="117"/>
      <c r="J3478" s="99"/>
      <c r="K3478" s="123"/>
      <c r="L3478" s="117"/>
      <c r="M3478" s="95"/>
      <c r="N3478" s="117"/>
      <c r="O3478" s="117"/>
      <c r="P3478" s="106"/>
      <c r="Q3478" s="107"/>
      <c r="R3478" s="125"/>
    </row>
    <row r="3479" spans="1:18" x14ac:dyDescent="0.3">
      <c r="A3479" s="100"/>
      <c r="B3479" s="101"/>
      <c r="C3479" s="119"/>
      <c r="D3479" s="102"/>
      <c r="E3479" s="120"/>
      <c r="F3479" s="103"/>
      <c r="G3479" s="94"/>
      <c r="H3479" s="105"/>
      <c r="I3479" s="117"/>
      <c r="J3479" s="99"/>
      <c r="K3479" s="123"/>
      <c r="L3479" s="117"/>
      <c r="M3479" s="95"/>
      <c r="N3479" s="117"/>
      <c r="O3479" s="117"/>
      <c r="P3479" s="106"/>
      <c r="Q3479" s="107"/>
      <c r="R3479" s="125"/>
    </row>
    <row r="3480" spans="1:18" x14ac:dyDescent="0.3">
      <c r="A3480" s="100"/>
      <c r="B3480" s="101"/>
      <c r="C3480" s="119"/>
      <c r="D3480" s="102"/>
      <c r="E3480" s="120"/>
      <c r="F3480" s="103"/>
      <c r="G3480" s="94"/>
      <c r="H3480" s="105"/>
      <c r="I3480" s="117"/>
      <c r="J3480" s="99"/>
      <c r="K3480" s="123"/>
      <c r="L3480" s="117"/>
      <c r="M3480" s="95"/>
      <c r="N3480" s="117"/>
      <c r="O3480" s="117"/>
      <c r="P3480" s="106"/>
      <c r="Q3480" s="107"/>
      <c r="R3480" s="125"/>
    </row>
    <row r="3481" spans="1:18" x14ac:dyDescent="0.3">
      <c r="A3481" s="100"/>
      <c r="B3481" s="101"/>
      <c r="C3481" s="119"/>
      <c r="D3481" s="102"/>
      <c r="E3481" s="120"/>
      <c r="F3481" s="103"/>
      <c r="G3481" s="94"/>
      <c r="H3481" s="105"/>
      <c r="I3481" s="117"/>
      <c r="J3481" s="99"/>
      <c r="K3481" s="123"/>
      <c r="L3481" s="117"/>
      <c r="M3481" s="95"/>
      <c r="N3481" s="117"/>
      <c r="O3481" s="117"/>
      <c r="P3481" s="106"/>
      <c r="Q3481" s="107"/>
      <c r="R3481" s="125"/>
    </row>
    <row r="3482" spans="1:18" x14ac:dyDescent="0.3">
      <c r="A3482" s="100"/>
      <c r="B3482" s="101"/>
      <c r="C3482" s="119"/>
      <c r="D3482" s="102"/>
      <c r="E3482" s="120"/>
      <c r="F3482" s="103"/>
      <c r="G3482" s="94"/>
      <c r="H3482" s="105"/>
      <c r="I3482" s="117"/>
      <c r="J3482" s="99"/>
      <c r="K3482" s="123"/>
      <c r="L3482" s="117"/>
      <c r="M3482" s="95"/>
      <c r="N3482" s="117"/>
      <c r="O3482" s="117"/>
      <c r="P3482" s="106"/>
      <c r="Q3482" s="107"/>
      <c r="R3482" s="125"/>
    </row>
    <row r="3483" spans="1:18" x14ac:dyDescent="0.3">
      <c r="A3483" s="100"/>
      <c r="B3483" s="101"/>
      <c r="C3483" s="119"/>
      <c r="D3483" s="102"/>
      <c r="E3483" s="120"/>
      <c r="F3483" s="103"/>
      <c r="G3483" s="94"/>
      <c r="H3483" s="105"/>
      <c r="I3483" s="117"/>
      <c r="J3483" s="99"/>
      <c r="K3483" s="123"/>
      <c r="L3483" s="117"/>
      <c r="M3483" s="95"/>
      <c r="N3483" s="117"/>
      <c r="O3483" s="117"/>
      <c r="P3483" s="106"/>
      <c r="Q3483" s="107"/>
      <c r="R3483" s="125"/>
    </row>
    <row r="3484" spans="1:18" x14ac:dyDescent="0.3">
      <c r="A3484" s="100"/>
      <c r="B3484" s="101"/>
      <c r="C3484" s="119"/>
      <c r="D3484" s="102"/>
      <c r="E3484" s="120"/>
      <c r="F3484" s="103"/>
      <c r="G3484" s="94"/>
      <c r="H3484" s="105"/>
      <c r="I3484" s="117"/>
      <c r="J3484" s="99"/>
      <c r="K3484" s="123"/>
      <c r="L3484" s="117"/>
      <c r="M3484" s="95"/>
      <c r="N3484" s="117"/>
      <c r="O3484" s="117"/>
      <c r="P3484" s="106"/>
      <c r="Q3484" s="107"/>
      <c r="R3484" s="125"/>
    </row>
    <row r="3485" spans="1:18" x14ac:dyDescent="0.3">
      <c r="A3485" s="100"/>
      <c r="B3485" s="101"/>
      <c r="C3485" s="119"/>
      <c r="D3485" s="102"/>
      <c r="E3485" s="120"/>
      <c r="F3485" s="103"/>
      <c r="G3485" s="94"/>
      <c r="H3485" s="105"/>
      <c r="I3485" s="117"/>
      <c r="J3485" s="99"/>
      <c r="K3485" s="123"/>
      <c r="L3485" s="117"/>
      <c r="M3485" s="95"/>
      <c r="N3485" s="117"/>
      <c r="O3485" s="117"/>
      <c r="P3485" s="106"/>
      <c r="Q3485" s="107"/>
      <c r="R3485" s="125"/>
    </row>
    <row r="3486" spans="1:18" x14ac:dyDescent="0.3">
      <c r="A3486" s="100"/>
      <c r="B3486" s="101"/>
      <c r="C3486" s="119"/>
      <c r="D3486" s="102"/>
      <c r="E3486" s="120"/>
      <c r="F3486" s="103"/>
      <c r="G3486" s="94"/>
      <c r="H3486" s="105"/>
      <c r="I3486" s="117"/>
      <c r="J3486" s="99"/>
      <c r="K3486" s="123"/>
      <c r="L3486" s="117"/>
      <c r="M3486" s="95"/>
      <c r="N3486" s="117"/>
      <c r="O3486" s="117"/>
      <c r="P3486" s="106"/>
      <c r="Q3486" s="107"/>
      <c r="R3486" s="125"/>
    </row>
    <row r="3487" spans="1:18" x14ac:dyDescent="0.3">
      <c r="A3487" s="100"/>
      <c r="B3487" s="101"/>
      <c r="C3487" s="119"/>
      <c r="D3487" s="102"/>
      <c r="E3487" s="120"/>
      <c r="F3487" s="103"/>
      <c r="G3487" s="94"/>
      <c r="H3487" s="105"/>
      <c r="I3487" s="117"/>
      <c r="J3487" s="99"/>
      <c r="K3487" s="123"/>
      <c r="L3487" s="117"/>
      <c r="M3487" s="95"/>
      <c r="N3487" s="117"/>
      <c r="O3487" s="117"/>
      <c r="P3487" s="106"/>
      <c r="Q3487" s="107"/>
      <c r="R3487" s="125"/>
    </row>
    <row r="3488" spans="1:18" x14ac:dyDescent="0.3">
      <c r="A3488" s="100"/>
      <c r="B3488" s="101"/>
      <c r="C3488" s="119"/>
      <c r="D3488" s="102"/>
      <c r="E3488" s="120"/>
      <c r="F3488" s="103"/>
      <c r="G3488" s="94"/>
      <c r="H3488" s="105"/>
      <c r="I3488" s="117"/>
      <c r="J3488" s="99"/>
      <c r="K3488" s="123"/>
      <c r="L3488" s="117"/>
      <c r="M3488" s="95"/>
      <c r="N3488" s="117"/>
      <c r="O3488" s="117"/>
      <c r="P3488" s="106"/>
      <c r="Q3488" s="107"/>
      <c r="R3488" s="125"/>
    </row>
    <row r="3489" spans="1:18" x14ac:dyDescent="0.3">
      <c r="A3489" s="100"/>
      <c r="B3489" s="101"/>
      <c r="C3489" s="119"/>
      <c r="D3489" s="102"/>
      <c r="E3489" s="120"/>
      <c r="F3489" s="103"/>
      <c r="G3489" s="94"/>
      <c r="H3489" s="105"/>
      <c r="I3489" s="117"/>
      <c r="J3489" s="99"/>
      <c r="K3489" s="123"/>
      <c r="L3489" s="117"/>
      <c r="M3489" s="95"/>
      <c r="N3489" s="117"/>
      <c r="O3489" s="117"/>
      <c r="P3489" s="106"/>
      <c r="Q3489" s="107"/>
      <c r="R3489" s="125"/>
    </row>
    <row r="3490" spans="1:18" x14ac:dyDescent="0.3">
      <c r="A3490" s="100"/>
      <c r="B3490" s="101"/>
      <c r="C3490" s="119"/>
      <c r="D3490" s="102"/>
      <c r="E3490" s="120"/>
      <c r="F3490" s="103"/>
      <c r="G3490" s="94"/>
      <c r="H3490" s="105"/>
      <c r="I3490" s="117"/>
      <c r="J3490" s="99"/>
      <c r="K3490" s="123"/>
      <c r="L3490" s="117"/>
      <c r="M3490" s="95"/>
      <c r="N3490" s="117"/>
      <c r="O3490" s="117"/>
      <c r="P3490" s="106"/>
      <c r="Q3490" s="107"/>
      <c r="R3490" s="125"/>
    </row>
    <row r="3491" spans="1:18" x14ac:dyDescent="0.3">
      <c r="A3491" s="100"/>
      <c r="B3491" s="101"/>
      <c r="C3491" s="119"/>
      <c r="D3491" s="102"/>
      <c r="E3491" s="120"/>
      <c r="F3491" s="103"/>
      <c r="G3491" s="94"/>
      <c r="H3491" s="105"/>
      <c r="I3491" s="117"/>
      <c r="J3491" s="99"/>
      <c r="K3491" s="123"/>
      <c r="L3491" s="117"/>
      <c r="M3491" s="95"/>
      <c r="N3491" s="117"/>
      <c r="O3491" s="117"/>
      <c r="P3491" s="106"/>
      <c r="Q3491" s="107"/>
      <c r="R3491" s="125"/>
    </row>
    <row r="3492" spans="1:18" x14ac:dyDescent="0.3">
      <c r="A3492" s="100"/>
      <c r="B3492" s="101"/>
      <c r="C3492" s="119"/>
      <c r="D3492" s="102"/>
      <c r="E3492" s="120"/>
      <c r="F3492" s="103"/>
      <c r="G3492" s="94"/>
      <c r="H3492" s="105"/>
      <c r="I3492" s="117"/>
      <c r="J3492" s="99"/>
      <c r="K3492" s="123"/>
      <c r="L3492" s="117"/>
      <c r="M3492" s="95"/>
      <c r="N3492" s="117"/>
      <c r="O3492" s="117"/>
      <c r="P3492" s="106"/>
      <c r="Q3492" s="107"/>
      <c r="R3492" s="125"/>
    </row>
    <row r="3493" spans="1:18" x14ac:dyDescent="0.3">
      <c r="A3493" s="100"/>
      <c r="B3493" s="101"/>
      <c r="C3493" s="119"/>
      <c r="D3493" s="102"/>
      <c r="E3493" s="120"/>
      <c r="F3493" s="103"/>
      <c r="G3493" s="94"/>
      <c r="H3493" s="105"/>
      <c r="I3493" s="117"/>
      <c r="J3493" s="99"/>
      <c r="K3493" s="123"/>
      <c r="L3493" s="117"/>
      <c r="M3493" s="95"/>
      <c r="N3493" s="117"/>
      <c r="O3493" s="117"/>
      <c r="P3493" s="106"/>
      <c r="Q3493" s="107"/>
      <c r="R3493" s="125"/>
    </row>
    <row r="3494" spans="1:18" x14ac:dyDescent="0.3">
      <c r="A3494" s="100"/>
      <c r="B3494" s="101"/>
      <c r="C3494" s="119"/>
      <c r="D3494" s="102"/>
      <c r="E3494" s="120"/>
      <c r="F3494" s="103"/>
      <c r="G3494" s="94"/>
      <c r="H3494" s="105"/>
      <c r="I3494" s="117"/>
      <c r="J3494" s="99"/>
      <c r="K3494" s="123"/>
      <c r="L3494" s="117"/>
      <c r="M3494" s="95"/>
      <c r="N3494" s="117"/>
      <c r="O3494" s="117"/>
      <c r="P3494" s="106"/>
      <c r="Q3494" s="107"/>
      <c r="R3494" s="125"/>
    </row>
    <row r="3495" spans="1:18" x14ac:dyDescent="0.3">
      <c r="A3495" s="100"/>
      <c r="B3495" s="101"/>
      <c r="C3495" s="119"/>
      <c r="D3495" s="102"/>
      <c r="E3495" s="120"/>
      <c r="F3495" s="103"/>
      <c r="G3495" s="94"/>
      <c r="H3495" s="105"/>
      <c r="I3495" s="117"/>
      <c r="J3495" s="99"/>
      <c r="K3495" s="123"/>
      <c r="L3495" s="117"/>
      <c r="M3495" s="95"/>
      <c r="N3495" s="117"/>
      <c r="O3495" s="117"/>
      <c r="P3495" s="106"/>
      <c r="Q3495" s="107"/>
      <c r="R3495" s="125"/>
    </row>
    <row r="3496" spans="1:18" x14ac:dyDescent="0.3">
      <c r="A3496" s="100"/>
      <c r="B3496" s="101"/>
      <c r="C3496" s="119"/>
      <c r="D3496" s="102"/>
      <c r="E3496" s="120"/>
      <c r="F3496" s="103"/>
      <c r="G3496" s="94"/>
      <c r="H3496" s="105"/>
      <c r="I3496" s="117"/>
      <c r="J3496" s="99"/>
      <c r="K3496" s="123"/>
      <c r="L3496" s="117"/>
      <c r="M3496" s="95"/>
      <c r="N3496" s="117"/>
      <c r="O3496" s="117"/>
      <c r="P3496" s="106"/>
      <c r="Q3496" s="107"/>
      <c r="R3496" s="125"/>
    </row>
    <row r="3497" spans="1:18" x14ac:dyDescent="0.3">
      <c r="A3497" s="100"/>
      <c r="B3497" s="101"/>
      <c r="C3497" s="119"/>
      <c r="D3497" s="102"/>
      <c r="E3497" s="120"/>
      <c r="F3497" s="103"/>
      <c r="G3497" s="94"/>
      <c r="H3497" s="105"/>
      <c r="I3497" s="117"/>
      <c r="J3497" s="99"/>
      <c r="K3497" s="123"/>
      <c r="L3497" s="117"/>
      <c r="M3497" s="95"/>
      <c r="N3497" s="117"/>
      <c r="O3497" s="117"/>
      <c r="P3497" s="106"/>
      <c r="Q3497" s="107"/>
      <c r="R3497" s="125"/>
    </row>
    <row r="3498" spans="1:18" x14ac:dyDescent="0.3">
      <c r="A3498" s="100"/>
      <c r="B3498" s="101"/>
      <c r="C3498" s="119"/>
      <c r="D3498" s="102"/>
      <c r="E3498" s="120"/>
      <c r="F3498" s="103"/>
      <c r="G3498" s="94"/>
      <c r="H3498" s="105"/>
      <c r="I3498" s="117"/>
      <c r="J3498" s="99"/>
      <c r="K3498" s="123"/>
      <c r="L3498" s="117"/>
      <c r="M3498" s="95"/>
      <c r="N3498" s="117"/>
      <c r="O3498" s="117"/>
      <c r="P3498" s="106"/>
      <c r="Q3498" s="107"/>
      <c r="R3498" s="125"/>
    </row>
    <row r="3499" spans="1:18" x14ac:dyDescent="0.3">
      <c r="A3499" s="100"/>
      <c r="B3499" s="101"/>
      <c r="C3499" s="119"/>
      <c r="D3499" s="102"/>
      <c r="E3499" s="120"/>
      <c r="F3499" s="103"/>
      <c r="G3499" s="94"/>
      <c r="H3499" s="105"/>
      <c r="I3499" s="117"/>
      <c r="J3499" s="99"/>
      <c r="K3499" s="123"/>
      <c r="L3499" s="117"/>
      <c r="M3499" s="95"/>
      <c r="N3499" s="117"/>
      <c r="O3499" s="117"/>
      <c r="P3499" s="106"/>
      <c r="Q3499" s="107"/>
      <c r="R3499" s="125"/>
    </row>
    <row r="3500" spans="1:18" x14ac:dyDescent="0.3">
      <c r="A3500" s="100"/>
      <c r="B3500" s="101"/>
      <c r="C3500" s="119"/>
      <c r="D3500" s="102"/>
      <c r="E3500" s="120"/>
      <c r="F3500" s="103"/>
      <c r="G3500" s="94"/>
      <c r="H3500" s="105"/>
      <c r="I3500" s="117"/>
      <c r="J3500" s="99"/>
      <c r="K3500" s="123"/>
      <c r="L3500" s="117"/>
      <c r="M3500" s="95"/>
      <c r="N3500" s="117"/>
      <c r="O3500" s="117"/>
      <c r="P3500" s="106"/>
      <c r="Q3500" s="107"/>
      <c r="R3500" s="125"/>
    </row>
    <row r="3501" spans="1:18" x14ac:dyDescent="0.3">
      <c r="A3501" s="100"/>
      <c r="B3501" s="101"/>
      <c r="C3501" s="119"/>
      <c r="D3501" s="102"/>
      <c r="E3501" s="120"/>
      <c r="F3501" s="103"/>
      <c r="G3501" s="94"/>
      <c r="H3501" s="105"/>
      <c r="I3501" s="117"/>
      <c r="J3501" s="99"/>
      <c r="K3501" s="123"/>
      <c r="L3501" s="117"/>
      <c r="M3501" s="95"/>
      <c r="N3501" s="117"/>
      <c r="O3501" s="117"/>
      <c r="P3501" s="106"/>
      <c r="Q3501" s="107"/>
      <c r="R3501" s="125"/>
    </row>
    <row r="3502" spans="1:18" x14ac:dyDescent="0.3">
      <c r="A3502" s="100"/>
      <c r="B3502" s="101"/>
      <c r="C3502" s="119"/>
      <c r="D3502" s="102"/>
      <c r="E3502" s="120"/>
      <c r="F3502" s="103"/>
      <c r="G3502" s="94"/>
      <c r="H3502" s="105"/>
      <c r="I3502" s="117"/>
      <c r="J3502" s="99"/>
      <c r="K3502" s="123"/>
      <c r="L3502" s="117"/>
      <c r="M3502" s="95"/>
      <c r="N3502" s="117"/>
      <c r="O3502" s="117"/>
      <c r="P3502" s="106"/>
      <c r="Q3502" s="107"/>
      <c r="R3502" s="125"/>
    </row>
    <row r="3503" spans="1:18" x14ac:dyDescent="0.3">
      <c r="A3503" s="100"/>
      <c r="B3503" s="101"/>
      <c r="C3503" s="119"/>
      <c r="D3503" s="102"/>
      <c r="E3503" s="120"/>
      <c r="F3503" s="103"/>
      <c r="G3503" s="94"/>
      <c r="H3503" s="105"/>
      <c r="I3503" s="117"/>
      <c r="J3503" s="99"/>
      <c r="K3503" s="123"/>
      <c r="L3503" s="117"/>
      <c r="M3503" s="95"/>
      <c r="N3503" s="117"/>
      <c r="O3503" s="117"/>
      <c r="P3503" s="106"/>
      <c r="Q3503" s="107"/>
      <c r="R3503" s="125"/>
    </row>
    <row r="3504" spans="1:18" x14ac:dyDescent="0.3">
      <c r="A3504" s="100"/>
      <c r="B3504" s="101"/>
      <c r="C3504" s="119"/>
      <c r="D3504" s="102"/>
      <c r="E3504" s="120"/>
      <c r="F3504" s="103"/>
      <c r="G3504" s="94"/>
      <c r="H3504" s="105"/>
      <c r="I3504" s="117"/>
      <c r="J3504" s="99"/>
      <c r="K3504" s="123"/>
      <c r="L3504" s="117"/>
      <c r="M3504" s="95"/>
      <c r="N3504" s="117"/>
      <c r="O3504" s="117"/>
      <c r="P3504" s="106"/>
      <c r="Q3504" s="107"/>
      <c r="R3504" s="125"/>
    </row>
    <row r="3505" spans="1:18" x14ac:dyDescent="0.3">
      <c r="A3505" s="100"/>
      <c r="B3505" s="101"/>
      <c r="C3505" s="119"/>
      <c r="D3505" s="102"/>
      <c r="E3505" s="120"/>
      <c r="F3505" s="103"/>
      <c r="G3505" s="94"/>
      <c r="H3505" s="105"/>
      <c r="I3505" s="117"/>
      <c r="J3505" s="99"/>
      <c r="K3505" s="123"/>
      <c r="L3505" s="117"/>
      <c r="M3505" s="95"/>
      <c r="N3505" s="117"/>
      <c r="O3505" s="117"/>
      <c r="P3505" s="106"/>
      <c r="Q3505" s="107"/>
      <c r="R3505" s="125"/>
    </row>
    <row r="3506" spans="1:18" x14ac:dyDescent="0.3">
      <c r="A3506" s="100"/>
      <c r="B3506" s="101"/>
      <c r="C3506" s="119"/>
      <c r="D3506" s="102"/>
      <c r="E3506" s="120"/>
      <c r="F3506" s="103"/>
      <c r="G3506" s="94"/>
      <c r="H3506" s="105"/>
      <c r="I3506" s="117"/>
      <c r="J3506" s="99"/>
      <c r="K3506" s="123"/>
      <c r="L3506" s="117"/>
      <c r="M3506" s="95"/>
      <c r="N3506" s="117"/>
      <c r="O3506" s="117"/>
      <c r="P3506" s="106"/>
      <c r="Q3506" s="107"/>
      <c r="R3506" s="125"/>
    </row>
    <row r="3507" spans="1:18" x14ac:dyDescent="0.3">
      <c r="A3507" s="100"/>
      <c r="B3507" s="101"/>
      <c r="C3507" s="119"/>
      <c r="D3507" s="102"/>
      <c r="E3507" s="120"/>
      <c r="F3507" s="103"/>
      <c r="G3507" s="94"/>
      <c r="H3507" s="105"/>
      <c r="I3507" s="117"/>
      <c r="J3507" s="99"/>
      <c r="K3507" s="123"/>
      <c r="L3507" s="117"/>
      <c r="M3507" s="95"/>
      <c r="N3507" s="117"/>
      <c r="O3507" s="117"/>
      <c r="P3507" s="106"/>
      <c r="Q3507" s="107"/>
      <c r="R3507" s="125"/>
    </row>
    <row r="3508" spans="1:18" x14ac:dyDescent="0.3">
      <c r="A3508" s="100"/>
      <c r="B3508" s="101"/>
      <c r="C3508" s="119"/>
      <c r="D3508" s="102"/>
      <c r="E3508" s="120"/>
      <c r="F3508" s="103"/>
      <c r="G3508" s="94"/>
      <c r="H3508" s="105"/>
      <c r="I3508" s="117"/>
      <c r="J3508" s="99"/>
      <c r="K3508" s="123"/>
      <c r="L3508" s="117"/>
      <c r="M3508" s="95"/>
      <c r="N3508" s="117"/>
      <c r="O3508" s="117"/>
      <c r="P3508" s="106"/>
      <c r="Q3508" s="107"/>
      <c r="R3508" s="125"/>
    </row>
    <row r="3509" spans="1:18" x14ac:dyDescent="0.3">
      <c r="A3509" s="100"/>
      <c r="B3509" s="101"/>
      <c r="C3509" s="119"/>
      <c r="D3509" s="102"/>
      <c r="E3509" s="120"/>
      <c r="F3509" s="103"/>
      <c r="G3509" s="94"/>
      <c r="H3509" s="105"/>
      <c r="I3509" s="117"/>
      <c r="J3509" s="99"/>
      <c r="K3509" s="123"/>
      <c r="L3509" s="117"/>
      <c r="M3509" s="95"/>
      <c r="N3509" s="117"/>
      <c r="O3509" s="117"/>
      <c r="P3509" s="106"/>
      <c r="Q3509" s="107"/>
      <c r="R3509" s="125"/>
    </row>
    <row r="3510" spans="1:18" x14ac:dyDescent="0.3">
      <c r="A3510" s="100"/>
      <c r="B3510" s="101"/>
      <c r="C3510" s="119"/>
      <c r="D3510" s="102"/>
      <c r="E3510" s="120"/>
      <c r="F3510" s="103"/>
      <c r="G3510" s="94"/>
      <c r="H3510" s="105"/>
      <c r="I3510" s="117"/>
      <c r="J3510" s="99"/>
      <c r="K3510" s="123"/>
      <c r="L3510" s="117"/>
      <c r="M3510" s="95"/>
      <c r="N3510" s="117"/>
      <c r="O3510" s="117"/>
      <c r="P3510" s="106"/>
      <c r="Q3510" s="107"/>
      <c r="R3510" s="125"/>
    </row>
    <row r="3511" spans="1:18" x14ac:dyDescent="0.3">
      <c r="A3511" s="100"/>
      <c r="B3511" s="101"/>
      <c r="C3511" s="119"/>
      <c r="D3511" s="102"/>
      <c r="E3511" s="120"/>
      <c r="F3511" s="103"/>
      <c r="G3511" s="94"/>
      <c r="H3511" s="105"/>
      <c r="I3511" s="117"/>
      <c r="J3511" s="99"/>
      <c r="K3511" s="123"/>
      <c r="L3511" s="117"/>
      <c r="M3511" s="95"/>
      <c r="N3511" s="117"/>
      <c r="O3511" s="117"/>
      <c r="P3511" s="106"/>
      <c r="Q3511" s="107"/>
      <c r="R3511" s="125"/>
    </row>
    <row r="3512" spans="1:18" x14ac:dyDescent="0.3">
      <c r="A3512" s="100"/>
      <c r="B3512" s="101"/>
      <c r="C3512" s="119"/>
      <c r="D3512" s="102"/>
      <c r="E3512" s="120"/>
      <c r="F3512" s="103"/>
      <c r="G3512" s="94"/>
      <c r="H3512" s="105"/>
      <c r="I3512" s="117"/>
      <c r="J3512" s="99"/>
      <c r="K3512" s="123"/>
      <c r="L3512" s="117"/>
      <c r="M3512" s="95"/>
      <c r="N3512" s="117"/>
      <c r="O3512" s="117"/>
      <c r="P3512" s="106"/>
      <c r="Q3512" s="107"/>
      <c r="R3512" s="125"/>
    </row>
    <row r="3513" spans="1:18" x14ac:dyDescent="0.3">
      <c r="A3513" s="100"/>
      <c r="B3513" s="101"/>
      <c r="C3513" s="119"/>
      <c r="D3513" s="102"/>
      <c r="E3513" s="120"/>
      <c r="F3513" s="103"/>
      <c r="G3513" s="94"/>
      <c r="H3513" s="105"/>
      <c r="I3513" s="117"/>
      <c r="J3513" s="99"/>
      <c r="K3513" s="123"/>
      <c r="L3513" s="117"/>
      <c r="M3513" s="95"/>
      <c r="N3513" s="117"/>
      <c r="O3513" s="117"/>
      <c r="P3513" s="106"/>
      <c r="Q3513" s="107"/>
      <c r="R3513" s="125"/>
    </row>
    <row r="3514" spans="1:18" x14ac:dyDescent="0.3">
      <c r="A3514" s="100"/>
      <c r="B3514" s="101"/>
      <c r="C3514" s="119"/>
      <c r="D3514" s="102"/>
      <c r="E3514" s="120"/>
      <c r="F3514" s="103"/>
      <c r="G3514" s="94"/>
      <c r="H3514" s="105"/>
      <c r="I3514" s="117"/>
      <c r="J3514" s="99"/>
      <c r="K3514" s="123"/>
      <c r="L3514" s="117"/>
      <c r="M3514" s="95"/>
      <c r="N3514" s="117"/>
      <c r="O3514" s="117"/>
      <c r="P3514" s="106"/>
      <c r="Q3514" s="107"/>
      <c r="R3514" s="125"/>
    </row>
    <row r="3515" spans="1:18" x14ac:dyDescent="0.3">
      <c r="A3515" s="100"/>
      <c r="B3515" s="101"/>
      <c r="C3515" s="119"/>
      <c r="D3515" s="102"/>
      <c r="E3515" s="120"/>
      <c r="F3515" s="103"/>
      <c r="G3515" s="94"/>
      <c r="H3515" s="105"/>
      <c r="I3515" s="117"/>
      <c r="J3515" s="99"/>
      <c r="K3515" s="123"/>
      <c r="L3515" s="117"/>
      <c r="M3515" s="95"/>
      <c r="N3515" s="117"/>
      <c r="O3515" s="117"/>
      <c r="P3515" s="106"/>
      <c r="Q3515" s="107"/>
      <c r="R3515" s="125"/>
    </row>
    <row r="3516" spans="1:18" x14ac:dyDescent="0.3">
      <c r="A3516" s="100"/>
      <c r="B3516" s="101"/>
      <c r="C3516" s="119"/>
      <c r="D3516" s="102"/>
      <c r="E3516" s="120"/>
      <c r="F3516" s="103"/>
      <c r="G3516" s="94"/>
      <c r="H3516" s="105"/>
      <c r="I3516" s="117"/>
      <c r="J3516" s="99"/>
      <c r="K3516" s="123"/>
      <c r="L3516" s="117"/>
      <c r="M3516" s="95"/>
      <c r="N3516" s="117"/>
      <c r="O3516" s="117"/>
      <c r="P3516" s="106"/>
      <c r="Q3516" s="107"/>
      <c r="R3516" s="125"/>
    </row>
    <row r="3517" spans="1:18" x14ac:dyDescent="0.3">
      <c r="A3517" s="100"/>
      <c r="B3517" s="101"/>
      <c r="C3517" s="119"/>
      <c r="D3517" s="102"/>
      <c r="E3517" s="120"/>
      <c r="F3517" s="103"/>
      <c r="G3517" s="94"/>
      <c r="H3517" s="105"/>
      <c r="I3517" s="117"/>
      <c r="J3517" s="99"/>
      <c r="K3517" s="123"/>
      <c r="L3517" s="117"/>
      <c r="M3517" s="95"/>
      <c r="N3517" s="117"/>
      <c r="O3517" s="117"/>
      <c r="P3517" s="106"/>
      <c r="Q3517" s="107"/>
      <c r="R3517" s="125"/>
    </row>
    <row r="3518" spans="1:18" x14ac:dyDescent="0.3">
      <c r="A3518" s="100"/>
      <c r="B3518" s="101"/>
      <c r="C3518" s="119"/>
      <c r="D3518" s="102"/>
      <c r="E3518" s="120"/>
      <c r="F3518" s="103"/>
      <c r="G3518" s="94"/>
      <c r="H3518" s="105"/>
      <c r="I3518" s="117"/>
      <c r="J3518" s="99"/>
      <c r="K3518" s="123"/>
      <c r="L3518" s="117"/>
      <c r="M3518" s="95"/>
      <c r="N3518" s="117"/>
      <c r="O3518" s="117"/>
      <c r="P3518" s="106"/>
      <c r="Q3518" s="107"/>
      <c r="R3518" s="125"/>
    </row>
    <row r="3519" spans="1:18" x14ac:dyDescent="0.3">
      <c r="A3519" s="100"/>
      <c r="B3519" s="101"/>
      <c r="C3519" s="119"/>
      <c r="D3519" s="102"/>
      <c r="E3519" s="120"/>
      <c r="F3519" s="103"/>
      <c r="G3519" s="94"/>
      <c r="H3519" s="105"/>
      <c r="I3519" s="117"/>
      <c r="J3519" s="99"/>
      <c r="K3519" s="123"/>
      <c r="L3519" s="117"/>
      <c r="M3519" s="95"/>
      <c r="N3519" s="117"/>
      <c r="O3519" s="117"/>
      <c r="P3519" s="106"/>
      <c r="Q3519" s="107"/>
      <c r="R3519" s="125"/>
    </row>
    <row r="3520" spans="1:18" x14ac:dyDescent="0.3">
      <c r="A3520" s="100"/>
      <c r="B3520" s="101"/>
      <c r="C3520" s="119"/>
      <c r="D3520" s="102"/>
      <c r="E3520" s="120"/>
      <c r="F3520" s="103"/>
      <c r="G3520" s="94"/>
      <c r="H3520" s="105"/>
      <c r="I3520" s="117"/>
      <c r="J3520" s="99"/>
      <c r="K3520" s="123"/>
      <c r="L3520" s="117"/>
      <c r="M3520" s="95"/>
      <c r="N3520" s="117"/>
      <c r="O3520" s="117"/>
      <c r="P3520" s="106"/>
      <c r="Q3520" s="107"/>
      <c r="R3520" s="125"/>
    </row>
    <row r="3521" spans="1:18" x14ac:dyDescent="0.3">
      <c r="A3521" s="100"/>
      <c r="B3521" s="101"/>
      <c r="C3521" s="119"/>
      <c r="D3521" s="102"/>
      <c r="E3521" s="120"/>
      <c r="F3521" s="103"/>
      <c r="G3521" s="94"/>
      <c r="H3521" s="105"/>
      <c r="I3521" s="117"/>
      <c r="J3521" s="99"/>
      <c r="K3521" s="123"/>
      <c r="L3521" s="117"/>
      <c r="M3521" s="95"/>
      <c r="N3521" s="117"/>
      <c r="O3521" s="117"/>
      <c r="P3521" s="106"/>
      <c r="Q3521" s="107"/>
      <c r="R3521" s="125"/>
    </row>
    <row r="3522" spans="1:18" x14ac:dyDescent="0.3">
      <c r="A3522" s="100"/>
      <c r="B3522" s="101"/>
      <c r="C3522" s="119"/>
      <c r="D3522" s="102"/>
      <c r="E3522" s="120"/>
      <c r="F3522" s="103"/>
      <c r="G3522" s="94"/>
      <c r="H3522" s="105"/>
      <c r="I3522" s="117"/>
      <c r="J3522" s="99"/>
      <c r="K3522" s="123"/>
      <c r="L3522" s="117"/>
      <c r="M3522" s="95"/>
      <c r="N3522" s="117"/>
      <c r="O3522" s="117"/>
      <c r="P3522" s="106"/>
      <c r="Q3522" s="107"/>
      <c r="R3522" s="125"/>
    </row>
    <row r="3523" spans="1:18" x14ac:dyDescent="0.3">
      <c r="A3523" s="100"/>
      <c r="B3523" s="101"/>
      <c r="C3523" s="119"/>
      <c r="D3523" s="102"/>
      <c r="E3523" s="120"/>
      <c r="F3523" s="103"/>
      <c r="G3523" s="94"/>
      <c r="H3523" s="105"/>
      <c r="I3523" s="117"/>
      <c r="J3523" s="99"/>
      <c r="K3523" s="123"/>
      <c r="L3523" s="117"/>
      <c r="M3523" s="95"/>
      <c r="N3523" s="117"/>
      <c r="O3523" s="117"/>
      <c r="P3523" s="106"/>
      <c r="Q3523" s="107"/>
      <c r="R3523" s="125"/>
    </row>
    <row r="3524" spans="1:18" x14ac:dyDescent="0.3">
      <c r="A3524" s="100"/>
      <c r="B3524" s="101"/>
      <c r="C3524" s="119"/>
      <c r="D3524" s="102"/>
      <c r="E3524" s="120"/>
      <c r="F3524" s="103"/>
      <c r="G3524" s="94"/>
      <c r="H3524" s="105"/>
      <c r="I3524" s="117"/>
      <c r="J3524" s="99"/>
      <c r="K3524" s="123"/>
      <c r="L3524" s="117"/>
      <c r="M3524" s="95"/>
      <c r="N3524" s="117"/>
      <c r="O3524" s="117"/>
      <c r="P3524" s="106"/>
      <c r="Q3524" s="107"/>
      <c r="R3524" s="125"/>
    </row>
    <row r="3525" spans="1:18" x14ac:dyDescent="0.3">
      <c r="A3525" s="100"/>
      <c r="B3525" s="101"/>
      <c r="C3525" s="119"/>
      <c r="D3525" s="102"/>
      <c r="E3525" s="120"/>
      <c r="F3525" s="103"/>
      <c r="G3525" s="94"/>
      <c r="H3525" s="105"/>
      <c r="I3525" s="117"/>
      <c r="J3525" s="99"/>
      <c r="K3525" s="123"/>
      <c r="L3525" s="117"/>
      <c r="M3525" s="95"/>
      <c r="N3525" s="117"/>
      <c r="O3525" s="117"/>
      <c r="P3525" s="106"/>
      <c r="Q3525" s="107"/>
      <c r="R3525" s="125"/>
    </row>
    <row r="3526" spans="1:18" x14ac:dyDescent="0.3">
      <c r="A3526" s="100"/>
      <c r="B3526" s="101"/>
      <c r="C3526" s="119"/>
      <c r="D3526" s="102"/>
      <c r="E3526" s="120"/>
      <c r="F3526" s="103"/>
      <c r="G3526" s="94"/>
      <c r="H3526" s="105"/>
      <c r="I3526" s="117"/>
      <c r="J3526" s="99"/>
      <c r="K3526" s="123"/>
      <c r="L3526" s="117"/>
      <c r="M3526" s="95"/>
      <c r="N3526" s="117"/>
      <c r="O3526" s="117"/>
      <c r="P3526" s="106"/>
      <c r="Q3526" s="107"/>
      <c r="R3526" s="125"/>
    </row>
    <row r="3527" spans="1:18" x14ac:dyDescent="0.3">
      <c r="A3527" s="100"/>
      <c r="B3527" s="101"/>
      <c r="C3527" s="119"/>
      <c r="D3527" s="102"/>
      <c r="E3527" s="120"/>
      <c r="F3527" s="103"/>
      <c r="G3527" s="94"/>
      <c r="H3527" s="105"/>
      <c r="I3527" s="117"/>
      <c r="J3527" s="99"/>
      <c r="K3527" s="123"/>
      <c r="L3527" s="117"/>
      <c r="M3527" s="95"/>
      <c r="N3527" s="117"/>
      <c r="O3527" s="117"/>
      <c r="P3527" s="106"/>
      <c r="Q3527" s="107"/>
      <c r="R3527" s="125"/>
    </row>
    <row r="3528" spans="1:18" x14ac:dyDescent="0.3">
      <c r="A3528" s="100"/>
      <c r="B3528" s="101"/>
      <c r="C3528" s="119"/>
      <c r="D3528" s="102"/>
      <c r="E3528" s="120"/>
      <c r="F3528" s="103"/>
      <c r="G3528" s="94"/>
      <c r="H3528" s="105"/>
      <c r="I3528" s="117"/>
      <c r="J3528" s="99"/>
      <c r="K3528" s="123"/>
      <c r="L3528" s="117"/>
      <c r="M3528" s="95"/>
      <c r="N3528" s="117"/>
      <c r="O3528" s="117"/>
      <c r="P3528" s="106"/>
      <c r="Q3528" s="107"/>
      <c r="R3528" s="125"/>
    </row>
    <row r="3529" spans="1:18" x14ac:dyDescent="0.3">
      <c r="A3529" s="100"/>
      <c r="B3529" s="101"/>
      <c r="C3529" s="119"/>
      <c r="D3529" s="102"/>
      <c r="E3529" s="120"/>
      <c r="F3529" s="103"/>
      <c r="G3529" s="94"/>
      <c r="H3529" s="105"/>
      <c r="I3529" s="117"/>
      <c r="J3529" s="99"/>
      <c r="K3529" s="123"/>
      <c r="L3529" s="117"/>
      <c r="M3529" s="95"/>
      <c r="N3529" s="117"/>
      <c r="O3529" s="117"/>
      <c r="P3529" s="106"/>
      <c r="Q3529" s="107"/>
      <c r="R3529" s="125"/>
    </row>
    <row r="3530" spans="1:18" x14ac:dyDescent="0.3">
      <c r="A3530" s="100"/>
      <c r="B3530" s="101"/>
      <c r="C3530" s="119"/>
      <c r="D3530" s="102"/>
      <c r="E3530" s="120"/>
      <c r="F3530" s="103"/>
      <c r="G3530" s="94"/>
      <c r="H3530" s="105"/>
      <c r="I3530" s="117"/>
      <c r="J3530" s="99"/>
      <c r="K3530" s="123"/>
      <c r="L3530" s="117"/>
      <c r="M3530" s="95"/>
      <c r="N3530" s="117"/>
      <c r="O3530" s="117"/>
      <c r="P3530" s="106"/>
      <c r="Q3530" s="107"/>
      <c r="R3530" s="125"/>
    </row>
    <row r="3531" spans="1:18" x14ac:dyDescent="0.3">
      <c r="A3531" s="100"/>
      <c r="B3531" s="101"/>
      <c r="C3531" s="119"/>
      <c r="D3531" s="102"/>
      <c r="E3531" s="120"/>
      <c r="F3531" s="103"/>
      <c r="G3531" s="94"/>
      <c r="H3531" s="105"/>
      <c r="I3531" s="117"/>
      <c r="J3531" s="99"/>
      <c r="K3531" s="123"/>
      <c r="L3531" s="117"/>
      <c r="M3531" s="95"/>
      <c r="N3531" s="117"/>
      <c r="O3531" s="117"/>
      <c r="P3531" s="106"/>
      <c r="Q3531" s="107"/>
      <c r="R3531" s="125"/>
    </row>
    <row r="3532" spans="1:18" x14ac:dyDescent="0.3">
      <c r="A3532" s="100"/>
      <c r="B3532" s="101"/>
      <c r="C3532" s="119"/>
      <c r="D3532" s="102"/>
      <c r="E3532" s="120"/>
      <c r="F3532" s="103"/>
      <c r="G3532" s="94"/>
      <c r="H3532" s="105"/>
      <c r="I3532" s="117"/>
      <c r="J3532" s="99"/>
      <c r="K3532" s="123"/>
      <c r="L3532" s="117"/>
      <c r="M3532" s="95"/>
      <c r="N3532" s="117"/>
      <c r="O3532" s="117"/>
      <c r="P3532" s="106"/>
      <c r="Q3532" s="107"/>
      <c r="R3532" s="125"/>
    </row>
    <row r="3533" spans="1:18" x14ac:dyDescent="0.3">
      <c r="A3533" s="100"/>
      <c r="B3533" s="101"/>
      <c r="C3533" s="119"/>
      <c r="D3533" s="102"/>
      <c r="E3533" s="120"/>
      <c r="F3533" s="103"/>
      <c r="G3533" s="94"/>
      <c r="H3533" s="105"/>
      <c r="I3533" s="117"/>
      <c r="J3533" s="99"/>
      <c r="K3533" s="123"/>
      <c r="L3533" s="117"/>
      <c r="M3533" s="95"/>
      <c r="N3533" s="117"/>
      <c r="O3533" s="117"/>
      <c r="P3533" s="106"/>
      <c r="Q3533" s="107"/>
      <c r="R3533" s="125"/>
    </row>
    <row r="3534" spans="1:18" x14ac:dyDescent="0.3">
      <c r="A3534" s="100"/>
      <c r="B3534" s="101"/>
      <c r="C3534" s="119"/>
      <c r="D3534" s="102"/>
      <c r="E3534" s="120"/>
      <c r="F3534" s="103"/>
      <c r="G3534" s="94"/>
      <c r="H3534" s="105"/>
      <c r="I3534" s="117"/>
      <c r="J3534" s="99"/>
      <c r="K3534" s="123"/>
      <c r="L3534" s="117"/>
      <c r="M3534" s="95"/>
      <c r="N3534" s="117"/>
      <c r="O3534" s="117"/>
      <c r="P3534" s="106"/>
      <c r="Q3534" s="107"/>
      <c r="R3534" s="125"/>
    </row>
    <row r="3535" spans="1:18" x14ac:dyDescent="0.3">
      <c r="A3535" s="100"/>
      <c r="B3535" s="101"/>
      <c r="C3535" s="119"/>
      <c r="D3535" s="102"/>
      <c r="E3535" s="120"/>
      <c r="F3535" s="103"/>
      <c r="G3535" s="94"/>
      <c r="H3535" s="105"/>
      <c r="I3535" s="117"/>
      <c r="J3535" s="99"/>
      <c r="K3535" s="123"/>
      <c r="L3535" s="117"/>
      <c r="M3535" s="95"/>
      <c r="N3535" s="117"/>
      <c r="O3535" s="117"/>
      <c r="P3535" s="106"/>
      <c r="Q3535" s="107"/>
      <c r="R3535" s="125"/>
    </row>
    <row r="3536" spans="1:18" x14ac:dyDescent="0.3">
      <c r="A3536" s="100"/>
      <c r="B3536" s="101"/>
      <c r="C3536" s="119"/>
      <c r="D3536" s="102"/>
      <c r="E3536" s="120"/>
      <c r="F3536" s="103"/>
      <c r="G3536" s="94"/>
      <c r="H3536" s="105"/>
      <c r="I3536" s="117"/>
      <c r="J3536" s="99"/>
      <c r="K3536" s="123"/>
      <c r="L3536" s="117"/>
      <c r="M3536" s="95"/>
      <c r="N3536" s="117"/>
      <c r="O3536" s="117"/>
      <c r="P3536" s="106"/>
      <c r="Q3536" s="107"/>
      <c r="R3536" s="125"/>
    </row>
    <row r="3537" spans="1:18" x14ac:dyDescent="0.3">
      <c r="A3537" s="100"/>
      <c r="B3537" s="101"/>
      <c r="C3537" s="119"/>
      <c r="D3537" s="102"/>
      <c r="E3537" s="120"/>
      <c r="F3537" s="103"/>
      <c r="G3537" s="94"/>
      <c r="H3537" s="105"/>
      <c r="I3537" s="117"/>
      <c r="J3537" s="99"/>
      <c r="K3537" s="123"/>
      <c r="L3537" s="117"/>
      <c r="M3537" s="95"/>
      <c r="N3537" s="117"/>
      <c r="O3537" s="117"/>
      <c r="P3537" s="106"/>
      <c r="Q3537" s="107"/>
      <c r="R3537" s="125"/>
    </row>
    <row r="3538" spans="1:18" x14ac:dyDescent="0.3">
      <c r="A3538" s="100"/>
      <c r="B3538" s="101"/>
      <c r="C3538" s="119"/>
      <c r="D3538" s="102"/>
      <c r="E3538" s="120"/>
      <c r="F3538" s="103"/>
      <c r="G3538" s="94"/>
      <c r="H3538" s="105"/>
      <c r="I3538" s="117"/>
      <c r="J3538" s="99"/>
      <c r="K3538" s="123"/>
      <c r="L3538" s="117"/>
      <c r="M3538" s="95"/>
      <c r="N3538" s="117"/>
      <c r="O3538" s="117"/>
      <c r="P3538" s="106"/>
      <c r="Q3538" s="107"/>
      <c r="R3538" s="125"/>
    </row>
    <row r="3539" spans="1:18" x14ac:dyDescent="0.3">
      <c r="A3539" s="100"/>
      <c r="B3539" s="101"/>
      <c r="C3539" s="119"/>
      <c r="D3539" s="102"/>
      <c r="E3539" s="120"/>
      <c r="F3539" s="103"/>
      <c r="G3539" s="94"/>
      <c r="H3539" s="105"/>
      <c r="I3539" s="117"/>
      <c r="J3539" s="99"/>
      <c r="K3539" s="123"/>
      <c r="L3539" s="117"/>
      <c r="M3539" s="95"/>
      <c r="N3539" s="117"/>
      <c r="O3539" s="117"/>
      <c r="P3539" s="106"/>
      <c r="Q3539" s="107"/>
      <c r="R3539" s="125"/>
    </row>
    <row r="3540" spans="1:18" x14ac:dyDescent="0.3">
      <c r="A3540" s="100"/>
      <c r="B3540" s="101"/>
      <c r="C3540" s="119"/>
      <c r="D3540" s="102"/>
      <c r="E3540" s="120"/>
      <c r="F3540" s="103"/>
      <c r="G3540" s="94"/>
      <c r="H3540" s="105"/>
      <c r="I3540" s="117"/>
      <c r="J3540" s="99"/>
      <c r="K3540" s="123"/>
      <c r="L3540" s="117"/>
      <c r="M3540" s="95"/>
      <c r="N3540" s="117"/>
      <c r="O3540" s="117"/>
      <c r="P3540" s="106"/>
      <c r="Q3540" s="107"/>
      <c r="R3540" s="125"/>
    </row>
    <row r="3541" spans="1:18" x14ac:dyDescent="0.3">
      <c r="A3541" s="100"/>
      <c r="B3541" s="101"/>
      <c r="C3541" s="119"/>
      <c r="D3541" s="102"/>
      <c r="E3541" s="120"/>
      <c r="F3541" s="103"/>
      <c r="G3541" s="94"/>
      <c r="H3541" s="105"/>
      <c r="I3541" s="117"/>
      <c r="J3541" s="99"/>
      <c r="K3541" s="123"/>
      <c r="L3541" s="117"/>
      <c r="M3541" s="95"/>
      <c r="N3541" s="117"/>
      <c r="O3541" s="117"/>
      <c r="P3541" s="106"/>
      <c r="Q3541" s="107"/>
      <c r="R3541" s="125"/>
    </row>
    <row r="3542" spans="1:18" x14ac:dyDescent="0.3">
      <c r="A3542" s="100"/>
      <c r="B3542" s="101"/>
      <c r="C3542" s="119"/>
      <c r="D3542" s="102"/>
      <c r="E3542" s="120"/>
      <c r="F3542" s="103"/>
      <c r="G3542" s="94"/>
      <c r="H3542" s="105"/>
      <c r="I3542" s="117"/>
      <c r="J3542" s="99"/>
      <c r="K3542" s="123"/>
      <c r="L3542" s="117"/>
      <c r="M3542" s="95"/>
      <c r="N3542" s="117"/>
      <c r="O3542" s="117"/>
      <c r="P3542" s="106"/>
      <c r="Q3542" s="107"/>
      <c r="R3542" s="125"/>
    </row>
    <row r="3543" spans="1:18" x14ac:dyDescent="0.3">
      <c r="A3543" s="100"/>
      <c r="B3543" s="101"/>
      <c r="C3543" s="119"/>
      <c r="D3543" s="102"/>
      <c r="E3543" s="120"/>
      <c r="F3543" s="103"/>
      <c r="G3543" s="94"/>
      <c r="H3543" s="105"/>
      <c r="I3543" s="117"/>
      <c r="J3543" s="99"/>
      <c r="K3543" s="123"/>
      <c r="L3543" s="117"/>
      <c r="M3543" s="95"/>
      <c r="N3543" s="117"/>
      <c r="O3543" s="117"/>
      <c r="P3543" s="106"/>
      <c r="Q3543" s="107"/>
      <c r="R3543" s="125"/>
    </row>
    <row r="3544" spans="1:18" x14ac:dyDescent="0.3">
      <c r="A3544" s="100"/>
      <c r="B3544" s="101"/>
      <c r="C3544" s="119"/>
      <c r="D3544" s="102"/>
      <c r="E3544" s="120"/>
      <c r="F3544" s="103"/>
      <c r="G3544" s="94"/>
      <c r="H3544" s="105"/>
      <c r="I3544" s="117"/>
      <c r="J3544" s="99"/>
      <c r="K3544" s="123"/>
      <c r="L3544" s="117"/>
      <c r="M3544" s="95"/>
      <c r="N3544" s="117"/>
      <c r="O3544" s="117"/>
      <c r="P3544" s="106"/>
      <c r="Q3544" s="107"/>
      <c r="R3544" s="125"/>
    </row>
    <row r="3545" spans="1:18" x14ac:dyDescent="0.3">
      <c r="A3545" s="100"/>
      <c r="B3545" s="101"/>
      <c r="C3545" s="119"/>
      <c r="D3545" s="102"/>
      <c r="E3545" s="120"/>
      <c r="F3545" s="103"/>
      <c r="G3545" s="94"/>
      <c r="H3545" s="105"/>
      <c r="I3545" s="117"/>
      <c r="J3545" s="99"/>
      <c r="K3545" s="123"/>
      <c r="L3545" s="117"/>
      <c r="M3545" s="95"/>
      <c r="N3545" s="117"/>
      <c r="O3545" s="117"/>
      <c r="P3545" s="106"/>
      <c r="Q3545" s="107"/>
      <c r="R3545" s="125"/>
    </row>
    <row r="3546" spans="1:18" x14ac:dyDescent="0.3">
      <c r="A3546" s="100"/>
      <c r="B3546" s="101"/>
      <c r="C3546" s="119"/>
      <c r="D3546" s="102"/>
      <c r="E3546" s="120"/>
      <c r="F3546" s="103"/>
      <c r="G3546" s="94"/>
      <c r="H3546" s="105"/>
      <c r="I3546" s="117"/>
      <c r="J3546" s="99"/>
      <c r="K3546" s="123"/>
      <c r="L3546" s="117"/>
      <c r="M3546" s="95"/>
      <c r="N3546" s="117"/>
      <c r="O3546" s="117"/>
      <c r="P3546" s="106"/>
      <c r="Q3546" s="107"/>
      <c r="R3546" s="125"/>
    </row>
    <row r="3547" spans="1:18" x14ac:dyDescent="0.3">
      <c r="A3547" s="100"/>
      <c r="B3547" s="101"/>
      <c r="C3547" s="119"/>
      <c r="D3547" s="102"/>
      <c r="E3547" s="120"/>
      <c r="F3547" s="103"/>
      <c r="G3547" s="94"/>
      <c r="H3547" s="105"/>
      <c r="I3547" s="117"/>
      <c r="J3547" s="99"/>
      <c r="K3547" s="123"/>
      <c r="L3547" s="117"/>
      <c r="M3547" s="95"/>
      <c r="N3547" s="117"/>
      <c r="O3547" s="117"/>
      <c r="P3547" s="106"/>
      <c r="Q3547" s="107"/>
      <c r="R3547" s="125"/>
    </row>
    <row r="3548" spans="1:18" x14ac:dyDescent="0.3">
      <c r="A3548" s="100"/>
      <c r="B3548" s="101"/>
      <c r="C3548" s="119"/>
      <c r="D3548" s="102"/>
      <c r="E3548" s="120"/>
      <c r="F3548" s="103"/>
      <c r="G3548" s="94"/>
      <c r="H3548" s="105"/>
      <c r="I3548" s="117"/>
      <c r="J3548" s="99"/>
      <c r="K3548" s="123"/>
      <c r="L3548" s="117"/>
      <c r="M3548" s="95"/>
      <c r="N3548" s="117"/>
      <c r="O3548" s="117"/>
      <c r="P3548" s="106"/>
      <c r="Q3548" s="107"/>
      <c r="R3548" s="125"/>
    </row>
    <row r="3549" spans="1:18" x14ac:dyDescent="0.3">
      <c r="A3549" s="100"/>
      <c r="B3549" s="101"/>
      <c r="C3549" s="119"/>
      <c r="D3549" s="102"/>
      <c r="E3549" s="120"/>
      <c r="F3549" s="103"/>
      <c r="G3549" s="94"/>
      <c r="H3549" s="105"/>
      <c r="I3549" s="117"/>
      <c r="J3549" s="99"/>
      <c r="K3549" s="123"/>
      <c r="L3549" s="117"/>
      <c r="M3549" s="95"/>
      <c r="N3549" s="117"/>
      <c r="O3549" s="117"/>
      <c r="P3549" s="106"/>
      <c r="Q3549" s="107"/>
      <c r="R3549" s="125"/>
    </row>
    <row r="3550" spans="1:18" x14ac:dyDescent="0.3">
      <c r="A3550" s="100"/>
      <c r="B3550" s="101"/>
      <c r="C3550" s="119"/>
      <c r="D3550" s="102"/>
      <c r="E3550" s="120"/>
      <c r="F3550" s="103"/>
      <c r="G3550" s="94"/>
      <c r="H3550" s="105"/>
      <c r="I3550" s="117"/>
      <c r="J3550" s="99"/>
      <c r="K3550" s="123"/>
      <c r="L3550" s="117"/>
      <c r="M3550" s="95"/>
      <c r="N3550" s="117"/>
      <c r="O3550" s="117"/>
      <c r="P3550" s="106"/>
      <c r="Q3550" s="107"/>
      <c r="R3550" s="125"/>
    </row>
    <row r="3551" spans="1:18" x14ac:dyDescent="0.3">
      <c r="A3551" s="100"/>
      <c r="B3551" s="101"/>
      <c r="C3551" s="119"/>
      <c r="D3551" s="102"/>
      <c r="E3551" s="120"/>
      <c r="F3551" s="103"/>
      <c r="G3551" s="94"/>
      <c r="H3551" s="105"/>
      <c r="I3551" s="117"/>
      <c r="J3551" s="99"/>
      <c r="K3551" s="123"/>
      <c r="L3551" s="117"/>
      <c r="M3551" s="95"/>
      <c r="N3551" s="117"/>
      <c r="O3551" s="117"/>
      <c r="P3551" s="106"/>
      <c r="Q3551" s="107"/>
      <c r="R3551" s="125"/>
    </row>
    <row r="3552" spans="1:18" x14ac:dyDescent="0.3">
      <c r="A3552" s="100"/>
      <c r="B3552" s="101"/>
      <c r="C3552" s="119"/>
      <c r="D3552" s="102"/>
      <c r="E3552" s="120"/>
      <c r="F3552" s="103"/>
      <c r="G3552" s="94"/>
      <c r="H3552" s="105"/>
      <c r="I3552" s="117"/>
      <c r="J3552" s="99"/>
      <c r="K3552" s="123"/>
      <c r="L3552" s="117"/>
      <c r="M3552" s="95"/>
      <c r="N3552" s="117"/>
      <c r="O3552" s="117"/>
      <c r="P3552" s="106"/>
      <c r="Q3552" s="107"/>
      <c r="R3552" s="125"/>
    </row>
    <row r="3553" spans="1:18" x14ac:dyDescent="0.3">
      <c r="A3553" s="100"/>
      <c r="B3553" s="101"/>
      <c r="C3553" s="119"/>
      <c r="D3553" s="102"/>
      <c r="E3553" s="120"/>
      <c r="F3553" s="103"/>
      <c r="G3553" s="94"/>
      <c r="H3553" s="105"/>
      <c r="I3553" s="117"/>
      <c r="J3553" s="99"/>
      <c r="K3553" s="123"/>
      <c r="L3553" s="117"/>
      <c r="M3553" s="95"/>
      <c r="N3553" s="117"/>
      <c r="O3553" s="117"/>
      <c r="P3553" s="106"/>
      <c r="Q3553" s="107"/>
      <c r="R3553" s="125"/>
    </row>
    <row r="3554" spans="1:18" x14ac:dyDescent="0.3">
      <c r="A3554" s="100"/>
      <c r="B3554" s="101"/>
      <c r="C3554" s="119"/>
      <c r="D3554" s="102"/>
      <c r="E3554" s="120"/>
      <c r="F3554" s="103"/>
      <c r="G3554" s="94"/>
      <c r="H3554" s="105"/>
      <c r="I3554" s="117"/>
      <c r="J3554" s="99"/>
      <c r="K3554" s="123"/>
      <c r="L3554" s="117"/>
      <c r="M3554" s="95"/>
      <c r="N3554" s="117"/>
      <c r="O3554" s="117"/>
      <c r="P3554" s="106"/>
      <c r="Q3554" s="107"/>
      <c r="R3554" s="125"/>
    </row>
    <row r="3555" spans="1:18" x14ac:dyDescent="0.3">
      <c r="A3555" s="100"/>
      <c r="B3555" s="101"/>
      <c r="C3555" s="119"/>
      <c r="D3555" s="102"/>
      <c r="E3555" s="120"/>
      <c r="F3555" s="103"/>
      <c r="G3555" s="94"/>
      <c r="H3555" s="105"/>
      <c r="I3555" s="117"/>
      <c r="J3555" s="99"/>
      <c r="K3555" s="123"/>
      <c r="L3555" s="117"/>
      <c r="M3555" s="95"/>
      <c r="N3555" s="117"/>
      <c r="O3555" s="117"/>
      <c r="P3555" s="106"/>
      <c r="Q3555" s="107"/>
      <c r="R3555" s="125"/>
    </row>
    <row r="3556" spans="1:18" x14ac:dyDescent="0.3">
      <c r="A3556" s="100"/>
      <c r="B3556" s="101"/>
      <c r="C3556" s="119"/>
      <c r="D3556" s="102"/>
      <c r="E3556" s="120"/>
      <c r="F3556" s="103"/>
      <c r="G3556" s="94"/>
      <c r="H3556" s="105"/>
      <c r="I3556" s="117"/>
      <c r="J3556" s="99"/>
      <c r="K3556" s="123"/>
      <c r="L3556" s="117"/>
      <c r="M3556" s="95"/>
      <c r="N3556" s="117"/>
      <c r="O3556" s="117"/>
      <c r="P3556" s="106"/>
      <c r="Q3556" s="107"/>
      <c r="R3556" s="125"/>
    </row>
    <row r="3557" spans="1:18" x14ac:dyDescent="0.3">
      <c r="A3557" s="100"/>
      <c r="B3557" s="101"/>
      <c r="C3557" s="119"/>
      <c r="D3557" s="102"/>
      <c r="E3557" s="120"/>
      <c r="F3557" s="103"/>
      <c r="G3557" s="94"/>
      <c r="H3557" s="105"/>
      <c r="I3557" s="117"/>
      <c r="J3557" s="99"/>
      <c r="K3557" s="123"/>
      <c r="L3557" s="117"/>
      <c r="M3557" s="95"/>
      <c r="N3557" s="117"/>
      <c r="O3557" s="117"/>
      <c r="P3557" s="106"/>
      <c r="Q3557" s="107"/>
      <c r="R3557" s="125"/>
    </row>
    <row r="3558" spans="1:18" x14ac:dyDescent="0.3">
      <c r="A3558" s="100"/>
      <c r="B3558" s="101"/>
      <c r="C3558" s="119"/>
      <c r="D3558" s="102"/>
      <c r="E3558" s="120"/>
      <c r="F3558" s="103"/>
      <c r="G3558" s="94"/>
      <c r="H3558" s="105"/>
      <c r="I3558" s="117"/>
      <c r="J3558" s="99"/>
      <c r="K3558" s="123"/>
      <c r="L3558" s="117"/>
      <c r="M3558" s="95"/>
      <c r="N3558" s="117"/>
      <c r="O3558" s="117"/>
      <c r="P3558" s="106"/>
      <c r="Q3558" s="107"/>
      <c r="R3558" s="125"/>
    </row>
    <row r="3559" spans="1:18" x14ac:dyDescent="0.3">
      <c r="A3559" s="100"/>
      <c r="B3559" s="101"/>
      <c r="C3559" s="119"/>
      <c r="D3559" s="102"/>
      <c r="E3559" s="120"/>
      <c r="F3559" s="103"/>
      <c r="G3559" s="94"/>
      <c r="H3559" s="105"/>
      <c r="I3559" s="117"/>
      <c r="J3559" s="99"/>
      <c r="K3559" s="123"/>
      <c r="L3559" s="117"/>
      <c r="M3559" s="95"/>
      <c r="N3559" s="117"/>
      <c r="O3559" s="117"/>
      <c r="P3559" s="106"/>
      <c r="Q3559" s="107"/>
      <c r="R3559" s="125"/>
    </row>
    <row r="3560" spans="1:18" x14ac:dyDescent="0.3">
      <c r="A3560" s="100"/>
      <c r="B3560" s="101"/>
      <c r="C3560" s="119"/>
      <c r="D3560" s="102"/>
      <c r="E3560" s="120"/>
      <c r="F3560" s="103"/>
      <c r="G3560" s="94"/>
      <c r="H3560" s="105"/>
      <c r="I3560" s="117"/>
      <c r="J3560" s="99"/>
      <c r="K3560" s="123"/>
      <c r="L3560" s="117"/>
      <c r="M3560" s="95"/>
      <c r="N3560" s="117"/>
      <c r="O3560" s="117"/>
      <c r="P3560" s="106"/>
      <c r="Q3560" s="107"/>
      <c r="R3560" s="125"/>
    </row>
    <row r="3561" spans="1:18" x14ac:dyDescent="0.3">
      <c r="A3561" s="100"/>
      <c r="B3561" s="101"/>
      <c r="C3561" s="119"/>
      <c r="D3561" s="102"/>
      <c r="E3561" s="120"/>
      <c r="F3561" s="103"/>
      <c r="G3561" s="94"/>
      <c r="H3561" s="105"/>
      <c r="I3561" s="117"/>
      <c r="J3561" s="99"/>
      <c r="K3561" s="123"/>
      <c r="L3561" s="117"/>
      <c r="M3561" s="95"/>
      <c r="N3561" s="117"/>
      <c r="O3561" s="117"/>
      <c r="P3561" s="106"/>
      <c r="Q3561" s="107"/>
      <c r="R3561" s="125"/>
    </row>
    <row r="3562" spans="1:18" x14ac:dyDescent="0.3">
      <c r="A3562" s="100"/>
      <c r="B3562" s="101"/>
      <c r="C3562" s="119"/>
      <c r="D3562" s="102"/>
      <c r="E3562" s="120"/>
      <c r="F3562" s="103"/>
      <c r="G3562" s="94"/>
      <c r="H3562" s="105"/>
      <c r="I3562" s="117"/>
      <c r="J3562" s="99"/>
      <c r="K3562" s="123"/>
      <c r="L3562" s="117"/>
      <c r="M3562" s="95"/>
      <c r="N3562" s="117"/>
      <c r="O3562" s="117"/>
      <c r="P3562" s="106"/>
      <c r="Q3562" s="107"/>
      <c r="R3562" s="125"/>
    </row>
    <row r="3563" spans="1:18" x14ac:dyDescent="0.3">
      <c r="A3563" s="100"/>
      <c r="B3563" s="101"/>
      <c r="C3563" s="119"/>
      <c r="D3563" s="102"/>
      <c r="E3563" s="120"/>
      <c r="F3563" s="103"/>
      <c r="G3563" s="94"/>
      <c r="H3563" s="105"/>
      <c r="I3563" s="117"/>
      <c r="J3563" s="99"/>
      <c r="K3563" s="123"/>
      <c r="L3563" s="117"/>
      <c r="M3563" s="95"/>
      <c r="N3563" s="117"/>
      <c r="O3563" s="117"/>
      <c r="P3563" s="106"/>
      <c r="Q3563" s="107"/>
      <c r="R3563" s="125"/>
    </row>
    <row r="3564" spans="1:18" x14ac:dyDescent="0.3">
      <c r="A3564" s="100"/>
      <c r="B3564" s="101"/>
      <c r="C3564" s="119"/>
      <c r="D3564" s="102"/>
      <c r="E3564" s="120"/>
      <c r="F3564" s="103"/>
      <c r="G3564" s="94"/>
      <c r="H3564" s="105"/>
      <c r="I3564" s="117"/>
      <c r="J3564" s="99"/>
      <c r="K3564" s="123"/>
      <c r="L3564" s="117"/>
      <c r="M3564" s="95"/>
      <c r="N3564" s="117"/>
      <c r="O3564" s="117"/>
      <c r="P3564" s="106"/>
      <c r="Q3564" s="107"/>
      <c r="R3564" s="125"/>
    </row>
    <row r="3565" spans="1:18" x14ac:dyDescent="0.3">
      <c r="A3565" s="100"/>
      <c r="B3565" s="101"/>
      <c r="C3565" s="119"/>
      <c r="D3565" s="102"/>
      <c r="E3565" s="120"/>
      <c r="F3565" s="103"/>
      <c r="G3565" s="94"/>
      <c r="H3565" s="105"/>
      <c r="I3565" s="117"/>
      <c r="J3565" s="99"/>
      <c r="K3565" s="123"/>
      <c r="L3565" s="117"/>
      <c r="M3565" s="95"/>
      <c r="N3565" s="117"/>
      <c r="O3565" s="117"/>
      <c r="P3565" s="106"/>
      <c r="Q3565" s="107"/>
      <c r="R3565" s="125"/>
    </row>
    <row r="3566" spans="1:18" x14ac:dyDescent="0.3">
      <c r="A3566" s="100"/>
      <c r="B3566" s="101"/>
      <c r="C3566" s="119"/>
      <c r="D3566" s="102"/>
      <c r="E3566" s="120"/>
      <c r="F3566" s="103"/>
      <c r="G3566" s="94"/>
      <c r="H3566" s="105"/>
      <c r="I3566" s="117"/>
      <c r="J3566" s="99"/>
      <c r="K3566" s="123"/>
      <c r="L3566" s="117"/>
      <c r="M3566" s="95"/>
      <c r="N3566" s="117"/>
      <c r="O3566" s="117"/>
      <c r="P3566" s="106"/>
      <c r="Q3566" s="107"/>
      <c r="R3566" s="125"/>
    </row>
    <row r="3567" spans="1:18" x14ac:dyDescent="0.3">
      <c r="A3567" s="100"/>
      <c r="B3567" s="101"/>
      <c r="C3567" s="119"/>
      <c r="D3567" s="102"/>
      <c r="E3567" s="120"/>
      <c r="F3567" s="103"/>
      <c r="G3567" s="94"/>
      <c r="H3567" s="105"/>
      <c r="I3567" s="117"/>
      <c r="J3567" s="99"/>
      <c r="K3567" s="123"/>
      <c r="L3567" s="117"/>
      <c r="M3567" s="95"/>
      <c r="N3567" s="117"/>
      <c r="O3567" s="117"/>
      <c r="P3567" s="106"/>
      <c r="Q3567" s="107"/>
      <c r="R3567" s="125"/>
    </row>
    <row r="3568" spans="1:18" x14ac:dyDescent="0.3">
      <c r="A3568" s="100"/>
      <c r="B3568" s="101"/>
      <c r="C3568" s="119"/>
      <c r="D3568" s="102"/>
      <c r="E3568" s="120"/>
      <c r="F3568" s="103"/>
      <c r="G3568" s="94"/>
      <c r="H3568" s="105"/>
      <c r="I3568" s="117"/>
      <c r="J3568" s="99"/>
      <c r="K3568" s="123"/>
      <c r="L3568" s="117"/>
      <c r="M3568" s="95"/>
      <c r="N3568" s="117"/>
      <c r="O3568" s="117"/>
      <c r="P3568" s="106"/>
      <c r="Q3568" s="107"/>
      <c r="R3568" s="125"/>
    </row>
    <row r="3569" spans="1:18" x14ac:dyDescent="0.3">
      <c r="A3569" s="100"/>
      <c r="B3569" s="101"/>
      <c r="C3569" s="119"/>
      <c r="D3569" s="102"/>
      <c r="E3569" s="120"/>
      <c r="F3569" s="103"/>
      <c r="G3569" s="94"/>
      <c r="H3569" s="105"/>
      <c r="I3569" s="117"/>
      <c r="J3569" s="99"/>
      <c r="K3569" s="123"/>
      <c r="L3569" s="117"/>
      <c r="M3569" s="95"/>
      <c r="N3569" s="117"/>
      <c r="O3569" s="117"/>
      <c r="P3569" s="106"/>
      <c r="Q3569" s="107"/>
      <c r="R3569" s="125"/>
    </row>
    <row r="3570" spans="1:18" x14ac:dyDescent="0.3">
      <c r="A3570" s="100"/>
      <c r="B3570" s="101"/>
      <c r="C3570" s="119"/>
      <c r="D3570" s="102"/>
      <c r="E3570" s="120"/>
      <c r="F3570" s="103"/>
      <c r="G3570" s="94"/>
      <c r="H3570" s="105"/>
      <c r="I3570" s="117"/>
      <c r="J3570" s="99"/>
      <c r="K3570" s="123"/>
      <c r="L3570" s="117"/>
      <c r="M3570" s="95"/>
      <c r="N3570" s="117"/>
      <c r="O3570" s="117"/>
      <c r="P3570" s="106"/>
      <c r="Q3570" s="107"/>
      <c r="R3570" s="125"/>
    </row>
    <row r="3571" spans="1:18" x14ac:dyDescent="0.3">
      <c r="A3571" s="100"/>
      <c r="B3571" s="101"/>
      <c r="C3571" s="119"/>
      <c r="D3571" s="102"/>
      <c r="E3571" s="120"/>
      <c r="F3571" s="103"/>
      <c r="G3571" s="94"/>
      <c r="H3571" s="105"/>
      <c r="I3571" s="117"/>
      <c r="J3571" s="99"/>
      <c r="K3571" s="123"/>
      <c r="L3571" s="117"/>
      <c r="M3571" s="95"/>
      <c r="N3571" s="117"/>
      <c r="O3571" s="117"/>
      <c r="P3571" s="106"/>
      <c r="Q3571" s="107"/>
      <c r="R3571" s="125"/>
    </row>
    <row r="3572" spans="1:18" x14ac:dyDescent="0.3">
      <c r="A3572" s="100"/>
      <c r="B3572" s="101"/>
      <c r="C3572" s="119"/>
      <c r="D3572" s="102"/>
      <c r="E3572" s="120"/>
      <c r="F3572" s="103"/>
      <c r="G3572" s="94"/>
      <c r="H3572" s="105"/>
      <c r="I3572" s="117"/>
      <c r="J3572" s="99"/>
      <c r="K3572" s="123"/>
      <c r="L3572" s="117"/>
      <c r="M3572" s="95"/>
      <c r="N3572" s="117"/>
      <c r="O3572" s="117"/>
      <c r="P3572" s="106"/>
      <c r="Q3572" s="107"/>
      <c r="R3572" s="125"/>
    </row>
    <row r="3573" spans="1:18" x14ac:dyDescent="0.3">
      <c r="A3573" s="100"/>
      <c r="B3573" s="101"/>
      <c r="C3573" s="119"/>
      <c r="D3573" s="102"/>
      <c r="E3573" s="120"/>
      <c r="F3573" s="103"/>
      <c r="G3573" s="94"/>
      <c r="H3573" s="105"/>
      <c r="I3573" s="117"/>
      <c r="J3573" s="99"/>
      <c r="K3573" s="123"/>
      <c r="L3573" s="117"/>
      <c r="M3573" s="95"/>
      <c r="N3573" s="117"/>
      <c r="O3573" s="117"/>
      <c r="P3573" s="106"/>
      <c r="Q3573" s="107"/>
      <c r="R3573" s="125"/>
    </row>
    <row r="3574" spans="1:18" x14ac:dyDescent="0.3">
      <c r="A3574" s="100"/>
      <c r="B3574" s="101"/>
      <c r="C3574" s="119"/>
      <c r="D3574" s="102"/>
      <c r="E3574" s="120"/>
      <c r="F3574" s="103"/>
      <c r="G3574" s="94"/>
      <c r="H3574" s="105"/>
      <c r="I3574" s="117"/>
      <c r="J3574" s="99"/>
      <c r="K3574" s="123"/>
      <c r="L3574" s="117"/>
      <c r="M3574" s="95"/>
      <c r="N3574" s="117"/>
      <c r="O3574" s="117"/>
      <c r="P3574" s="106"/>
      <c r="Q3574" s="107"/>
      <c r="R3574" s="125"/>
    </row>
    <row r="3575" spans="1:18" x14ac:dyDescent="0.3">
      <c r="A3575" s="100"/>
      <c r="B3575" s="101"/>
      <c r="C3575" s="119"/>
      <c r="D3575" s="102"/>
      <c r="E3575" s="120"/>
      <c r="F3575" s="103"/>
      <c r="G3575" s="94"/>
      <c r="H3575" s="105"/>
      <c r="I3575" s="117"/>
      <c r="J3575" s="99"/>
      <c r="K3575" s="123"/>
      <c r="L3575" s="117"/>
      <c r="M3575" s="95"/>
      <c r="N3575" s="117"/>
      <c r="O3575" s="117"/>
      <c r="P3575" s="106"/>
      <c r="Q3575" s="107"/>
      <c r="R3575" s="125"/>
    </row>
    <row r="3576" spans="1:18" x14ac:dyDescent="0.3">
      <c r="A3576" s="100"/>
      <c r="B3576" s="101"/>
      <c r="C3576" s="119"/>
      <c r="D3576" s="102"/>
      <c r="E3576" s="120"/>
      <c r="F3576" s="103"/>
      <c r="G3576" s="94"/>
      <c r="H3576" s="105"/>
      <c r="I3576" s="117"/>
      <c r="J3576" s="99"/>
      <c r="K3576" s="123"/>
      <c r="L3576" s="117"/>
      <c r="M3576" s="95"/>
      <c r="N3576" s="117"/>
      <c r="O3576" s="117"/>
      <c r="P3576" s="106"/>
      <c r="Q3576" s="107"/>
      <c r="R3576" s="125"/>
    </row>
    <row r="3577" spans="1:18" x14ac:dyDescent="0.3">
      <c r="A3577" s="100"/>
      <c r="B3577" s="101"/>
      <c r="C3577" s="119"/>
      <c r="D3577" s="102"/>
      <c r="E3577" s="120"/>
      <c r="F3577" s="103"/>
      <c r="G3577" s="94"/>
      <c r="H3577" s="105"/>
      <c r="I3577" s="117"/>
      <c r="J3577" s="99"/>
      <c r="K3577" s="123"/>
      <c r="L3577" s="117"/>
      <c r="M3577" s="95"/>
      <c r="N3577" s="117"/>
      <c r="O3577" s="117"/>
      <c r="P3577" s="106"/>
      <c r="Q3577" s="107"/>
      <c r="R3577" s="125"/>
    </row>
    <row r="3578" spans="1:18" x14ac:dyDescent="0.3">
      <c r="A3578" s="100"/>
      <c r="B3578" s="101"/>
      <c r="C3578" s="119"/>
      <c r="D3578" s="102"/>
      <c r="E3578" s="120"/>
      <c r="F3578" s="103"/>
      <c r="G3578" s="94"/>
      <c r="H3578" s="105"/>
      <c r="I3578" s="117"/>
      <c r="J3578" s="99"/>
      <c r="K3578" s="123"/>
      <c r="L3578" s="117"/>
      <c r="M3578" s="95"/>
      <c r="N3578" s="117"/>
      <c r="O3578" s="117"/>
      <c r="P3578" s="106"/>
      <c r="Q3578" s="107"/>
      <c r="R3578" s="125"/>
    </row>
    <row r="3579" spans="1:18" x14ac:dyDescent="0.3">
      <c r="A3579" s="100"/>
      <c r="B3579" s="101"/>
      <c r="C3579" s="119"/>
      <c r="D3579" s="102"/>
      <c r="E3579" s="120"/>
      <c r="F3579" s="103"/>
      <c r="G3579" s="94"/>
      <c r="H3579" s="105"/>
      <c r="I3579" s="117"/>
      <c r="J3579" s="99"/>
      <c r="K3579" s="123"/>
      <c r="L3579" s="117"/>
      <c r="M3579" s="95"/>
      <c r="N3579" s="117"/>
      <c r="O3579" s="117"/>
      <c r="P3579" s="106"/>
      <c r="Q3579" s="107"/>
      <c r="R3579" s="125"/>
    </row>
    <row r="3580" spans="1:18" x14ac:dyDescent="0.3">
      <c r="A3580" s="100"/>
      <c r="B3580" s="101"/>
      <c r="C3580" s="119"/>
      <c r="D3580" s="102"/>
      <c r="E3580" s="120"/>
      <c r="F3580" s="103"/>
      <c r="G3580" s="94"/>
      <c r="H3580" s="105"/>
      <c r="I3580" s="117"/>
      <c r="J3580" s="99"/>
      <c r="K3580" s="123"/>
      <c r="L3580" s="117"/>
      <c r="M3580" s="95"/>
      <c r="N3580" s="117"/>
      <c r="O3580" s="117"/>
      <c r="P3580" s="106"/>
      <c r="Q3580" s="107"/>
      <c r="R3580" s="125"/>
    </row>
    <row r="3581" spans="1:18" x14ac:dyDescent="0.3">
      <c r="A3581" s="100"/>
      <c r="B3581" s="101"/>
      <c r="C3581" s="119"/>
      <c r="D3581" s="102"/>
      <c r="E3581" s="120"/>
      <c r="F3581" s="103"/>
      <c r="G3581" s="94"/>
      <c r="H3581" s="105"/>
      <c r="I3581" s="117"/>
      <c r="J3581" s="99"/>
      <c r="K3581" s="123"/>
      <c r="L3581" s="117"/>
      <c r="M3581" s="95"/>
      <c r="N3581" s="117"/>
      <c r="O3581" s="117"/>
      <c r="P3581" s="106"/>
      <c r="Q3581" s="107"/>
      <c r="R3581" s="125"/>
    </row>
    <row r="3582" spans="1:18" x14ac:dyDescent="0.3">
      <c r="A3582" s="100"/>
      <c r="B3582" s="101"/>
      <c r="C3582" s="119"/>
      <c r="D3582" s="102"/>
      <c r="E3582" s="120"/>
      <c r="F3582" s="103"/>
      <c r="G3582" s="94"/>
      <c r="H3582" s="105"/>
      <c r="I3582" s="117"/>
      <c r="J3582" s="99"/>
      <c r="K3582" s="123"/>
      <c r="L3582" s="117"/>
      <c r="M3582" s="95"/>
      <c r="N3582" s="117"/>
      <c r="O3582" s="117"/>
      <c r="P3582" s="106"/>
      <c r="Q3582" s="107"/>
      <c r="R3582" s="125"/>
    </row>
    <row r="3583" spans="1:18" x14ac:dyDescent="0.3">
      <c r="A3583" s="100"/>
      <c r="B3583" s="101"/>
      <c r="C3583" s="119"/>
      <c r="D3583" s="102"/>
      <c r="E3583" s="120"/>
      <c r="F3583" s="103"/>
      <c r="G3583" s="94"/>
      <c r="H3583" s="105"/>
      <c r="I3583" s="117"/>
      <c r="J3583" s="99"/>
      <c r="K3583" s="123"/>
      <c r="L3583" s="117"/>
      <c r="M3583" s="95"/>
      <c r="N3583" s="117"/>
      <c r="O3583" s="117"/>
      <c r="P3583" s="106"/>
      <c r="Q3583" s="107"/>
      <c r="R3583" s="125"/>
    </row>
    <row r="3584" spans="1:18" x14ac:dyDescent="0.3">
      <c r="A3584" s="100"/>
      <c r="B3584" s="101"/>
      <c r="C3584" s="119"/>
      <c r="D3584" s="102"/>
      <c r="E3584" s="120"/>
      <c r="F3584" s="103"/>
      <c r="G3584" s="94"/>
      <c r="H3584" s="105"/>
      <c r="I3584" s="117"/>
      <c r="J3584" s="99"/>
      <c r="K3584" s="123"/>
      <c r="L3584" s="117"/>
      <c r="M3584" s="95"/>
      <c r="N3584" s="117"/>
      <c r="O3584" s="117"/>
      <c r="P3584" s="106"/>
      <c r="Q3584" s="107"/>
      <c r="R3584" s="125"/>
    </row>
    <row r="3585" spans="1:18" x14ac:dyDescent="0.3">
      <c r="A3585" s="100"/>
      <c r="B3585" s="101"/>
      <c r="C3585" s="119"/>
      <c r="D3585" s="102"/>
      <c r="E3585" s="120"/>
      <c r="F3585" s="103"/>
      <c r="G3585" s="94"/>
      <c r="H3585" s="105"/>
      <c r="I3585" s="117"/>
      <c r="J3585" s="99"/>
      <c r="K3585" s="123"/>
      <c r="L3585" s="117"/>
      <c r="M3585" s="95"/>
      <c r="N3585" s="117"/>
      <c r="O3585" s="117"/>
      <c r="P3585" s="106"/>
      <c r="Q3585" s="107"/>
      <c r="R3585" s="125"/>
    </row>
    <row r="3586" spans="1:18" x14ac:dyDescent="0.3">
      <c r="A3586" s="100"/>
      <c r="B3586" s="101"/>
      <c r="C3586" s="119"/>
      <c r="D3586" s="102"/>
      <c r="E3586" s="120"/>
      <c r="F3586" s="103"/>
      <c r="G3586" s="94"/>
      <c r="H3586" s="105"/>
      <c r="I3586" s="117"/>
      <c r="J3586" s="99"/>
      <c r="K3586" s="123"/>
      <c r="L3586" s="117"/>
      <c r="M3586" s="95"/>
      <c r="N3586" s="117"/>
      <c r="O3586" s="117"/>
      <c r="P3586" s="106"/>
      <c r="Q3586" s="107"/>
      <c r="R3586" s="125"/>
    </row>
    <row r="3587" spans="1:18" x14ac:dyDescent="0.3">
      <c r="A3587" s="100"/>
      <c r="B3587" s="101"/>
      <c r="C3587" s="119"/>
      <c r="D3587" s="102"/>
      <c r="E3587" s="120"/>
      <c r="F3587" s="103"/>
      <c r="G3587" s="94"/>
      <c r="H3587" s="105"/>
      <c r="I3587" s="117"/>
      <c r="J3587" s="99"/>
      <c r="K3587" s="123"/>
      <c r="L3587" s="117"/>
      <c r="M3587" s="95"/>
      <c r="N3587" s="117"/>
      <c r="O3587" s="117"/>
      <c r="P3587" s="106"/>
      <c r="Q3587" s="107"/>
      <c r="R3587" s="125"/>
    </row>
    <row r="3588" spans="1:18" x14ac:dyDescent="0.3">
      <c r="A3588" s="100"/>
      <c r="B3588" s="101"/>
      <c r="C3588" s="119"/>
      <c r="D3588" s="102"/>
      <c r="E3588" s="120"/>
      <c r="F3588" s="103"/>
      <c r="G3588" s="94"/>
      <c r="H3588" s="105"/>
      <c r="I3588" s="117"/>
      <c r="J3588" s="99"/>
      <c r="K3588" s="123"/>
      <c r="L3588" s="117"/>
      <c r="M3588" s="95"/>
      <c r="N3588" s="117"/>
      <c r="O3588" s="117"/>
      <c r="P3588" s="106"/>
      <c r="Q3588" s="107"/>
      <c r="R3588" s="125"/>
    </row>
    <row r="3589" spans="1:18" x14ac:dyDescent="0.3">
      <c r="A3589" s="100"/>
      <c r="B3589" s="101"/>
      <c r="C3589" s="119"/>
      <c r="D3589" s="102"/>
      <c r="E3589" s="120"/>
      <c r="F3589" s="103"/>
      <c r="G3589" s="94"/>
      <c r="H3589" s="105"/>
      <c r="I3589" s="117"/>
      <c r="J3589" s="99"/>
      <c r="K3589" s="123"/>
      <c r="L3589" s="117"/>
      <c r="M3589" s="95"/>
      <c r="N3589" s="117"/>
      <c r="O3589" s="117"/>
      <c r="P3589" s="106"/>
      <c r="Q3589" s="107"/>
      <c r="R3589" s="125"/>
    </row>
    <row r="3590" spans="1:18" x14ac:dyDescent="0.3">
      <c r="A3590" s="100"/>
      <c r="B3590" s="101"/>
      <c r="C3590" s="119"/>
      <c r="D3590" s="102"/>
      <c r="E3590" s="120"/>
      <c r="F3590" s="103"/>
      <c r="G3590" s="94"/>
      <c r="H3590" s="105"/>
      <c r="I3590" s="117"/>
      <c r="J3590" s="99"/>
      <c r="K3590" s="123"/>
      <c r="L3590" s="117"/>
      <c r="M3590" s="95"/>
      <c r="N3590" s="117"/>
      <c r="O3590" s="117"/>
      <c r="P3590" s="106"/>
      <c r="Q3590" s="107"/>
      <c r="R3590" s="125"/>
    </row>
    <row r="3591" spans="1:18" x14ac:dyDescent="0.3">
      <c r="A3591" s="100"/>
      <c r="B3591" s="101"/>
      <c r="C3591" s="119"/>
      <c r="D3591" s="102"/>
      <c r="E3591" s="120"/>
      <c r="F3591" s="103"/>
      <c r="G3591" s="94"/>
      <c r="H3591" s="105"/>
      <c r="I3591" s="117"/>
      <c r="J3591" s="99"/>
      <c r="K3591" s="123"/>
      <c r="L3591" s="117"/>
      <c r="M3591" s="95"/>
      <c r="N3591" s="117"/>
      <c r="O3591" s="117"/>
      <c r="P3591" s="106"/>
      <c r="Q3591" s="107"/>
      <c r="R3591" s="125"/>
    </row>
    <row r="3592" spans="1:18" x14ac:dyDescent="0.3">
      <c r="A3592" s="100"/>
      <c r="B3592" s="101"/>
      <c r="C3592" s="119"/>
      <c r="D3592" s="102"/>
      <c r="E3592" s="120"/>
      <c r="F3592" s="103"/>
      <c r="G3592" s="94"/>
      <c r="H3592" s="105"/>
      <c r="I3592" s="117"/>
      <c r="J3592" s="99"/>
      <c r="K3592" s="123"/>
      <c r="L3592" s="117"/>
      <c r="M3592" s="95"/>
      <c r="N3592" s="117"/>
      <c r="O3592" s="117"/>
      <c r="P3592" s="106"/>
      <c r="Q3592" s="107"/>
      <c r="R3592" s="125"/>
    </row>
    <row r="3593" spans="1:18" x14ac:dyDescent="0.3">
      <c r="A3593" s="100"/>
      <c r="B3593" s="101"/>
      <c r="C3593" s="119"/>
      <c r="D3593" s="102"/>
      <c r="E3593" s="120"/>
      <c r="F3593" s="103"/>
      <c r="G3593" s="94"/>
      <c r="H3593" s="105"/>
      <c r="I3593" s="117"/>
      <c r="J3593" s="99"/>
      <c r="K3593" s="123"/>
      <c r="L3593" s="117"/>
      <c r="M3593" s="95"/>
      <c r="N3593" s="117"/>
      <c r="O3593" s="117"/>
      <c r="P3593" s="106"/>
      <c r="Q3593" s="107"/>
      <c r="R3593" s="125"/>
    </row>
    <row r="3594" spans="1:18" x14ac:dyDescent="0.3">
      <c r="A3594" s="100"/>
      <c r="B3594" s="101"/>
      <c r="C3594" s="119"/>
      <c r="D3594" s="102"/>
      <c r="E3594" s="120"/>
      <c r="F3594" s="103"/>
      <c r="G3594" s="94"/>
      <c r="H3594" s="105"/>
      <c r="I3594" s="117"/>
      <c r="J3594" s="99"/>
      <c r="K3594" s="123"/>
      <c r="L3594" s="117"/>
      <c r="M3594" s="95"/>
      <c r="N3594" s="117"/>
      <c r="O3594" s="117"/>
      <c r="P3594" s="106"/>
      <c r="Q3594" s="107"/>
      <c r="R3594" s="125"/>
    </row>
    <row r="3595" spans="1:18" x14ac:dyDescent="0.3">
      <c r="A3595" s="100"/>
      <c r="B3595" s="101"/>
      <c r="C3595" s="119"/>
      <c r="D3595" s="102"/>
      <c r="E3595" s="120"/>
      <c r="F3595" s="103"/>
      <c r="G3595" s="94"/>
      <c r="H3595" s="105"/>
      <c r="I3595" s="117"/>
      <c r="J3595" s="99"/>
      <c r="K3595" s="123"/>
      <c r="L3595" s="117"/>
      <c r="M3595" s="95"/>
      <c r="N3595" s="117"/>
      <c r="O3595" s="117"/>
      <c r="P3595" s="106"/>
      <c r="Q3595" s="107"/>
      <c r="R3595" s="125"/>
    </row>
    <row r="3596" spans="1:18" x14ac:dyDescent="0.3">
      <c r="A3596" s="100"/>
      <c r="B3596" s="101"/>
      <c r="C3596" s="119"/>
      <c r="D3596" s="102"/>
      <c r="E3596" s="120"/>
      <c r="F3596" s="103"/>
      <c r="G3596" s="94"/>
      <c r="H3596" s="105"/>
      <c r="I3596" s="117"/>
      <c r="J3596" s="99"/>
      <c r="K3596" s="123"/>
      <c r="L3596" s="117"/>
      <c r="M3596" s="95"/>
      <c r="N3596" s="117"/>
      <c r="O3596" s="117"/>
      <c r="P3596" s="106"/>
      <c r="Q3596" s="107"/>
      <c r="R3596" s="125"/>
    </row>
    <row r="3597" spans="1:18" x14ac:dyDescent="0.3">
      <c r="A3597" s="100"/>
      <c r="B3597" s="101"/>
      <c r="C3597" s="119"/>
      <c r="D3597" s="102"/>
      <c r="E3597" s="120"/>
      <c r="F3597" s="103"/>
      <c r="G3597" s="94"/>
      <c r="H3597" s="105"/>
      <c r="I3597" s="117"/>
      <c r="J3597" s="99"/>
      <c r="K3597" s="123"/>
      <c r="L3597" s="117"/>
      <c r="M3597" s="95"/>
      <c r="N3597" s="117"/>
      <c r="O3597" s="117"/>
      <c r="P3597" s="106"/>
      <c r="Q3597" s="107"/>
      <c r="R3597" s="125"/>
    </row>
    <row r="3598" spans="1:18" x14ac:dyDescent="0.3">
      <c r="A3598" s="100"/>
      <c r="B3598" s="101"/>
      <c r="C3598" s="119"/>
      <c r="D3598" s="102"/>
      <c r="E3598" s="120"/>
      <c r="F3598" s="103"/>
      <c r="G3598" s="94"/>
      <c r="H3598" s="105"/>
      <c r="I3598" s="117"/>
      <c r="J3598" s="99"/>
      <c r="K3598" s="123"/>
      <c r="L3598" s="117"/>
      <c r="M3598" s="95"/>
      <c r="N3598" s="117"/>
      <c r="O3598" s="117"/>
      <c r="P3598" s="106"/>
      <c r="Q3598" s="107"/>
      <c r="R3598" s="125"/>
    </row>
    <row r="3599" spans="1:18" x14ac:dyDescent="0.3">
      <c r="A3599" s="100"/>
      <c r="B3599" s="101"/>
      <c r="C3599" s="119"/>
      <c r="D3599" s="102"/>
      <c r="E3599" s="120"/>
      <c r="F3599" s="103"/>
      <c r="G3599" s="94"/>
      <c r="H3599" s="105"/>
      <c r="I3599" s="117"/>
      <c r="J3599" s="99"/>
      <c r="K3599" s="123"/>
      <c r="L3599" s="117"/>
      <c r="M3599" s="95"/>
      <c r="N3599" s="117"/>
      <c r="O3599" s="117"/>
      <c r="P3599" s="106"/>
      <c r="Q3599" s="107"/>
      <c r="R3599" s="125"/>
    </row>
    <row r="3600" spans="1:18" x14ac:dyDescent="0.3">
      <c r="A3600" s="100"/>
      <c r="B3600" s="101"/>
      <c r="C3600" s="119"/>
      <c r="D3600" s="102"/>
      <c r="E3600" s="120"/>
      <c r="F3600" s="103"/>
      <c r="G3600" s="94"/>
      <c r="H3600" s="105"/>
      <c r="I3600" s="117"/>
      <c r="J3600" s="99"/>
      <c r="K3600" s="123"/>
      <c r="L3600" s="117"/>
      <c r="M3600" s="95"/>
      <c r="N3600" s="117"/>
      <c r="O3600" s="117"/>
      <c r="P3600" s="106"/>
      <c r="Q3600" s="107"/>
      <c r="R3600" s="125"/>
    </row>
    <row r="3601" spans="1:18" x14ac:dyDescent="0.3">
      <c r="A3601" s="100"/>
      <c r="B3601" s="101"/>
      <c r="C3601" s="119"/>
      <c r="D3601" s="102"/>
      <c r="E3601" s="120"/>
      <c r="F3601" s="103"/>
      <c r="G3601" s="94"/>
      <c r="H3601" s="105"/>
      <c r="I3601" s="117"/>
      <c r="J3601" s="99"/>
      <c r="K3601" s="123"/>
      <c r="L3601" s="117"/>
      <c r="M3601" s="95"/>
      <c r="N3601" s="117"/>
      <c r="O3601" s="117"/>
      <c r="P3601" s="106"/>
      <c r="Q3601" s="107"/>
      <c r="R3601" s="125"/>
    </row>
    <row r="3602" spans="1:18" x14ac:dyDescent="0.3">
      <c r="A3602" s="100"/>
      <c r="B3602" s="101"/>
      <c r="C3602" s="119"/>
      <c r="D3602" s="102"/>
      <c r="E3602" s="120"/>
      <c r="F3602" s="103"/>
      <c r="G3602" s="94"/>
      <c r="H3602" s="105"/>
      <c r="I3602" s="117"/>
      <c r="J3602" s="99"/>
      <c r="K3602" s="123"/>
      <c r="L3602" s="117"/>
      <c r="M3602" s="95"/>
      <c r="N3602" s="117"/>
      <c r="O3602" s="117"/>
      <c r="P3602" s="106"/>
      <c r="Q3602" s="107"/>
      <c r="R3602" s="125"/>
    </row>
    <row r="3603" spans="1:18" x14ac:dyDescent="0.3">
      <c r="A3603" s="100"/>
      <c r="B3603" s="101"/>
      <c r="C3603" s="119"/>
      <c r="D3603" s="102"/>
      <c r="E3603" s="120"/>
      <c r="F3603" s="103"/>
      <c r="G3603" s="94"/>
      <c r="H3603" s="105"/>
      <c r="I3603" s="117"/>
      <c r="J3603" s="99"/>
      <c r="K3603" s="123"/>
      <c r="L3603" s="117"/>
      <c r="M3603" s="95"/>
      <c r="N3603" s="117"/>
      <c r="O3603" s="117"/>
      <c r="P3603" s="106"/>
      <c r="Q3603" s="107"/>
      <c r="R3603" s="125"/>
    </row>
    <row r="3604" spans="1:18" x14ac:dyDescent="0.3">
      <c r="A3604" s="100"/>
      <c r="B3604" s="101"/>
      <c r="C3604" s="119"/>
      <c r="D3604" s="102"/>
      <c r="E3604" s="120"/>
      <c r="F3604" s="103"/>
      <c r="G3604" s="94"/>
      <c r="H3604" s="105"/>
      <c r="I3604" s="117"/>
      <c r="J3604" s="99"/>
      <c r="K3604" s="123"/>
      <c r="L3604" s="117"/>
      <c r="M3604" s="95"/>
      <c r="N3604" s="117"/>
      <c r="O3604" s="117"/>
      <c r="P3604" s="106"/>
      <c r="Q3604" s="107"/>
      <c r="R3604" s="125"/>
    </row>
    <row r="3605" spans="1:18" x14ac:dyDescent="0.3">
      <c r="A3605" s="100"/>
      <c r="B3605" s="101"/>
      <c r="C3605" s="119"/>
      <c r="D3605" s="102"/>
      <c r="E3605" s="120"/>
      <c r="F3605" s="103"/>
      <c r="G3605" s="94"/>
      <c r="H3605" s="105"/>
      <c r="I3605" s="117"/>
      <c r="J3605" s="99"/>
      <c r="K3605" s="123"/>
      <c r="L3605" s="117"/>
      <c r="M3605" s="95"/>
      <c r="N3605" s="117"/>
      <c r="O3605" s="117"/>
      <c r="P3605" s="106"/>
      <c r="Q3605" s="107"/>
      <c r="R3605" s="125"/>
    </row>
    <row r="3606" spans="1:18" x14ac:dyDescent="0.3">
      <c r="A3606" s="100"/>
      <c r="B3606" s="101"/>
      <c r="C3606" s="119"/>
      <c r="D3606" s="102"/>
      <c r="E3606" s="120"/>
      <c r="F3606" s="103"/>
      <c r="G3606" s="94"/>
      <c r="H3606" s="105"/>
      <c r="I3606" s="117"/>
      <c r="J3606" s="99"/>
      <c r="K3606" s="123"/>
      <c r="L3606" s="117"/>
      <c r="M3606" s="95"/>
      <c r="N3606" s="117"/>
      <c r="O3606" s="117"/>
      <c r="P3606" s="106"/>
      <c r="Q3606" s="107"/>
      <c r="R3606" s="125"/>
    </row>
    <row r="3607" spans="1:18" x14ac:dyDescent="0.3">
      <c r="A3607" s="100"/>
      <c r="B3607" s="101"/>
      <c r="C3607" s="119"/>
      <c r="D3607" s="102"/>
      <c r="E3607" s="120"/>
      <c r="F3607" s="103"/>
      <c r="G3607" s="94"/>
      <c r="H3607" s="105"/>
      <c r="I3607" s="117"/>
      <c r="J3607" s="99"/>
      <c r="K3607" s="123"/>
      <c r="L3607" s="117"/>
      <c r="M3607" s="95"/>
      <c r="N3607" s="117"/>
      <c r="O3607" s="117"/>
      <c r="P3607" s="106"/>
      <c r="Q3607" s="107"/>
      <c r="R3607" s="125"/>
    </row>
    <row r="3608" spans="1:18" x14ac:dyDescent="0.3">
      <c r="A3608" s="100"/>
      <c r="B3608" s="101"/>
      <c r="C3608" s="119"/>
      <c r="D3608" s="102"/>
      <c r="E3608" s="120"/>
      <c r="F3608" s="103"/>
      <c r="G3608" s="94"/>
      <c r="H3608" s="105"/>
      <c r="I3608" s="117"/>
      <c r="J3608" s="99"/>
      <c r="K3608" s="123"/>
      <c r="L3608" s="117"/>
      <c r="M3608" s="95"/>
      <c r="N3608" s="117"/>
      <c r="O3608" s="117"/>
      <c r="P3608" s="106"/>
      <c r="Q3608" s="107"/>
      <c r="R3608" s="125"/>
    </row>
    <row r="3609" spans="1:18" x14ac:dyDescent="0.3">
      <c r="A3609" s="100"/>
      <c r="B3609" s="101"/>
      <c r="C3609" s="119"/>
      <c r="D3609" s="102"/>
      <c r="E3609" s="120"/>
      <c r="F3609" s="103"/>
      <c r="G3609" s="94"/>
      <c r="H3609" s="105"/>
      <c r="I3609" s="117"/>
      <c r="J3609" s="99"/>
      <c r="K3609" s="123"/>
      <c r="L3609" s="117"/>
      <c r="M3609" s="95"/>
      <c r="N3609" s="117"/>
      <c r="O3609" s="117"/>
      <c r="P3609" s="106"/>
      <c r="Q3609" s="107"/>
      <c r="R3609" s="125"/>
    </row>
    <row r="3610" spans="1:18" x14ac:dyDescent="0.3">
      <c r="A3610" s="100"/>
      <c r="B3610" s="101"/>
      <c r="C3610" s="119"/>
      <c r="D3610" s="102"/>
      <c r="E3610" s="120"/>
      <c r="F3610" s="103"/>
      <c r="G3610" s="94"/>
      <c r="H3610" s="105"/>
      <c r="I3610" s="117"/>
      <c r="J3610" s="99"/>
      <c r="K3610" s="123"/>
      <c r="L3610" s="117"/>
      <c r="M3610" s="95"/>
      <c r="N3610" s="117"/>
      <c r="O3610" s="117"/>
      <c r="P3610" s="106"/>
      <c r="Q3610" s="107"/>
      <c r="R3610" s="125"/>
    </row>
    <row r="3611" spans="1:18" x14ac:dyDescent="0.3">
      <c r="A3611" s="100"/>
      <c r="B3611" s="101"/>
      <c r="C3611" s="119"/>
      <c r="D3611" s="102"/>
      <c r="E3611" s="120"/>
      <c r="F3611" s="103"/>
      <c r="G3611" s="94"/>
      <c r="H3611" s="105"/>
      <c r="I3611" s="117"/>
      <c r="J3611" s="99"/>
      <c r="K3611" s="123"/>
      <c r="L3611" s="117"/>
      <c r="M3611" s="95"/>
      <c r="N3611" s="117"/>
      <c r="O3611" s="117"/>
      <c r="P3611" s="106"/>
      <c r="Q3611" s="107"/>
      <c r="R3611" s="125"/>
    </row>
    <row r="3612" spans="1:18" x14ac:dyDescent="0.3">
      <c r="A3612" s="100"/>
      <c r="B3612" s="101"/>
      <c r="C3612" s="119"/>
      <c r="D3612" s="102"/>
      <c r="E3612" s="120"/>
      <c r="F3612" s="103"/>
      <c r="G3612" s="94"/>
      <c r="H3612" s="105"/>
      <c r="I3612" s="117"/>
      <c r="J3612" s="99"/>
      <c r="K3612" s="123"/>
      <c r="L3612" s="117"/>
      <c r="M3612" s="95"/>
      <c r="N3612" s="117"/>
      <c r="O3612" s="117"/>
      <c r="P3612" s="106"/>
      <c r="Q3612" s="107"/>
      <c r="R3612" s="125"/>
    </row>
    <row r="3613" spans="1:18" x14ac:dyDescent="0.3">
      <c r="A3613" s="100"/>
      <c r="B3613" s="101"/>
      <c r="C3613" s="119"/>
      <c r="D3613" s="102"/>
      <c r="E3613" s="120"/>
      <c r="F3613" s="103"/>
      <c r="G3613" s="94"/>
      <c r="H3613" s="105"/>
      <c r="I3613" s="117"/>
      <c r="J3613" s="99"/>
      <c r="K3613" s="123"/>
      <c r="L3613" s="117"/>
      <c r="M3613" s="95"/>
      <c r="N3613" s="117"/>
      <c r="O3613" s="117"/>
      <c r="P3613" s="106"/>
      <c r="Q3613" s="107"/>
      <c r="R3613" s="125"/>
    </row>
    <row r="3614" spans="1:18" x14ac:dyDescent="0.3">
      <c r="A3614" s="100"/>
      <c r="B3614" s="101"/>
      <c r="C3614" s="119"/>
      <c r="D3614" s="102"/>
      <c r="E3614" s="120"/>
      <c r="F3614" s="103"/>
      <c r="G3614" s="94"/>
      <c r="H3614" s="105"/>
      <c r="I3614" s="117"/>
      <c r="J3614" s="99"/>
      <c r="K3614" s="123"/>
      <c r="L3614" s="117"/>
      <c r="M3614" s="95"/>
      <c r="N3614" s="117"/>
      <c r="O3614" s="117"/>
      <c r="P3614" s="106"/>
      <c r="Q3614" s="107"/>
      <c r="R3614" s="125"/>
    </row>
    <row r="3615" spans="1:18" x14ac:dyDescent="0.3">
      <c r="A3615" s="100"/>
      <c r="B3615" s="101"/>
      <c r="C3615" s="119"/>
      <c r="D3615" s="102"/>
      <c r="E3615" s="120"/>
      <c r="F3615" s="103"/>
      <c r="G3615" s="94"/>
      <c r="H3615" s="105"/>
      <c r="I3615" s="117"/>
      <c r="J3615" s="99"/>
      <c r="K3615" s="123"/>
      <c r="L3615" s="117"/>
      <c r="M3615" s="95"/>
      <c r="N3615" s="117"/>
      <c r="O3615" s="117"/>
      <c r="P3615" s="106"/>
      <c r="Q3615" s="107"/>
      <c r="R3615" s="125"/>
    </row>
    <row r="3616" spans="1:18" x14ac:dyDescent="0.3">
      <c r="A3616" s="100"/>
      <c r="B3616" s="101"/>
      <c r="C3616" s="119"/>
      <c r="D3616" s="102"/>
      <c r="E3616" s="120"/>
      <c r="F3616" s="103"/>
      <c r="G3616" s="94"/>
      <c r="H3616" s="105"/>
      <c r="I3616" s="117"/>
      <c r="J3616" s="99"/>
      <c r="K3616" s="123"/>
      <c r="L3616" s="117"/>
      <c r="M3616" s="95"/>
      <c r="N3616" s="117"/>
      <c r="O3616" s="117"/>
      <c r="P3616" s="106"/>
      <c r="Q3616" s="107"/>
      <c r="R3616" s="125"/>
    </row>
    <row r="3617" spans="1:18" x14ac:dyDescent="0.3">
      <c r="A3617" s="100"/>
      <c r="B3617" s="101"/>
      <c r="C3617" s="119"/>
      <c r="D3617" s="102"/>
      <c r="E3617" s="120"/>
      <c r="F3617" s="103"/>
      <c r="G3617" s="94"/>
      <c r="H3617" s="105"/>
      <c r="I3617" s="117"/>
      <c r="J3617" s="99"/>
      <c r="K3617" s="123"/>
      <c r="L3617" s="117"/>
      <c r="M3617" s="95"/>
      <c r="N3617" s="117"/>
      <c r="O3617" s="117"/>
      <c r="P3617" s="106"/>
      <c r="Q3617" s="107"/>
      <c r="R3617" s="125"/>
    </row>
    <row r="3618" spans="1:18" x14ac:dyDescent="0.3">
      <c r="A3618" s="100"/>
      <c r="B3618" s="101"/>
      <c r="C3618" s="119"/>
      <c r="D3618" s="102"/>
      <c r="E3618" s="120"/>
      <c r="F3618" s="103"/>
      <c r="G3618" s="94"/>
      <c r="H3618" s="105"/>
      <c r="I3618" s="117"/>
      <c r="J3618" s="99"/>
      <c r="K3618" s="123"/>
      <c r="L3618" s="117"/>
      <c r="M3618" s="95"/>
      <c r="N3618" s="117"/>
      <c r="O3618" s="117"/>
      <c r="P3618" s="106"/>
      <c r="Q3618" s="107"/>
      <c r="R3618" s="125"/>
    </row>
    <row r="3619" spans="1:18" x14ac:dyDescent="0.3">
      <c r="A3619" s="100"/>
      <c r="B3619" s="101"/>
      <c r="C3619" s="119"/>
      <c r="D3619" s="102"/>
      <c r="E3619" s="120"/>
      <c r="F3619" s="103"/>
      <c r="G3619" s="94"/>
      <c r="H3619" s="105"/>
      <c r="I3619" s="117"/>
      <c r="J3619" s="99"/>
      <c r="K3619" s="123"/>
      <c r="L3619" s="117"/>
      <c r="M3619" s="95"/>
      <c r="N3619" s="117"/>
      <c r="O3619" s="117"/>
      <c r="P3619" s="106"/>
      <c r="Q3619" s="107"/>
      <c r="R3619" s="125"/>
    </row>
    <row r="3620" spans="1:18" x14ac:dyDescent="0.3">
      <c r="A3620" s="100"/>
      <c r="B3620" s="101"/>
      <c r="C3620" s="119"/>
      <c r="D3620" s="102"/>
      <c r="E3620" s="120"/>
      <c r="F3620" s="103"/>
      <c r="G3620" s="94"/>
      <c r="H3620" s="105"/>
      <c r="I3620" s="117"/>
      <c r="J3620" s="99"/>
      <c r="K3620" s="123"/>
      <c r="L3620" s="117"/>
      <c r="M3620" s="95"/>
      <c r="N3620" s="117"/>
      <c r="O3620" s="117"/>
      <c r="P3620" s="106"/>
      <c r="Q3620" s="107"/>
      <c r="R3620" s="125"/>
    </row>
    <row r="3621" spans="1:18" x14ac:dyDescent="0.3">
      <c r="A3621" s="100"/>
      <c r="B3621" s="101"/>
      <c r="C3621" s="119"/>
      <c r="D3621" s="102"/>
      <c r="E3621" s="120"/>
      <c r="F3621" s="103"/>
      <c r="G3621" s="94"/>
      <c r="H3621" s="105"/>
      <c r="I3621" s="117"/>
      <c r="J3621" s="99"/>
      <c r="K3621" s="123"/>
      <c r="L3621" s="117"/>
      <c r="M3621" s="95"/>
      <c r="N3621" s="117"/>
      <c r="O3621" s="117"/>
      <c r="P3621" s="106"/>
      <c r="Q3621" s="107"/>
      <c r="R3621" s="125"/>
    </row>
    <row r="3622" spans="1:18" x14ac:dyDescent="0.3">
      <c r="A3622" s="100"/>
      <c r="B3622" s="101"/>
      <c r="C3622" s="119"/>
      <c r="D3622" s="102"/>
      <c r="E3622" s="120"/>
      <c r="F3622" s="103"/>
      <c r="G3622" s="94"/>
      <c r="H3622" s="105"/>
      <c r="I3622" s="117"/>
      <c r="J3622" s="99"/>
      <c r="K3622" s="123"/>
      <c r="L3622" s="117"/>
      <c r="M3622" s="95"/>
      <c r="N3622" s="117"/>
      <c r="O3622" s="117"/>
      <c r="P3622" s="106"/>
      <c r="Q3622" s="107"/>
      <c r="R3622" s="125"/>
    </row>
    <row r="3623" spans="1:18" x14ac:dyDescent="0.3">
      <c r="A3623" s="100"/>
      <c r="B3623" s="101"/>
      <c r="C3623" s="119"/>
      <c r="D3623" s="102"/>
      <c r="E3623" s="120"/>
      <c r="F3623" s="103"/>
      <c r="G3623" s="94"/>
      <c r="H3623" s="105"/>
      <c r="I3623" s="117"/>
      <c r="J3623" s="99"/>
      <c r="K3623" s="123"/>
      <c r="L3623" s="117"/>
      <c r="M3623" s="95"/>
      <c r="N3623" s="117"/>
      <c r="O3623" s="117"/>
      <c r="P3623" s="106"/>
      <c r="Q3623" s="107"/>
      <c r="R3623" s="125"/>
    </row>
    <row r="3624" spans="1:18" x14ac:dyDescent="0.3">
      <c r="A3624" s="100"/>
      <c r="B3624" s="101"/>
      <c r="C3624" s="119"/>
      <c r="D3624" s="102"/>
      <c r="E3624" s="120"/>
      <c r="F3624" s="103"/>
      <c r="G3624" s="94"/>
      <c r="H3624" s="105"/>
      <c r="I3624" s="117"/>
      <c r="J3624" s="99"/>
      <c r="K3624" s="123"/>
      <c r="L3624" s="117"/>
      <c r="M3624" s="95"/>
      <c r="N3624" s="117"/>
      <c r="O3624" s="117"/>
      <c r="P3624" s="106"/>
      <c r="Q3624" s="107"/>
      <c r="R3624" s="125"/>
    </row>
    <row r="3625" spans="1:18" x14ac:dyDescent="0.3">
      <c r="A3625" s="100"/>
      <c r="B3625" s="101"/>
      <c r="C3625" s="119"/>
      <c r="D3625" s="102"/>
      <c r="E3625" s="120"/>
      <c r="F3625" s="103"/>
      <c r="G3625" s="94"/>
      <c r="H3625" s="105"/>
      <c r="I3625" s="117"/>
      <c r="J3625" s="99"/>
      <c r="K3625" s="123"/>
      <c r="L3625" s="117"/>
      <c r="M3625" s="95"/>
      <c r="N3625" s="117"/>
      <c r="O3625" s="117"/>
      <c r="P3625" s="106"/>
      <c r="Q3625" s="107"/>
      <c r="R3625" s="125"/>
    </row>
    <row r="3626" spans="1:18" x14ac:dyDescent="0.3">
      <c r="A3626" s="100"/>
      <c r="B3626" s="101"/>
      <c r="C3626" s="119"/>
      <c r="D3626" s="102"/>
      <c r="E3626" s="120"/>
      <c r="F3626" s="103"/>
      <c r="G3626" s="94"/>
      <c r="H3626" s="105"/>
      <c r="I3626" s="117"/>
      <c r="J3626" s="99"/>
      <c r="K3626" s="123"/>
      <c r="L3626" s="117"/>
      <c r="M3626" s="95"/>
      <c r="N3626" s="117"/>
      <c r="O3626" s="117"/>
      <c r="P3626" s="106"/>
      <c r="Q3626" s="107"/>
      <c r="R3626" s="125"/>
    </row>
    <row r="3627" spans="1:18" x14ac:dyDescent="0.3">
      <c r="A3627" s="100"/>
      <c r="B3627" s="101"/>
      <c r="C3627" s="119"/>
      <c r="D3627" s="102"/>
      <c r="E3627" s="120"/>
      <c r="F3627" s="103"/>
      <c r="G3627" s="94"/>
      <c r="H3627" s="105"/>
      <c r="I3627" s="117"/>
      <c r="J3627" s="99"/>
      <c r="K3627" s="123"/>
      <c r="L3627" s="117"/>
      <c r="M3627" s="95"/>
      <c r="N3627" s="117"/>
      <c r="O3627" s="117"/>
      <c r="P3627" s="106"/>
      <c r="Q3627" s="107"/>
      <c r="R3627" s="125"/>
    </row>
    <row r="3628" spans="1:18" x14ac:dyDescent="0.3">
      <c r="A3628" s="100"/>
      <c r="B3628" s="101"/>
      <c r="C3628" s="119"/>
      <c r="D3628" s="102"/>
      <c r="E3628" s="120"/>
      <c r="F3628" s="103"/>
      <c r="G3628" s="94"/>
      <c r="H3628" s="105"/>
      <c r="I3628" s="117"/>
      <c r="J3628" s="99"/>
      <c r="K3628" s="123"/>
      <c r="L3628" s="117"/>
      <c r="M3628" s="95"/>
      <c r="N3628" s="117"/>
      <c r="O3628" s="117"/>
      <c r="P3628" s="106"/>
      <c r="Q3628" s="107"/>
      <c r="R3628" s="125"/>
    </row>
    <row r="3629" spans="1:18" x14ac:dyDescent="0.3">
      <c r="A3629" s="100"/>
      <c r="B3629" s="101"/>
      <c r="C3629" s="119"/>
      <c r="D3629" s="102"/>
      <c r="E3629" s="120"/>
      <c r="F3629" s="103"/>
      <c r="G3629" s="94"/>
      <c r="H3629" s="105"/>
      <c r="I3629" s="117"/>
      <c r="J3629" s="99"/>
      <c r="K3629" s="123"/>
      <c r="L3629" s="117"/>
      <c r="M3629" s="95"/>
      <c r="N3629" s="117"/>
      <c r="O3629" s="117"/>
      <c r="P3629" s="106"/>
      <c r="Q3629" s="107"/>
      <c r="R3629" s="125"/>
    </row>
    <row r="3630" spans="1:18" x14ac:dyDescent="0.3">
      <c r="A3630" s="100"/>
      <c r="B3630" s="101"/>
      <c r="C3630" s="119"/>
      <c r="D3630" s="102"/>
      <c r="E3630" s="120"/>
      <c r="F3630" s="103"/>
      <c r="G3630" s="94"/>
      <c r="H3630" s="105"/>
      <c r="I3630" s="117"/>
      <c r="J3630" s="99"/>
      <c r="K3630" s="123"/>
      <c r="L3630" s="117"/>
      <c r="M3630" s="95"/>
      <c r="N3630" s="117"/>
      <c r="O3630" s="117"/>
      <c r="P3630" s="106"/>
      <c r="Q3630" s="107"/>
      <c r="R3630" s="125"/>
    </row>
    <row r="3631" spans="1:18" x14ac:dyDescent="0.3">
      <c r="A3631" s="100"/>
      <c r="B3631" s="101"/>
      <c r="C3631" s="119"/>
      <c r="D3631" s="102"/>
      <c r="E3631" s="120"/>
      <c r="F3631" s="103"/>
      <c r="G3631" s="94"/>
      <c r="H3631" s="105"/>
      <c r="I3631" s="117"/>
      <c r="J3631" s="99"/>
      <c r="K3631" s="123"/>
      <c r="L3631" s="117"/>
      <c r="M3631" s="95"/>
      <c r="N3631" s="117"/>
      <c r="O3631" s="117"/>
      <c r="P3631" s="106"/>
      <c r="Q3631" s="107"/>
      <c r="R3631" s="125"/>
    </row>
    <row r="3632" spans="1:18" x14ac:dyDescent="0.3">
      <c r="A3632" s="100"/>
      <c r="B3632" s="101"/>
      <c r="C3632" s="119"/>
      <c r="D3632" s="102"/>
      <c r="E3632" s="120"/>
      <c r="F3632" s="103"/>
      <c r="G3632" s="94"/>
      <c r="H3632" s="105"/>
      <c r="I3632" s="117"/>
      <c r="J3632" s="99"/>
      <c r="K3632" s="123"/>
      <c r="L3632" s="117"/>
      <c r="M3632" s="95"/>
      <c r="N3632" s="117"/>
      <c r="O3632" s="117"/>
      <c r="P3632" s="106"/>
      <c r="Q3632" s="107"/>
      <c r="R3632" s="125"/>
    </row>
    <row r="3633" spans="1:18" x14ac:dyDescent="0.3">
      <c r="A3633" s="100"/>
      <c r="B3633" s="101"/>
      <c r="C3633" s="119"/>
      <c r="D3633" s="102"/>
      <c r="E3633" s="120"/>
      <c r="F3633" s="103"/>
      <c r="G3633" s="94"/>
      <c r="H3633" s="105"/>
      <c r="I3633" s="117"/>
      <c r="J3633" s="99"/>
      <c r="K3633" s="123"/>
      <c r="L3633" s="117"/>
      <c r="M3633" s="95"/>
      <c r="N3633" s="117"/>
      <c r="O3633" s="117"/>
      <c r="P3633" s="106"/>
      <c r="Q3633" s="107"/>
      <c r="R3633" s="125"/>
    </row>
    <row r="3634" spans="1:18" x14ac:dyDescent="0.3">
      <c r="A3634" s="100"/>
      <c r="B3634" s="101"/>
      <c r="C3634" s="119"/>
      <c r="D3634" s="102"/>
      <c r="E3634" s="120"/>
      <c r="F3634" s="103"/>
      <c r="G3634" s="94"/>
      <c r="H3634" s="105"/>
      <c r="I3634" s="117"/>
      <c r="J3634" s="99"/>
      <c r="K3634" s="123"/>
      <c r="L3634" s="117"/>
      <c r="M3634" s="95"/>
      <c r="N3634" s="117"/>
      <c r="O3634" s="117"/>
      <c r="P3634" s="106"/>
      <c r="Q3634" s="107"/>
      <c r="R3634" s="125"/>
    </row>
    <row r="3635" spans="1:18" x14ac:dyDescent="0.3">
      <c r="A3635" s="100"/>
      <c r="B3635" s="101"/>
      <c r="C3635" s="119"/>
      <c r="D3635" s="102"/>
      <c r="E3635" s="120"/>
      <c r="F3635" s="103"/>
      <c r="G3635" s="94"/>
      <c r="H3635" s="105"/>
      <c r="I3635" s="117"/>
      <c r="J3635" s="99"/>
      <c r="K3635" s="123"/>
      <c r="L3635" s="117"/>
      <c r="M3635" s="95"/>
      <c r="N3635" s="117"/>
      <c r="O3635" s="117"/>
      <c r="P3635" s="106"/>
      <c r="Q3635" s="107"/>
      <c r="R3635" s="125"/>
    </row>
    <row r="3636" spans="1:18" x14ac:dyDescent="0.3">
      <c r="A3636" s="100"/>
      <c r="B3636" s="101"/>
      <c r="C3636" s="119"/>
      <c r="D3636" s="102"/>
      <c r="E3636" s="120"/>
      <c r="F3636" s="103"/>
      <c r="G3636" s="94"/>
      <c r="H3636" s="105"/>
      <c r="I3636" s="117"/>
      <c r="J3636" s="99"/>
      <c r="K3636" s="123"/>
      <c r="L3636" s="117"/>
      <c r="M3636" s="95"/>
      <c r="N3636" s="117"/>
      <c r="O3636" s="117"/>
      <c r="P3636" s="106"/>
      <c r="Q3636" s="107"/>
      <c r="R3636" s="125"/>
    </row>
    <row r="3637" spans="1:18" x14ac:dyDescent="0.3">
      <c r="A3637" s="100"/>
      <c r="B3637" s="101"/>
      <c r="C3637" s="119"/>
      <c r="D3637" s="102"/>
      <c r="E3637" s="120"/>
      <c r="F3637" s="103"/>
      <c r="G3637" s="94"/>
      <c r="H3637" s="105"/>
      <c r="I3637" s="117"/>
      <c r="J3637" s="99"/>
      <c r="K3637" s="123"/>
      <c r="L3637" s="117"/>
      <c r="M3637" s="95"/>
      <c r="N3637" s="117"/>
      <c r="O3637" s="117"/>
      <c r="P3637" s="106"/>
      <c r="Q3637" s="107"/>
      <c r="R3637" s="125"/>
    </row>
    <row r="3638" spans="1:18" x14ac:dyDescent="0.3">
      <c r="A3638" s="100"/>
      <c r="B3638" s="101"/>
      <c r="C3638" s="119"/>
      <c r="D3638" s="102"/>
      <c r="E3638" s="120"/>
      <c r="F3638" s="103"/>
      <c r="G3638" s="94"/>
      <c r="H3638" s="105"/>
      <c r="I3638" s="117"/>
      <c r="J3638" s="99"/>
      <c r="K3638" s="123"/>
      <c r="L3638" s="117"/>
      <c r="M3638" s="95"/>
      <c r="N3638" s="117"/>
      <c r="O3638" s="117"/>
      <c r="P3638" s="106"/>
      <c r="Q3638" s="107"/>
      <c r="R3638" s="125"/>
    </row>
    <row r="3639" spans="1:18" x14ac:dyDescent="0.3">
      <c r="A3639" s="100"/>
      <c r="B3639" s="101"/>
      <c r="C3639" s="119"/>
      <c r="D3639" s="102"/>
      <c r="E3639" s="120"/>
      <c r="F3639" s="103"/>
      <c r="G3639" s="94"/>
      <c r="H3639" s="105"/>
      <c r="I3639" s="117"/>
      <c r="J3639" s="99"/>
      <c r="K3639" s="123"/>
      <c r="L3639" s="117"/>
      <c r="M3639" s="95"/>
      <c r="N3639" s="117"/>
      <c r="O3639" s="117"/>
      <c r="P3639" s="106"/>
      <c r="Q3639" s="107"/>
      <c r="R3639" s="125"/>
    </row>
    <row r="3640" spans="1:18" x14ac:dyDescent="0.3">
      <c r="A3640" s="100"/>
      <c r="B3640" s="101"/>
      <c r="C3640" s="119"/>
      <c r="D3640" s="102"/>
      <c r="E3640" s="120"/>
      <c r="F3640" s="103"/>
      <c r="G3640" s="94"/>
      <c r="H3640" s="105"/>
      <c r="I3640" s="117"/>
      <c r="J3640" s="99"/>
      <c r="K3640" s="123"/>
      <c r="L3640" s="117"/>
      <c r="M3640" s="95"/>
      <c r="N3640" s="117"/>
      <c r="O3640" s="117"/>
      <c r="P3640" s="106"/>
      <c r="Q3640" s="107"/>
      <c r="R3640" s="125"/>
    </row>
    <row r="3641" spans="1:18" x14ac:dyDescent="0.3">
      <c r="A3641" s="100"/>
      <c r="B3641" s="101"/>
      <c r="C3641" s="119"/>
      <c r="D3641" s="102"/>
      <c r="E3641" s="120"/>
      <c r="F3641" s="103"/>
      <c r="G3641" s="94"/>
      <c r="H3641" s="105"/>
      <c r="I3641" s="117"/>
      <c r="J3641" s="99"/>
      <c r="K3641" s="123"/>
      <c r="L3641" s="117"/>
      <c r="M3641" s="95"/>
      <c r="N3641" s="117"/>
      <c r="O3641" s="117"/>
      <c r="P3641" s="106"/>
      <c r="Q3641" s="107"/>
      <c r="R3641" s="125"/>
    </row>
    <row r="3642" spans="1:18" x14ac:dyDescent="0.3">
      <c r="A3642" s="100"/>
      <c r="B3642" s="101"/>
      <c r="C3642" s="119"/>
      <c r="D3642" s="102"/>
      <c r="E3642" s="120"/>
      <c r="F3642" s="103"/>
      <c r="G3642" s="94"/>
      <c r="H3642" s="105"/>
      <c r="I3642" s="117"/>
      <c r="J3642" s="99"/>
      <c r="K3642" s="123"/>
      <c r="L3642" s="117"/>
      <c r="M3642" s="95"/>
      <c r="N3642" s="117"/>
      <c r="O3642" s="117"/>
      <c r="P3642" s="106"/>
      <c r="Q3642" s="107"/>
      <c r="R3642" s="125"/>
    </row>
    <row r="3643" spans="1:18" x14ac:dyDescent="0.3">
      <c r="A3643" s="100"/>
      <c r="B3643" s="101"/>
      <c r="C3643" s="119"/>
      <c r="D3643" s="102"/>
      <c r="E3643" s="120"/>
      <c r="F3643" s="103"/>
      <c r="G3643" s="94"/>
      <c r="H3643" s="105"/>
      <c r="I3643" s="117"/>
      <c r="J3643" s="99"/>
      <c r="K3643" s="123"/>
      <c r="L3643" s="117"/>
      <c r="M3643" s="95"/>
      <c r="N3643" s="117"/>
      <c r="O3643" s="117"/>
      <c r="P3643" s="106"/>
      <c r="Q3643" s="107"/>
      <c r="R3643" s="125"/>
    </row>
    <row r="3644" spans="1:18" x14ac:dyDescent="0.3">
      <c r="A3644" s="100"/>
      <c r="B3644" s="101"/>
      <c r="C3644" s="119"/>
      <c r="D3644" s="102"/>
      <c r="E3644" s="120"/>
      <c r="F3644" s="103"/>
      <c r="G3644" s="94"/>
      <c r="H3644" s="105"/>
      <c r="I3644" s="117"/>
      <c r="J3644" s="99"/>
      <c r="K3644" s="123"/>
      <c r="L3644" s="117"/>
      <c r="M3644" s="95"/>
      <c r="N3644" s="117"/>
      <c r="O3644" s="117"/>
      <c r="P3644" s="106"/>
      <c r="Q3644" s="107"/>
      <c r="R3644" s="125"/>
    </row>
    <row r="3645" spans="1:18" x14ac:dyDescent="0.3">
      <c r="A3645" s="100"/>
      <c r="B3645" s="101"/>
      <c r="C3645" s="119"/>
      <c r="D3645" s="102"/>
      <c r="E3645" s="120"/>
      <c r="F3645" s="103"/>
      <c r="G3645" s="94"/>
      <c r="H3645" s="105"/>
      <c r="I3645" s="117"/>
      <c r="J3645" s="99"/>
      <c r="K3645" s="123"/>
      <c r="L3645" s="117"/>
      <c r="M3645" s="95"/>
      <c r="N3645" s="117"/>
      <c r="O3645" s="117"/>
      <c r="P3645" s="106"/>
      <c r="Q3645" s="107"/>
      <c r="R3645" s="125"/>
    </row>
    <row r="3646" spans="1:18" x14ac:dyDescent="0.3">
      <c r="A3646" s="100"/>
      <c r="B3646" s="101"/>
      <c r="C3646" s="119"/>
      <c r="D3646" s="102"/>
      <c r="E3646" s="120"/>
      <c r="F3646" s="103"/>
      <c r="G3646" s="94"/>
      <c r="H3646" s="105"/>
      <c r="I3646" s="117"/>
      <c r="J3646" s="99"/>
      <c r="K3646" s="123"/>
      <c r="L3646" s="117"/>
      <c r="M3646" s="95"/>
      <c r="N3646" s="117"/>
      <c r="O3646" s="117"/>
      <c r="P3646" s="106"/>
      <c r="Q3646" s="107"/>
      <c r="R3646" s="125"/>
    </row>
    <row r="3647" spans="1:18" x14ac:dyDescent="0.3">
      <c r="A3647" s="100"/>
      <c r="B3647" s="101"/>
      <c r="C3647" s="119"/>
      <c r="D3647" s="102"/>
      <c r="E3647" s="120"/>
      <c r="F3647" s="103"/>
      <c r="G3647" s="94"/>
      <c r="H3647" s="105"/>
      <c r="I3647" s="117"/>
      <c r="J3647" s="99"/>
      <c r="K3647" s="123"/>
      <c r="L3647" s="117"/>
      <c r="M3647" s="95"/>
      <c r="N3647" s="117"/>
      <c r="O3647" s="117"/>
      <c r="P3647" s="106"/>
      <c r="Q3647" s="107"/>
      <c r="R3647" s="125"/>
    </row>
    <row r="3648" spans="1:18" x14ac:dyDescent="0.3">
      <c r="A3648" s="100"/>
      <c r="B3648" s="101"/>
      <c r="C3648" s="119"/>
      <c r="D3648" s="102"/>
      <c r="E3648" s="120"/>
      <c r="F3648" s="103"/>
      <c r="G3648" s="94"/>
      <c r="H3648" s="105"/>
      <c r="I3648" s="117"/>
      <c r="J3648" s="99"/>
      <c r="K3648" s="123"/>
      <c r="L3648" s="117"/>
      <c r="M3648" s="95"/>
      <c r="N3648" s="117"/>
      <c r="O3648" s="117"/>
      <c r="P3648" s="106"/>
      <c r="Q3648" s="107"/>
      <c r="R3648" s="125"/>
    </row>
    <row r="3649" spans="1:18" x14ac:dyDescent="0.3">
      <c r="A3649" s="100"/>
      <c r="B3649" s="101"/>
      <c r="C3649" s="119"/>
      <c r="D3649" s="102"/>
      <c r="E3649" s="120"/>
      <c r="F3649" s="103"/>
      <c r="G3649" s="94"/>
      <c r="H3649" s="105"/>
      <c r="I3649" s="117"/>
      <c r="J3649" s="99"/>
      <c r="K3649" s="123"/>
      <c r="L3649" s="117"/>
      <c r="M3649" s="95"/>
      <c r="N3649" s="117"/>
      <c r="O3649" s="117"/>
      <c r="P3649" s="106"/>
      <c r="Q3649" s="107"/>
      <c r="R3649" s="125"/>
    </row>
    <row r="3650" spans="1:18" x14ac:dyDescent="0.3">
      <c r="A3650" s="100"/>
      <c r="B3650" s="101"/>
      <c r="C3650" s="119"/>
      <c r="D3650" s="102"/>
      <c r="E3650" s="120"/>
      <c r="F3650" s="103"/>
      <c r="G3650" s="94"/>
      <c r="H3650" s="105"/>
      <c r="I3650" s="117"/>
      <c r="J3650" s="99"/>
      <c r="K3650" s="123"/>
      <c r="L3650" s="117"/>
      <c r="M3650" s="95"/>
      <c r="N3650" s="117"/>
      <c r="O3650" s="117"/>
      <c r="P3650" s="106"/>
      <c r="Q3650" s="107"/>
      <c r="R3650" s="125"/>
    </row>
    <row r="3651" spans="1:18" x14ac:dyDescent="0.3">
      <c r="A3651" s="100"/>
      <c r="B3651" s="101"/>
      <c r="C3651" s="119"/>
      <c r="D3651" s="102"/>
      <c r="E3651" s="120"/>
      <c r="F3651" s="103"/>
      <c r="G3651" s="94"/>
      <c r="H3651" s="105"/>
      <c r="I3651" s="117"/>
      <c r="J3651" s="99"/>
      <c r="K3651" s="123"/>
      <c r="L3651" s="117"/>
      <c r="M3651" s="95"/>
      <c r="N3651" s="117"/>
      <c r="O3651" s="117"/>
      <c r="P3651" s="106"/>
      <c r="Q3651" s="107"/>
      <c r="R3651" s="125"/>
    </row>
    <row r="3652" spans="1:18" x14ac:dyDescent="0.3">
      <c r="A3652" s="100"/>
      <c r="B3652" s="101"/>
      <c r="C3652" s="119"/>
      <c r="D3652" s="102"/>
      <c r="E3652" s="120"/>
      <c r="F3652" s="103"/>
      <c r="G3652" s="94"/>
      <c r="H3652" s="105"/>
      <c r="I3652" s="117"/>
      <c r="J3652" s="99"/>
      <c r="K3652" s="123"/>
      <c r="L3652" s="117"/>
      <c r="M3652" s="95"/>
      <c r="N3652" s="117"/>
      <c r="O3652" s="117"/>
      <c r="P3652" s="106"/>
      <c r="Q3652" s="107"/>
      <c r="R3652" s="125"/>
    </row>
    <row r="3653" spans="1:18" x14ac:dyDescent="0.3">
      <c r="A3653" s="100"/>
      <c r="B3653" s="101"/>
      <c r="C3653" s="119"/>
      <c r="D3653" s="102"/>
      <c r="E3653" s="120"/>
      <c r="F3653" s="103"/>
      <c r="G3653" s="94"/>
      <c r="H3653" s="105"/>
      <c r="I3653" s="117"/>
      <c r="J3653" s="99"/>
      <c r="K3653" s="123"/>
      <c r="L3653" s="117"/>
      <c r="M3653" s="95"/>
      <c r="N3653" s="117"/>
      <c r="O3653" s="117"/>
      <c r="P3653" s="106"/>
      <c r="Q3653" s="107"/>
      <c r="R3653" s="125"/>
    </row>
    <row r="3654" spans="1:18" x14ac:dyDescent="0.3">
      <c r="A3654" s="100"/>
      <c r="B3654" s="101"/>
      <c r="C3654" s="119"/>
      <c r="D3654" s="102"/>
      <c r="E3654" s="120"/>
      <c r="F3654" s="103"/>
      <c r="G3654" s="94"/>
      <c r="H3654" s="105"/>
      <c r="I3654" s="117"/>
      <c r="J3654" s="99"/>
      <c r="K3654" s="123"/>
      <c r="L3654" s="117"/>
      <c r="M3654" s="95"/>
      <c r="N3654" s="117"/>
      <c r="O3654" s="117"/>
      <c r="P3654" s="106"/>
      <c r="Q3654" s="107"/>
      <c r="R3654" s="125"/>
    </row>
    <row r="3655" spans="1:18" x14ac:dyDescent="0.3">
      <c r="A3655" s="100"/>
      <c r="B3655" s="101"/>
      <c r="C3655" s="119"/>
      <c r="D3655" s="102"/>
      <c r="E3655" s="120"/>
      <c r="F3655" s="103"/>
      <c r="G3655" s="94"/>
      <c r="H3655" s="105"/>
      <c r="I3655" s="117"/>
      <c r="J3655" s="99"/>
      <c r="K3655" s="123"/>
      <c r="L3655" s="117"/>
      <c r="M3655" s="95"/>
      <c r="N3655" s="117"/>
      <c r="O3655" s="117"/>
      <c r="P3655" s="106"/>
      <c r="Q3655" s="107"/>
      <c r="R3655" s="125"/>
    </row>
    <row r="3656" spans="1:18" x14ac:dyDescent="0.3">
      <c r="A3656" s="100"/>
      <c r="B3656" s="101"/>
      <c r="C3656" s="119"/>
      <c r="D3656" s="102"/>
      <c r="E3656" s="120"/>
      <c r="F3656" s="103"/>
      <c r="G3656" s="94"/>
      <c r="H3656" s="105"/>
      <c r="I3656" s="117"/>
      <c r="J3656" s="99"/>
      <c r="K3656" s="123"/>
      <c r="L3656" s="117"/>
      <c r="M3656" s="95"/>
      <c r="N3656" s="117"/>
      <c r="O3656" s="117"/>
      <c r="P3656" s="106"/>
      <c r="Q3656" s="107"/>
      <c r="R3656" s="125"/>
    </row>
    <row r="3657" spans="1:18" x14ac:dyDescent="0.3">
      <c r="A3657" s="100"/>
      <c r="B3657" s="101"/>
      <c r="C3657" s="119"/>
      <c r="D3657" s="102"/>
      <c r="E3657" s="120"/>
      <c r="F3657" s="103"/>
      <c r="G3657" s="94"/>
      <c r="H3657" s="105"/>
      <c r="I3657" s="117"/>
      <c r="J3657" s="99"/>
      <c r="K3657" s="123"/>
      <c r="L3657" s="117"/>
      <c r="M3657" s="95"/>
      <c r="N3657" s="117"/>
      <c r="O3657" s="117"/>
      <c r="P3657" s="106"/>
      <c r="Q3657" s="107"/>
      <c r="R3657" s="125"/>
    </row>
    <row r="3658" spans="1:18" x14ac:dyDescent="0.3">
      <c r="A3658" s="100"/>
      <c r="B3658" s="101"/>
      <c r="C3658" s="119"/>
      <c r="D3658" s="102"/>
      <c r="E3658" s="120"/>
      <c r="F3658" s="103"/>
      <c r="G3658" s="94"/>
      <c r="H3658" s="105"/>
      <c r="I3658" s="117"/>
      <c r="J3658" s="99"/>
      <c r="K3658" s="123"/>
      <c r="L3658" s="117"/>
      <c r="M3658" s="95"/>
      <c r="N3658" s="117"/>
      <c r="O3658" s="117"/>
      <c r="P3658" s="106"/>
      <c r="Q3658" s="107"/>
      <c r="R3658" s="125"/>
    </row>
    <row r="3659" spans="1:18" x14ac:dyDescent="0.3">
      <c r="A3659" s="100"/>
      <c r="B3659" s="101"/>
      <c r="C3659" s="119"/>
      <c r="D3659" s="102"/>
      <c r="E3659" s="120"/>
      <c r="F3659" s="103"/>
      <c r="G3659" s="94"/>
      <c r="H3659" s="105"/>
      <c r="I3659" s="117"/>
      <c r="J3659" s="99"/>
      <c r="K3659" s="123"/>
      <c r="L3659" s="117"/>
      <c r="M3659" s="95"/>
      <c r="N3659" s="117"/>
      <c r="O3659" s="117"/>
      <c r="P3659" s="106"/>
      <c r="Q3659" s="107"/>
      <c r="R3659" s="125"/>
    </row>
    <row r="3660" spans="1:18" x14ac:dyDescent="0.3">
      <c r="A3660" s="100"/>
      <c r="B3660" s="101"/>
      <c r="C3660" s="119"/>
      <c r="D3660" s="102"/>
      <c r="E3660" s="120"/>
      <c r="F3660" s="103"/>
      <c r="G3660" s="94"/>
      <c r="H3660" s="105"/>
      <c r="I3660" s="117"/>
      <c r="J3660" s="99"/>
      <c r="K3660" s="123"/>
      <c r="L3660" s="117"/>
      <c r="M3660" s="95"/>
      <c r="N3660" s="117"/>
      <c r="O3660" s="117"/>
      <c r="P3660" s="106"/>
      <c r="Q3660" s="107"/>
      <c r="R3660" s="125"/>
    </row>
    <row r="3661" spans="1:18" x14ac:dyDescent="0.3">
      <c r="A3661" s="100"/>
      <c r="B3661" s="101"/>
      <c r="C3661" s="119"/>
      <c r="D3661" s="102"/>
      <c r="E3661" s="120"/>
      <c r="F3661" s="103"/>
      <c r="G3661" s="94"/>
      <c r="H3661" s="105"/>
      <c r="I3661" s="117"/>
      <c r="J3661" s="99"/>
      <c r="K3661" s="123"/>
      <c r="L3661" s="117"/>
      <c r="M3661" s="95"/>
      <c r="N3661" s="117"/>
      <c r="O3661" s="117"/>
      <c r="P3661" s="106"/>
      <c r="Q3661" s="107"/>
      <c r="R3661" s="125"/>
    </row>
    <row r="3662" spans="1:18" x14ac:dyDescent="0.3">
      <c r="A3662" s="100"/>
      <c r="B3662" s="101"/>
      <c r="C3662" s="119"/>
      <c r="D3662" s="102"/>
      <c r="E3662" s="120"/>
      <c r="F3662" s="103"/>
      <c r="G3662" s="94"/>
      <c r="H3662" s="105"/>
      <c r="I3662" s="117"/>
      <c r="J3662" s="99"/>
      <c r="K3662" s="123"/>
      <c r="L3662" s="117"/>
      <c r="M3662" s="95"/>
      <c r="N3662" s="117"/>
      <c r="O3662" s="117"/>
      <c r="P3662" s="106"/>
      <c r="Q3662" s="107"/>
      <c r="R3662" s="125"/>
    </row>
    <row r="3663" spans="1:18" x14ac:dyDescent="0.3">
      <c r="A3663" s="100"/>
      <c r="B3663" s="101"/>
      <c r="C3663" s="119"/>
      <c r="D3663" s="102"/>
      <c r="E3663" s="120"/>
      <c r="F3663" s="103"/>
      <c r="G3663" s="94"/>
      <c r="H3663" s="105"/>
      <c r="I3663" s="117"/>
      <c r="J3663" s="99"/>
      <c r="K3663" s="123"/>
      <c r="L3663" s="117"/>
      <c r="M3663" s="95"/>
      <c r="N3663" s="117"/>
      <c r="O3663" s="117"/>
      <c r="P3663" s="106"/>
      <c r="Q3663" s="107"/>
      <c r="R3663" s="125"/>
    </row>
    <row r="3664" spans="1:18" x14ac:dyDescent="0.3">
      <c r="A3664" s="100"/>
      <c r="B3664" s="101"/>
      <c r="C3664" s="119"/>
      <c r="D3664" s="102"/>
      <c r="E3664" s="120"/>
      <c r="F3664" s="103"/>
      <c r="G3664" s="94"/>
      <c r="H3664" s="105"/>
      <c r="I3664" s="117"/>
      <c r="J3664" s="99"/>
      <c r="K3664" s="123"/>
      <c r="L3664" s="117"/>
      <c r="M3664" s="95"/>
      <c r="N3664" s="117"/>
      <c r="O3664" s="117"/>
      <c r="P3664" s="106"/>
      <c r="Q3664" s="107"/>
      <c r="R3664" s="125"/>
    </row>
    <row r="3665" spans="1:18" x14ac:dyDescent="0.3">
      <c r="A3665" s="100"/>
      <c r="B3665" s="101"/>
      <c r="C3665" s="119"/>
      <c r="D3665" s="102"/>
      <c r="E3665" s="120"/>
      <c r="F3665" s="103"/>
      <c r="G3665" s="94"/>
      <c r="H3665" s="105"/>
      <c r="I3665" s="117"/>
      <c r="J3665" s="99"/>
      <c r="K3665" s="123"/>
      <c r="L3665" s="117"/>
      <c r="M3665" s="95"/>
      <c r="N3665" s="117"/>
      <c r="O3665" s="117"/>
      <c r="P3665" s="106"/>
      <c r="Q3665" s="107"/>
      <c r="R3665" s="125"/>
    </row>
    <row r="3666" spans="1:18" x14ac:dyDescent="0.3">
      <c r="A3666" s="100"/>
      <c r="B3666" s="101"/>
      <c r="C3666" s="119"/>
      <c r="D3666" s="102"/>
      <c r="E3666" s="120"/>
      <c r="F3666" s="103"/>
      <c r="G3666" s="94"/>
      <c r="H3666" s="105"/>
      <c r="I3666" s="117"/>
      <c r="J3666" s="99"/>
      <c r="K3666" s="123"/>
      <c r="L3666" s="117"/>
      <c r="M3666" s="95"/>
      <c r="N3666" s="117"/>
      <c r="O3666" s="117"/>
      <c r="P3666" s="106"/>
      <c r="Q3666" s="107"/>
      <c r="R3666" s="125"/>
    </row>
    <row r="3667" spans="1:18" x14ac:dyDescent="0.3">
      <c r="A3667" s="100"/>
      <c r="B3667" s="101"/>
      <c r="C3667" s="119"/>
      <c r="D3667" s="102"/>
      <c r="E3667" s="120"/>
      <c r="F3667" s="103"/>
      <c r="G3667" s="94"/>
      <c r="H3667" s="105"/>
      <c r="I3667" s="117"/>
      <c r="J3667" s="99"/>
      <c r="K3667" s="123"/>
      <c r="L3667" s="117"/>
      <c r="M3667" s="95"/>
      <c r="N3667" s="117"/>
      <c r="O3667" s="117"/>
      <c r="P3667" s="106"/>
      <c r="Q3667" s="107"/>
      <c r="R3667" s="125"/>
    </row>
    <row r="3668" spans="1:18" x14ac:dyDescent="0.3">
      <c r="A3668" s="100"/>
      <c r="B3668" s="101"/>
      <c r="C3668" s="119"/>
      <c r="D3668" s="102"/>
      <c r="E3668" s="120"/>
      <c r="F3668" s="103"/>
      <c r="G3668" s="94"/>
      <c r="H3668" s="105"/>
      <c r="I3668" s="117"/>
      <c r="J3668" s="99"/>
      <c r="K3668" s="123"/>
      <c r="L3668" s="117"/>
      <c r="M3668" s="95"/>
      <c r="N3668" s="117"/>
      <c r="O3668" s="117"/>
      <c r="P3668" s="106"/>
      <c r="Q3668" s="107"/>
      <c r="R3668" s="125"/>
    </row>
    <row r="3669" spans="1:18" x14ac:dyDescent="0.3">
      <c r="A3669" s="100"/>
      <c r="B3669" s="101"/>
      <c r="C3669" s="119"/>
      <c r="D3669" s="102"/>
      <c r="E3669" s="120"/>
      <c r="F3669" s="103"/>
      <c r="G3669" s="94"/>
      <c r="H3669" s="105"/>
      <c r="I3669" s="117"/>
      <c r="J3669" s="99"/>
      <c r="K3669" s="123"/>
      <c r="L3669" s="117"/>
      <c r="M3669" s="95"/>
      <c r="N3669" s="117"/>
      <c r="O3669" s="117"/>
      <c r="P3669" s="106"/>
      <c r="Q3669" s="107"/>
      <c r="R3669" s="125"/>
    </row>
    <row r="3670" spans="1:18" x14ac:dyDescent="0.3">
      <c r="A3670" s="100"/>
      <c r="B3670" s="101"/>
      <c r="C3670" s="119"/>
      <c r="D3670" s="102"/>
      <c r="E3670" s="120"/>
      <c r="F3670" s="103"/>
      <c r="G3670" s="94"/>
      <c r="H3670" s="105"/>
      <c r="I3670" s="117"/>
      <c r="J3670" s="99"/>
      <c r="K3670" s="123"/>
      <c r="L3670" s="117"/>
      <c r="M3670" s="95"/>
      <c r="N3670" s="117"/>
      <c r="O3670" s="117"/>
      <c r="P3670" s="106"/>
      <c r="Q3670" s="107"/>
      <c r="R3670" s="125"/>
    </row>
    <row r="3671" spans="1:18" x14ac:dyDescent="0.3">
      <c r="A3671" s="100"/>
      <c r="B3671" s="101"/>
      <c r="C3671" s="119"/>
      <c r="D3671" s="102"/>
      <c r="E3671" s="120"/>
      <c r="F3671" s="103"/>
      <c r="G3671" s="94"/>
      <c r="H3671" s="105"/>
      <c r="I3671" s="117"/>
      <c r="J3671" s="99"/>
      <c r="K3671" s="123"/>
      <c r="L3671" s="117"/>
      <c r="M3671" s="95"/>
      <c r="N3671" s="117"/>
      <c r="O3671" s="117"/>
      <c r="P3671" s="106"/>
      <c r="Q3671" s="107"/>
      <c r="R3671" s="125"/>
    </row>
    <row r="3672" spans="1:18" x14ac:dyDescent="0.3">
      <c r="A3672" s="100"/>
      <c r="B3672" s="101"/>
      <c r="C3672" s="119"/>
      <c r="D3672" s="102"/>
      <c r="E3672" s="120"/>
      <c r="F3672" s="103"/>
      <c r="G3672" s="94"/>
      <c r="H3672" s="105"/>
      <c r="I3672" s="117"/>
      <c r="J3672" s="99"/>
      <c r="K3672" s="123"/>
      <c r="L3672" s="117"/>
      <c r="M3672" s="95"/>
      <c r="N3672" s="117"/>
      <c r="O3672" s="117"/>
      <c r="P3672" s="106"/>
      <c r="Q3672" s="107"/>
      <c r="R3672" s="125"/>
    </row>
    <row r="3673" spans="1:18" x14ac:dyDescent="0.3">
      <c r="A3673" s="100"/>
      <c r="B3673" s="101"/>
      <c r="C3673" s="119"/>
      <c r="D3673" s="102"/>
      <c r="E3673" s="120"/>
      <c r="F3673" s="103"/>
      <c r="G3673" s="94"/>
      <c r="H3673" s="105"/>
      <c r="I3673" s="117"/>
      <c r="J3673" s="99"/>
      <c r="K3673" s="123"/>
      <c r="L3673" s="117"/>
      <c r="M3673" s="95"/>
      <c r="N3673" s="117"/>
      <c r="O3673" s="117"/>
      <c r="P3673" s="106"/>
      <c r="Q3673" s="107"/>
      <c r="R3673" s="125"/>
    </row>
    <row r="3674" spans="1:18" x14ac:dyDescent="0.3">
      <c r="A3674" s="100"/>
      <c r="B3674" s="101"/>
      <c r="C3674" s="119"/>
      <c r="D3674" s="102"/>
      <c r="E3674" s="120"/>
      <c r="F3674" s="103"/>
      <c r="G3674" s="94"/>
      <c r="H3674" s="105"/>
      <c r="I3674" s="117"/>
      <c r="J3674" s="99"/>
      <c r="K3674" s="123"/>
      <c r="L3674" s="117"/>
      <c r="M3674" s="95"/>
      <c r="N3674" s="117"/>
      <c r="O3674" s="117"/>
      <c r="P3674" s="106"/>
      <c r="Q3674" s="107"/>
      <c r="R3674" s="125"/>
    </row>
    <row r="3675" spans="1:18" x14ac:dyDescent="0.3">
      <c r="A3675" s="100"/>
      <c r="B3675" s="101"/>
      <c r="C3675" s="119"/>
      <c r="D3675" s="102"/>
      <c r="E3675" s="120"/>
      <c r="F3675" s="103"/>
      <c r="G3675" s="94"/>
      <c r="H3675" s="105"/>
      <c r="I3675" s="117"/>
      <c r="J3675" s="99"/>
      <c r="K3675" s="123"/>
      <c r="L3675" s="117"/>
      <c r="M3675" s="95"/>
      <c r="N3675" s="117"/>
      <c r="O3675" s="117"/>
      <c r="P3675" s="106"/>
      <c r="Q3675" s="107"/>
      <c r="R3675" s="125"/>
    </row>
    <row r="3676" spans="1:18" x14ac:dyDescent="0.3">
      <c r="A3676" s="100"/>
      <c r="B3676" s="101"/>
      <c r="C3676" s="119"/>
      <c r="D3676" s="102"/>
      <c r="E3676" s="120"/>
      <c r="F3676" s="103"/>
      <c r="G3676" s="94"/>
      <c r="H3676" s="105"/>
      <c r="I3676" s="117"/>
      <c r="J3676" s="99"/>
      <c r="K3676" s="123"/>
      <c r="L3676" s="117"/>
      <c r="M3676" s="95"/>
      <c r="N3676" s="117"/>
      <c r="O3676" s="117"/>
      <c r="P3676" s="106"/>
      <c r="Q3676" s="107"/>
      <c r="R3676" s="125"/>
    </row>
    <row r="3677" spans="1:18" x14ac:dyDescent="0.3">
      <c r="A3677" s="100"/>
      <c r="B3677" s="101"/>
      <c r="C3677" s="119"/>
      <c r="D3677" s="102"/>
      <c r="E3677" s="120"/>
      <c r="F3677" s="103"/>
      <c r="G3677" s="94"/>
      <c r="H3677" s="105"/>
      <c r="I3677" s="117"/>
      <c r="J3677" s="99"/>
      <c r="K3677" s="123"/>
      <c r="L3677" s="117"/>
      <c r="M3677" s="95"/>
      <c r="N3677" s="117"/>
      <c r="O3677" s="117"/>
      <c r="P3677" s="106"/>
      <c r="Q3677" s="107"/>
      <c r="R3677" s="125"/>
    </row>
    <row r="3678" spans="1:18" x14ac:dyDescent="0.3">
      <c r="A3678" s="100"/>
      <c r="B3678" s="101"/>
      <c r="C3678" s="119"/>
      <c r="D3678" s="102"/>
      <c r="E3678" s="120"/>
      <c r="F3678" s="103"/>
      <c r="G3678" s="94"/>
      <c r="H3678" s="105"/>
      <c r="I3678" s="117"/>
      <c r="J3678" s="99"/>
      <c r="K3678" s="123"/>
      <c r="L3678" s="117"/>
      <c r="M3678" s="95"/>
      <c r="N3678" s="117"/>
      <c r="O3678" s="117"/>
      <c r="P3678" s="106"/>
      <c r="Q3678" s="107"/>
      <c r="R3678" s="125"/>
    </row>
    <row r="3679" spans="1:18" x14ac:dyDescent="0.3">
      <c r="A3679" s="100"/>
      <c r="B3679" s="101"/>
      <c r="C3679" s="119"/>
      <c r="D3679" s="102"/>
      <c r="E3679" s="120"/>
      <c r="F3679" s="103"/>
      <c r="G3679" s="94"/>
      <c r="H3679" s="105"/>
      <c r="I3679" s="117"/>
      <c r="J3679" s="99"/>
      <c r="K3679" s="123"/>
      <c r="L3679" s="117"/>
      <c r="M3679" s="95"/>
      <c r="N3679" s="117"/>
      <c r="O3679" s="117"/>
      <c r="P3679" s="106"/>
      <c r="Q3679" s="107"/>
      <c r="R3679" s="125"/>
    </row>
    <row r="3680" spans="1:18" x14ac:dyDescent="0.3">
      <c r="A3680" s="100"/>
      <c r="B3680" s="101"/>
      <c r="C3680" s="119"/>
      <c r="D3680" s="102"/>
      <c r="E3680" s="120"/>
      <c r="F3680" s="103"/>
      <c r="G3680" s="94"/>
      <c r="H3680" s="105"/>
      <c r="I3680" s="117"/>
      <c r="J3680" s="99"/>
      <c r="K3680" s="123"/>
      <c r="L3680" s="117"/>
      <c r="M3680" s="95"/>
      <c r="N3680" s="117"/>
      <c r="O3680" s="117"/>
      <c r="P3680" s="106"/>
      <c r="Q3680" s="107"/>
      <c r="R3680" s="125"/>
    </row>
    <row r="3681" spans="1:18" x14ac:dyDescent="0.3">
      <c r="A3681" s="100"/>
      <c r="B3681" s="101"/>
      <c r="C3681" s="119"/>
      <c r="D3681" s="102"/>
      <c r="E3681" s="120"/>
      <c r="F3681" s="103"/>
      <c r="G3681" s="94"/>
      <c r="H3681" s="105"/>
      <c r="I3681" s="117"/>
      <c r="J3681" s="99"/>
      <c r="K3681" s="123"/>
      <c r="L3681" s="117"/>
      <c r="M3681" s="95"/>
      <c r="N3681" s="117"/>
      <c r="O3681" s="117"/>
      <c r="P3681" s="106"/>
      <c r="Q3681" s="107"/>
      <c r="R3681" s="125"/>
    </row>
    <row r="3682" spans="1:18" x14ac:dyDescent="0.3">
      <c r="A3682" s="100"/>
      <c r="B3682" s="101"/>
      <c r="C3682" s="119"/>
      <c r="D3682" s="102"/>
      <c r="E3682" s="120"/>
      <c r="F3682" s="103"/>
      <c r="G3682" s="94"/>
      <c r="H3682" s="105"/>
      <c r="I3682" s="117"/>
      <c r="J3682" s="99"/>
      <c r="K3682" s="123"/>
      <c r="L3682" s="117"/>
      <c r="M3682" s="95"/>
      <c r="N3682" s="117"/>
      <c r="O3682" s="117"/>
      <c r="P3682" s="106"/>
      <c r="Q3682" s="107"/>
      <c r="R3682" s="125"/>
    </row>
    <row r="3683" spans="1:18" x14ac:dyDescent="0.3">
      <c r="A3683" s="100"/>
      <c r="B3683" s="101"/>
      <c r="C3683" s="119"/>
      <c r="D3683" s="102"/>
      <c r="E3683" s="120"/>
      <c r="F3683" s="103"/>
      <c r="G3683" s="94"/>
      <c r="H3683" s="105"/>
      <c r="I3683" s="117"/>
      <c r="J3683" s="99"/>
      <c r="K3683" s="123"/>
      <c r="L3683" s="117"/>
      <c r="M3683" s="95"/>
      <c r="N3683" s="117"/>
      <c r="O3683" s="117"/>
      <c r="P3683" s="106"/>
      <c r="Q3683" s="107"/>
      <c r="R3683" s="125"/>
    </row>
    <row r="3684" spans="1:18" x14ac:dyDescent="0.3">
      <c r="A3684" s="100"/>
      <c r="B3684" s="101"/>
      <c r="C3684" s="119"/>
      <c r="D3684" s="102"/>
      <c r="E3684" s="120"/>
      <c r="F3684" s="103"/>
      <c r="G3684" s="94"/>
      <c r="H3684" s="105"/>
      <c r="I3684" s="117"/>
      <c r="J3684" s="99"/>
      <c r="K3684" s="123"/>
      <c r="L3684" s="117"/>
      <c r="M3684" s="95"/>
      <c r="N3684" s="117"/>
      <c r="O3684" s="117"/>
      <c r="P3684" s="106"/>
      <c r="Q3684" s="107"/>
      <c r="R3684" s="125"/>
    </row>
    <row r="3685" spans="1:18" x14ac:dyDescent="0.3">
      <c r="A3685" s="100"/>
      <c r="B3685" s="101"/>
      <c r="C3685" s="119"/>
      <c r="D3685" s="102"/>
      <c r="E3685" s="120"/>
      <c r="F3685" s="103"/>
      <c r="G3685" s="94"/>
      <c r="H3685" s="105"/>
      <c r="I3685" s="117"/>
      <c r="J3685" s="99"/>
      <c r="K3685" s="123"/>
      <c r="L3685" s="117"/>
      <c r="M3685" s="95"/>
      <c r="N3685" s="117"/>
      <c r="O3685" s="117"/>
      <c r="P3685" s="106"/>
      <c r="Q3685" s="107"/>
      <c r="R3685" s="125"/>
    </row>
    <row r="3686" spans="1:18" x14ac:dyDescent="0.3">
      <c r="A3686" s="100"/>
      <c r="B3686" s="101"/>
      <c r="C3686" s="119"/>
      <c r="D3686" s="102"/>
      <c r="E3686" s="120"/>
      <c r="F3686" s="103"/>
      <c r="G3686" s="94"/>
      <c r="H3686" s="105"/>
      <c r="I3686" s="117"/>
      <c r="J3686" s="99"/>
      <c r="K3686" s="123"/>
      <c r="L3686" s="117"/>
      <c r="M3686" s="95"/>
      <c r="N3686" s="117"/>
      <c r="O3686" s="117"/>
      <c r="P3686" s="106"/>
      <c r="Q3686" s="107"/>
      <c r="R3686" s="125"/>
    </row>
    <row r="3687" spans="1:18" x14ac:dyDescent="0.3">
      <c r="A3687" s="100"/>
      <c r="B3687" s="101"/>
      <c r="C3687" s="119"/>
      <c r="D3687" s="102"/>
      <c r="E3687" s="120"/>
      <c r="F3687" s="103"/>
      <c r="G3687" s="94"/>
      <c r="H3687" s="105"/>
      <c r="I3687" s="117"/>
      <c r="J3687" s="99"/>
      <c r="K3687" s="123"/>
      <c r="L3687" s="117"/>
      <c r="M3687" s="95"/>
      <c r="N3687" s="117"/>
      <c r="O3687" s="117"/>
      <c r="P3687" s="106"/>
      <c r="Q3687" s="107"/>
      <c r="R3687" s="125"/>
    </row>
    <row r="3688" spans="1:18" x14ac:dyDescent="0.3">
      <c r="A3688" s="100"/>
      <c r="B3688" s="101"/>
      <c r="C3688" s="119"/>
      <c r="D3688" s="102"/>
      <c r="E3688" s="120"/>
      <c r="F3688" s="103"/>
      <c r="G3688" s="94"/>
      <c r="H3688" s="105"/>
      <c r="I3688" s="117"/>
      <c r="J3688" s="99"/>
      <c r="K3688" s="123"/>
      <c r="L3688" s="117"/>
      <c r="M3688" s="95"/>
      <c r="N3688" s="117"/>
      <c r="O3688" s="117"/>
      <c r="P3688" s="106"/>
      <c r="Q3688" s="107"/>
      <c r="R3688" s="125"/>
    </row>
    <row r="3689" spans="1:18" x14ac:dyDescent="0.3">
      <c r="A3689" s="100"/>
      <c r="B3689" s="101"/>
      <c r="C3689" s="119"/>
      <c r="D3689" s="102"/>
      <c r="E3689" s="120"/>
      <c r="F3689" s="103"/>
      <c r="G3689" s="94"/>
      <c r="H3689" s="105"/>
      <c r="I3689" s="117"/>
      <c r="J3689" s="99"/>
      <c r="K3689" s="123"/>
      <c r="L3689" s="117"/>
      <c r="M3689" s="95"/>
      <c r="N3689" s="117"/>
      <c r="O3689" s="117"/>
      <c r="P3689" s="106"/>
      <c r="Q3689" s="107"/>
      <c r="R3689" s="125"/>
    </row>
    <row r="3690" spans="1:18" x14ac:dyDescent="0.3">
      <c r="A3690" s="100"/>
      <c r="B3690" s="101"/>
      <c r="C3690" s="119"/>
      <c r="D3690" s="102"/>
      <c r="E3690" s="120"/>
      <c r="F3690" s="103"/>
      <c r="G3690" s="94"/>
      <c r="H3690" s="105"/>
      <c r="I3690" s="117"/>
      <c r="J3690" s="99"/>
      <c r="K3690" s="123"/>
      <c r="L3690" s="117"/>
      <c r="M3690" s="95"/>
      <c r="N3690" s="117"/>
      <c r="O3690" s="117"/>
      <c r="P3690" s="106"/>
      <c r="Q3690" s="107"/>
      <c r="R3690" s="125"/>
    </row>
    <row r="3691" spans="1:18" x14ac:dyDescent="0.3">
      <c r="A3691" s="100"/>
      <c r="B3691" s="101"/>
      <c r="C3691" s="119"/>
      <c r="D3691" s="102"/>
      <c r="E3691" s="120"/>
      <c r="F3691" s="103"/>
      <c r="G3691" s="94"/>
      <c r="H3691" s="105"/>
      <c r="I3691" s="117"/>
      <c r="J3691" s="99"/>
      <c r="K3691" s="123"/>
      <c r="L3691" s="117"/>
      <c r="M3691" s="95"/>
      <c r="N3691" s="117"/>
      <c r="O3691" s="117"/>
      <c r="P3691" s="106"/>
      <c r="Q3691" s="107"/>
      <c r="R3691" s="125"/>
    </row>
    <row r="3692" spans="1:18" x14ac:dyDescent="0.3">
      <c r="A3692" s="100"/>
      <c r="B3692" s="101"/>
      <c r="C3692" s="119"/>
      <c r="D3692" s="102"/>
      <c r="E3692" s="120"/>
      <c r="F3692" s="103"/>
      <c r="G3692" s="94"/>
      <c r="H3692" s="105"/>
      <c r="I3692" s="117"/>
      <c r="J3692" s="99"/>
      <c r="K3692" s="123"/>
      <c r="L3692" s="117"/>
      <c r="M3692" s="95"/>
      <c r="N3692" s="117"/>
      <c r="O3692" s="117"/>
      <c r="P3692" s="106"/>
      <c r="Q3692" s="107"/>
      <c r="R3692" s="125"/>
    </row>
    <row r="3693" spans="1:18" x14ac:dyDescent="0.3">
      <c r="A3693" s="100"/>
      <c r="B3693" s="101"/>
      <c r="C3693" s="119"/>
      <c r="D3693" s="102"/>
      <c r="E3693" s="120"/>
      <c r="F3693" s="103"/>
      <c r="G3693" s="94"/>
      <c r="H3693" s="105"/>
      <c r="I3693" s="117"/>
      <c r="J3693" s="99"/>
      <c r="K3693" s="123"/>
      <c r="L3693" s="117"/>
      <c r="M3693" s="95"/>
      <c r="N3693" s="117"/>
      <c r="O3693" s="117"/>
      <c r="P3693" s="106"/>
      <c r="Q3693" s="107"/>
      <c r="R3693" s="125"/>
    </row>
    <row r="3694" spans="1:18" x14ac:dyDescent="0.3">
      <c r="A3694" s="100"/>
      <c r="B3694" s="101"/>
      <c r="C3694" s="119"/>
      <c r="D3694" s="102"/>
      <c r="E3694" s="120"/>
      <c r="F3694" s="103"/>
      <c r="G3694" s="94"/>
      <c r="H3694" s="105"/>
      <c r="I3694" s="117"/>
      <c r="J3694" s="99"/>
      <c r="K3694" s="123"/>
      <c r="L3694" s="117"/>
      <c r="M3694" s="95"/>
      <c r="N3694" s="117"/>
      <c r="O3694" s="117"/>
      <c r="P3694" s="106"/>
      <c r="Q3694" s="107"/>
      <c r="R3694" s="125"/>
    </row>
    <row r="3695" spans="1:18" x14ac:dyDescent="0.3">
      <c r="A3695" s="100"/>
      <c r="B3695" s="101"/>
      <c r="C3695" s="119"/>
      <c r="D3695" s="102"/>
      <c r="E3695" s="120"/>
      <c r="F3695" s="103"/>
      <c r="G3695" s="94"/>
      <c r="H3695" s="105"/>
      <c r="I3695" s="117"/>
      <c r="J3695" s="99"/>
      <c r="K3695" s="123"/>
      <c r="L3695" s="117"/>
      <c r="M3695" s="95"/>
      <c r="N3695" s="117"/>
      <c r="O3695" s="117"/>
      <c r="P3695" s="106"/>
      <c r="Q3695" s="107"/>
      <c r="R3695" s="125"/>
    </row>
    <row r="3696" spans="1:18" x14ac:dyDescent="0.3">
      <c r="A3696" s="100"/>
      <c r="B3696" s="101"/>
      <c r="C3696" s="119"/>
      <c r="D3696" s="102"/>
      <c r="E3696" s="120"/>
      <c r="F3696" s="103"/>
      <c r="G3696" s="94"/>
      <c r="H3696" s="105"/>
      <c r="I3696" s="117"/>
      <c r="J3696" s="99"/>
      <c r="K3696" s="123"/>
      <c r="L3696" s="117"/>
      <c r="M3696" s="95"/>
      <c r="N3696" s="117"/>
      <c r="O3696" s="117"/>
      <c r="P3696" s="106"/>
      <c r="Q3696" s="107"/>
      <c r="R3696" s="125"/>
    </row>
    <row r="3697" spans="1:18" x14ac:dyDescent="0.3">
      <c r="A3697" s="100"/>
      <c r="B3697" s="101"/>
      <c r="C3697" s="119"/>
      <c r="D3697" s="102"/>
      <c r="E3697" s="120"/>
      <c r="F3697" s="103"/>
      <c r="G3697" s="94"/>
      <c r="H3697" s="105"/>
      <c r="I3697" s="117"/>
      <c r="J3697" s="99"/>
      <c r="K3697" s="123"/>
      <c r="L3697" s="117"/>
      <c r="M3697" s="95"/>
      <c r="N3697" s="117"/>
      <c r="O3697" s="117"/>
      <c r="P3697" s="106"/>
      <c r="Q3697" s="107"/>
      <c r="R3697" s="125"/>
    </row>
    <row r="3698" spans="1:18" x14ac:dyDescent="0.3">
      <c r="A3698" s="100"/>
      <c r="B3698" s="101"/>
      <c r="C3698" s="119"/>
      <c r="D3698" s="102"/>
      <c r="E3698" s="120"/>
      <c r="F3698" s="103"/>
      <c r="G3698" s="94"/>
      <c r="H3698" s="105"/>
      <c r="I3698" s="117"/>
      <c r="J3698" s="99"/>
      <c r="K3698" s="123"/>
      <c r="L3698" s="117"/>
      <c r="M3698" s="95"/>
      <c r="N3698" s="117"/>
      <c r="O3698" s="117"/>
      <c r="P3698" s="106"/>
      <c r="Q3698" s="107"/>
      <c r="R3698" s="125"/>
    </row>
    <row r="3699" spans="1:18" x14ac:dyDescent="0.3">
      <c r="A3699" s="100"/>
      <c r="B3699" s="101"/>
      <c r="C3699" s="119"/>
      <c r="D3699" s="102"/>
      <c r="E3699" s="120"/>
      <c r="F3699" s="103"/>
      <c r="G3699" s="94"/>
      <c r="H3699" s="105"/>
      <c r="I3699" s="117"/>
      <c r="J3699" s="99"/>
      <c r="K3699" s="123"/>
      <c r="L3699" s="117"/>
      <c r="M3699" s="95"/>
      <c r="N3699" s="117"/>
      <c r="O3699" s="117"/>
      <c r="P3699" s="106"/>
      <c r="Q3699" s="107"/>
      <c r="R3699" s="125"/>
    </row>
    <row r="3700" spans="1:18" x14ac:dyDescent="0.3">
      <c r="A3700" s="100"/>
      <c r="B3700" s="101"/>
      <c r="C3700" s="119"/>
      <c r="D3700" s="102"/>
      <c r="E3700" s="120"/>
      <c r="F3700" s="103"/>
      <c r="G3700" s="94"/>
      <c r="H3700" s="105"/>
      <c r="I3700" s="117"/>
      <c r="J3700" s="99"/>
      <c r="K3700" s="123"/>
      <c r="L3700" s="117"/>
      <c r="M3700" s="95"/>
      <c r="N3700" s="117"/>
      <c r="O3700" s="117"/>
      <c r="P3700" s="106"/>
      <c r="Q3700" s="107"/>
      <c r="R3700" s="125"/>
    </row>
    <row r="3701" spans="1:18" x14ac:dyDescent="0.3">
      <c r="A3701" s="100"/>
      <c r="B3701" s="101"/>
      <c r="C3701" s="119"/>
      <c r="D3701" s="102"/>
      <c r="E3701" s="120"/>
      <c r="F3701" s="103"/>
      <c r="G3701" s="94"/>
      <c r="H3701" s="105"/>
      <c r="I3701" s="117"/>
      <c r="J3701" s="99"/>
      <c r="K3701" s="123"/>
      <c r="L3701" s="117"/>
      <c r="M3701" s="95"/>
      <c r="N3701" s="117"/>
      <c r="O3701" s="117"/>
      <c r="P3701" s="106"/>
      <c r="Q3701" s="107"/>
      <c r="R3701" s="125"/>
    </row>
    <row r="3702" spans="1:18" x14ac:dyDescent="0.3">
      <c r="A3702" s="100"/>
      <c r="B3702" s="101"/>
      <c r="C3702" s="119"/>
      <c r="D3702" s="102"/>
      <c r="E3702" s="120"/>
      <c r="F3702" s="103"/>
      <c r="G3702" s="94"/>
      <c r="H3702" s="105"/>
      <c r="I3702" s="117"/>
      <c r="J3702" s="99"/>
      <c r="K3702" s="123"/>
      <c r="L3702" s="117"/>
      <c r="M3702" s="95"/>
      <c r="N3702" s="117"/>
      <c r="O3702" s="117"/>
      <c r="P3702" s="106"/>
      <c r="Q3702" s="107"/>
      <c r="R3702" s="125"/>
    </row>
    <row r="3703" spans="1:18" x14ac:dyDescent="0.3">
      <c r="A3703" s="100"/>
      <c r="B3703" s="101"/>
      <c r="C3703" s="119"/>
      <c r="D3703" s="102"/>
      <c r="E3703" s="120"/>
      <c r="F3703" s="103"/>
      <c r="G3703" s="94"/>
      <c r="H3703" s="105"/>
      <c r="I3703" s="117"/>
      <c r="J3703" s="99"/>
      <c r="K3703" s="123"/>
      <c r="L3703" s="117"/>
      <c r="M3703" s="95"/>
      <c r="N3703" s="117"/>
      <c r="O3703" s="117"/>
      <c r="P3703" s="106"/>
      <c r="Q3703" s="107"/>
      <c r="R3703" s="125"/>
    </row>
    <row r="3704" spans="1:18" x14ac:dyDescent="0.3">
      <c r="A3704" s="100"/>
      <c r="B3704" s="101"/>
      <c r="C3704" s="119"/>
      <c r="D3704" s="102"/>
      <c r="E3704" s="120"/>
      <c r="F3704" s="103"/>
      <c r="G3704" s="94"/>
      <c r="H3704" s="105"/>
      <c r="I3704" s="117"/>
      <c r="J3704" s="99"/>
      <c r="K3704" s="123"/>
      <c r="L3704" s="117"/>
      <c r="M3704" s="95"/>
      <c r="N3704" s="117"/>
      <c r="O3704" s="117"/>
      <c r="P3704" s="106"/>
      <c r="Q3704" s="107"/>
      <c r="R3704" s="125"/>
    </row>
    <row r="3705" spans="1:18" x14ac:dyDescent="0.3">
      <c r="A3705" s="100"/>
      <c r="B3705" s="101"/>
      <c r="C3705" s="119"/>
      <c r="D3705" s="102"/>
      <c r="E3705" s="120"/>
      <c r="F3705" s="103"/>
      <c r="G3705" s="94"/>
      <c r="H3705" s="105"/>
      <c r="I3705" s="117"/>
      <c r="J3705" s="99"/>
      <c r="K3705" s="123"/>
      <c r="L3705" s="117"/>
      <c r="M3705" s="95"/>
      <c r="N3705" s="117"/>
      <c r="O3705" s="117"/>
      <c r="P3705" s="106"/>
      <c r="Q3705" s="107"/>
      <c r="R3705" s="125"/>
    </row>
    <row r="3706" spans="1:18" x14ac:dyDescent="0.3">
      <c r="A3706" s="100"/>
      <c r="B3706" s="101"/>
      <c r="C3706" s="119"/>
      <c r="D3706" s="102"/>
      <c r="E3706" s="120"/>
      <c r="F3706" s="103"/>
      <c r="G3706" s="94"/>
      <c r="H3706" s="105"/>
      <c r="I3706" s="117"/>
      <c r="J3706" s="99"/>
      <c r="K3706" s="123"/>
      <c r="L3706" s="117"/>
      <c r="M3706" s="95"/>
      <c r="N3706" s="117"/>
      <c r="O3706" s="117"/>
      <c r="P3706" s="106"/>
      <c r="Q3706" s="107"/>
      <c r="R3706" s="125"/>
    </row>
    <row r="3707" spans="1:18" x14ac:dyDescent="0.3">
      <c r="A3707" s="100"/>
      <c r="B3707" s="101"/>
      <c r="C3707" s="119"/>
      <c r="D3707" s="102"/>
      <c r="E3707" s="120"/>
      <c r="F3707" s="103"/>
      <c r="G3707" s="94"/>
      <c r="H3707" s="105"/>
      <c r="I3707" s="117"/>
      <c r="J3707" s="99"/>
      <c r="K3707" s="123"/>
      <c r="L3707" s="117"/>
      <c r="M3707" s="95"/>
      <c r="N3707" s="117"/>
      <c r="O3707" s="117"/>
      <c r="P3707" s="106"/>
      <c r="Q3707" s="107"/>
      <c r="R3707" s="125"/>
    </row>
    <row r="3708" spans="1:18" x14ac:dyDescent="0.3">
      <c r="A3708" s="100"/>
      <c r="B3708" s="101"/>
      <c r="C3708" s="119"/>
      <c r="D3708" s="102"/>
      <c r="E3708" s="120"/>
      <c r="F3708" s="103"/>
      <c r="G3708" s="94"/>
      <c r="H3708" s="105"/>
      <c r="I3708" s="117"/>
      <c r="J3708" s="99"/>
      <c r="K3708" s="123"/>
      <c r="L3708" s="117"/>
      <c r="M3708" s="95"/>
      <c r="N3708" s="117"/>
      <c r="O3708" s="117"/>
      <c r="P3708" s="106"/>
      <c r="Q3708" s="107"/>
      <c r="R3708" s="125"/>
    </row>
    <row r="3709" spans="1:18" x14ac:dyDescent="0.3">
      <c r="A3709" s="100"/>
      <c r="B3709" s="101"/>
      <c r="C3709" s="119"/>
      <c r="D3709" s="102"/>
      <c r="E3709" s="120"/>
      <c r="F3709" s="103"/>
      <c r="G3709" s="94"/>
      <c r="H3709" s="105"/>
      <c r="I3709" s="117"/>
      <c r="J3709" s="99"/>
      <c r="K3709" s="123"/>
      <c r="L3709" s="117"/>
      <c r="M3709" s="95"/>
      <c r="N3709" s="117"/>
      <c r="O3709" s="117"/>
      <c r="P3709" s="106"/>
      <c r="Q3709" s="107"/>
      <c r="R3709" s="125"/>
    </row>
    <row r="3710" spans="1:18" x14ac:dyDescent="0.3">
      <c r="A3710" s="100"/>
      <c r="B3710" s="101"/>
      <c r="C3710" s="119"/>
      <c r="D3710" s="102"/>
      <c r="E3710" s="120"/>
      <c r="F3710" s="103"/>
      <c r="G3710" s="94"/>
      <c r="H3710" s="105"/>
      <c r="I3710" s="117"/>
      <c r="J3710" s="99"/>
      <c r="K3710" s="123"/>
      <c r="L3710" s="117"/>
      <c r="M3710" s="95"/>
      <c r="N3710" s="117"/>
      <c r="O3710" s="117"/>
      <c r="P3710" s="106"/>
      <c r="Q3710" s="107"/>
      <c r="R3710" s="125"/>
    </row>
    <row r="3711" spans="1:18" x14ac:dyDescent="0.3">
      <c r="A3711" s="100"/>
      <c r="B3711" s="101"/>
      <c r="C3711" s="119"/>
      <c r="D3711" s="102"/>
      <c r="E3711" s="120"/>
      <c r="F3711" s="103"/>
      <c r="G3711" s="94"/>
      <c r="H3711" s="105"/>
      <c r="I3711" s="117"/>
      <c r="J3711" s="99"/>
      <c r="K3711" s="123"/>
      <c r="L3711" s="117"/>
      <c r="M3711" s="95"/>
      <c r="N3711" s="117"/>
      <c r="O3711" s="117"/>
      <c r="P3711" s="106"/>
      <c r="Q3711" s="107"/>
      <c r="R3711" s="125"/>
    </row>
    <row r="3712" spans="1:18" x14ac:dyDescent="0.3">
      <c r="A3712" s="100"/>
      <c r="B3712" s="101"/>
      <c r="C3712" s="119"/>
      <c r="D3712" s="102"/>
      <c r="E3712" s="120"/>
      <c r="F3712" s="103"/>
      <c r="G3712" s="94"/>
      <c r="H3712" s="105"/>
      <c r="I3712" s="117"/>
      <c r="J3712" s="99"/>
      <c r="K3712" s="123"/>
      <c r="L3712" s="117"/>
      <c r="M3712" s="95"/>
      <c r="N3712" s="117"/>
      <c r="O3712" s="117"/>
      <c r="P3712" s="106"/>
      <c r="Q3712" s="107"/>
      <c r="R3712" s="125"/>
    </row>
    <row r="3713" spans="1:18" x14ac:dyDescent="0.3">
      <c r="A3713" s="100"/>
      <c r="B3713" s="101"/>
      <c r="C3713" s="119"/>
      <c r="D3713" s="102"/>
      <c r="E3713" s="120"/>
      <c r="F3713" s="103"/>
      <c r="G3713" s="94"/>
      <c r="H3713" s="105"/>
      <c r="I3713" s="117"/>
      <c r="J3713" s="99"/>
      <c r="K3713" s="123"/>
      <c r="L3713" s="117"/>
      <c r="M3713" s="95"/>
      <c r="N3713" s="117"/>
      <c r="O3713" s="117"/>
      <c r="P3713" s="106"/>
      <c r="Q3713" s="107"/>
      <c r="R3713" s="125"/>
    </row>
    <row r="3714" spans="1:18" x14ac:dyDescent="0.3">
      <c r="A3714" s="100"/>
      <c r="B3714" s="101"/>
      <c r="C3714" s="119"/>
      <c r="D3714" s="102"/>
      <c r="E3714" s="120"/>
      <c r="F3714" s="103"/>
      <c r="G3714" s="94"/>
      <c r="H3714" s="105"/>
      <c r="I3714" s="117"/>
      <c r="J3714" s="99"/>
      <c r="K3714" s="123"/>
      <c r="L3714" s="117"/>
      <c r="M3714" s="95"/>
      <c r="N3714" s="117"/>
      <c r="O3714" s="117"/>
      <c r="P3714" s="106"/>
      <c r="Q3714" s="107"/>
      <c r="R3714" s="125"/>
    </row>
    <row r="3715" spans="1:18" x14ac:dyDescent="0.3">
      <c r="A3715" s="100"/>
      <c r="B3715" s="101"/>
      <c r="C3715" s="119"/>
      <c r="D3715" s="102"/>
      <c r="E3715" s="120"/>
      <c r="F3715" s="103"/>
      <c r="G3715" s="94"/>
      <c r="H3715" s="105"/>
      <c r="I3715" s="117"/>
      <c r="J3715" s="99"/>
      <c r="K3715" s="123"/>
      <c r="L3715" s="117"/>
      <c r="M3715" s="95"/>
      <c r="N3715" s="117"/>
      <c r="O3715" s="117"/>
      <c r="P3715" s="106"/>
      <c r="Q3715" s="107"/>
      <c r="R3715" s="125"/>
    </row>
    <row r="3716" spans="1:18" x14ac:dyDescent="0.3">
      <c r="A3716" s="100"/>
      <c r="B3716" s="101"/>
      <c r="C3716" s="119"/>
      <c r="D3716" s="102"/>
      <c r="E3716" s="120"/>
      <c r="F3716" s="103"/>
      <c r="G3716" s="94"/>
      <c r="H3716" s="105"/>
      <c r="I3716" s="117"/>
      <c r="J3716" s="99"/>
      <c r="K3716" s="123"/>
      <c r="L3716" s="117"/>
      <c r="M3716" s="95"/>
      <c r="N3716" s="117"/>
      <c r="O3716" s="117"/>
      <c r="P3716" s="106"/>
      <c r="Q3716" s="107"/>
      <c r="R3716" s="125"/>
    </row>
    <row r="3717" spans="1:18" x14ac:dyDescent="0.3">
      <c r="A3717" s="100"/>
      <c r="B3717" s="101"/>
      <c r="C3717" s="119"/>
      <c r="D3717" s="102"/>
      <c r="E3717" s="120"/>
      <c r="F3717" s="103"/>
      <c r="G3717" s="94"/>
      <c r="H3717" s="105"/>
      <c r="I3717" s="117"/>
      <c r="J3717" s="99"/>
      <c r="K3717" s="123"/>
      <c r="L3717" s="117"/>
      <c r="M3717" s="95"/>
      <c r="N3717" s="117"/>
      <c r="O3717" s="117"/>
      <c r="P3717" s="106"/>
      <c r="Q3717" s="107"/>
      <c r="R3717" s="125"/>
    </row>
    <row r="3718" spans="1:18" x14ac:dyDescent="0.3">
      <c r="A3718" s="100"/>
      <c r="B3718" s="101"/>
      <c r="C3718" s="119"/>
      <c r="D3718" s="102"/>
      <c r="E3718" s="120"/>
      <c r="F3718" s="103"/>
      <c r="G3718" s="94"/>
      <c r="H3718" s="105"/>
      <c r="I3718" s="117"/>
      <c r="J3718" s="99"/>
      <c r="K3718" s="123"/>
      <c r="L3718" s="117"/>
      <c r="M3718" s="95"/>
      <c r="N3718" s="117"/>
      <c r="O3718" s="117"/>
      <c r="P3718" s="106"/>
      <c r="Q3718" s="107"/>
      <c r="R3718" s="125"/>
    </row>
    <row r="3719" spans="1:18" x14ac:dyDescent="0.3">
      <c r="A3719" s="100"/>
      <c r="B3719" s="101"/>
      <c r="C3719" s="119"/>
      <c r="D3719" s="102"/>
      <c r="E3719" s="120"/>
      <c r="F3719" s="103"/>
      <c r="G3719" s="94"/>
      <c r="H3719" s="105"/>
      <c r="I3719" s="117"/>
      <c r="J3719" s="99"/>
      <c r="K3719" s="123"/>
      <c r="L3719" s="117"/>
      <c r="M3719" s="95"/>
      <c r="N3719" s="117"/>
      <c r="O3719" s="117"/>
      <c r="P3719" s="106"/>
      <c r="Q3719" s="107"/>
      <c r="R3719" s="125"/>
    </row>
    <row r="3720" spans="1:18" x14ac:dyDescent="0.3">
      <c r="A3720" s="100"/>
      <c r="B3720" s="101"/>
      <c r="C3720" s="119"/>
      <c r="D3720" s="102"/>
      <c r="E3720" s="120"/>
      <c r="F3720" s="103"/>
      <c r="G3720" s="94"/>
      <c r="H3720" s="105"/>
      <c r="I3720" s="117"/>
      <c r="J3720" s="99"/>
      <c r="K3720" s="123"/>
      <c r="L3720" s="117"/>
      <c r="M3720" s="95"/>
      <c r="N3720" s="117"/>
      <c r="O3720" s="117"/>
      <c r="P3720" s="106"/>
      <c r="Q3720" s="107"/>
      <c r="R3720" s="125"/>
    </row>
    <row r="3721" spans="1:18" x14ac:dyDescent="0.3">
      <c r="A3721" s="100"/>
      <c r="B3721" s="101"/>
      <c r="C3721" s="119"/>
      <c r="D3721" s="102"/>
      <c r="E3721" s="120"/>
      <c r="F3721" s="103"/>
      <c r="G3721" s="94"/>
      <c r="H3721" s="105"/>
      <c r="I3721" s="117"/>
      <c r="J3721" s="99"/>
      <c r="K3721" s="123"/>
      <c r="L3721" s="117"/>
      <c r="M3721" s="95"/>
      <c r="N3721" s="117"/>
      <c r="O3721" s="117"/>
      <c r="P3721" s="106"/>
      <c r="Q3721" s="107"/>
      <c r="R3721" s="125"/>
    </row>
    <row r="3722" spans="1:18" x14ac:dyDescent="0.3">
      <c r="A3722" s="100"/>
      <c r="B3722" s="101"/>
      <c r="C3722" s="119"/>
      <c r="D3722" s="102"/>
      <c r="E3722" s="120"/>
      <c r="F3722" s="103"/>
      <c r="G3722" s="94"/>
      <c r="H3722" s="105"/>
      <c r="I3722" s="117"/>
      <c r="J3722" s="99"/>
      <c r="K3722" s="123"/>
      <c r="L3722" s="117"/>
      <c r="M3722" s="95"/>
      <c r="N3722" s="117"/>
      <c r="O3722" s="117"/>
      <c r="P3722" s="106"/>
      <c r="Q3722" s="107"/>
      <c r="R3722" s="125"/>
    </row>
    <row r="3723" spans="1:18" x14ac:dyDescent="0.3">
      <c r="A3723" s="100"/>
      <c r="B3723" s="101"/>
      <c r="C3723" s="119"/>
      <c r="D3723" s="102"/>
      <c r="E3723" s="120"/>
      <c r="F3723" s="103"/>
      <c r="G3723" s="94"/>
      <c r="H3723" s="105"/>
      <c r="I3723" s="117"/>
      <c r="J3723" s="99"/>
      <c r="K3723" s="123"/>
      <c r="L3723" s="117"/>
      <c r="M3723" s="95"/>
      <c r="N3723" s="117"/>
      <c r="O3723" s="117"/>
      <c r="P3723" s="106"/>
      <c r="Q3723" s="107"/>
      <c r="R3723" s="125"/>
    </row>
    <row r="3724" spans="1:18" x14ac:dyDescent="0.3">
      <c r="A3724" s="100"/>
      <c r="B3724" s="101"/>
      <c r="C3724" s="119"/>
      <c r="D3724" s="102"/>
      <c r="E3724" s="120"/>
      <c r="F3724" s="103"/>
      <c r="G3724" s="94"/>
      <c r="H3724" s="105"/>
      <c r="I3724" s="117"/>
      <c r="J3724" s="99"/>
      <c r="K3724" s="123"/>
      <c r="L3724" s="117"/>
      <c r="M3724" s="95"/>
      <c r="N3724" s="117"/>
      <c r="O3724" s="117"/>
      <c r="P3724" s="106"/>
      <c r="Q3724" s="107"/>
      <c r="R3724" s="125"/>
    </row>
    <row r="3725" spans="1:18" x14ac:dyDescent="0.3">
      <c r="A3725" s="100"/>
      <c r="B3725" s="101"/>
      <c r="C3725" s="119"/>
      <c r="D3725" s="102"/>
      <c r="E3725" s="120"/>
      <c r="F3725" s="103"/>
      <c r="G3725" s="94"/>
      <c r="H3725" s="105"/>
      <c r="I3725" s="117"/>
      <c r="J3725" s="99"/>
      <c r="K3725" s="123"/>
      <c r="L3725" s="117"/>
      <c r="M3725" s="95"/>
      <c r="N3725" s="117"/>
      <c r="O3725" s="117"/>
      <c r="P3725" s="106"/>
      <c r="Q3725" s="107"/>
      <c r="R3725" s="125"/>
    </row>
    <row r="3726" spans="1:18" x14ac:dyDescent="0.3">
      <c r="A3726" s="100"/>
      <c r="B3726" s="101"/>
      <c r="C3726" s="119"/>
      <c r="D3726" s="102"/>
      <c r="E3726" s="120"/>
      <c r="F3726" s="103"/>
      <c r="G3726" s="94"/>
      <c r="H3726" s="105"/>
      <c r="I3726" s="117"/>
      <c r="J3726" s="99"/>
      <c r="K3726" s="123"/>
      <c r="L3726" s="117"/>
      <c r="M3726" s="95"/>
      <c r="N3726" s="117"/>
      <c r="O3726" s="117"/>
      <c r="P3726" s="106"/>
      <c r="Q3726" s="107"/>
      <c r="R3726" s="125"/>
    </row>
    <row r="3727" spans="1:18" x14ac:dyDescent="0.3">
      <c r="A3727" s="100"/>
      <c r="B3727" s="101"/>
      <c r="C3727" s="119"/>
      <c r="D3727" s="102"/>
      <c r="E3727" s="120"/>
      <c r="F3727" s="103"/>
      <c r="G3727" s="94"/>
      <c r="H3727" s="105"/>
      <c r="I3727" s="117"/>
      <c r="J3727" s="99"/>
      <c r="K3727" s="123"/>
      <c r="L3727" s="117"/>
      <c r="M3727" s="95"/>
      <c r="N3727" s="117"/>
      <c r="O3727" s="117"/>
      <c r="P3727" s="106"/>
      <c r="Q3727" s="107"/>
      <c r="R3727" s="125"/>
    </row>
    <row r="3728" spans="1:18" x14ac:dyDescent="0.3">
      <c r="A3728" s="100"/>
      <c r="B3728" s="101"/>
      <c r="C3728" s="119"/>
      <c r="D3728" s="102"/>
      <c r="E3728" s="120"/>
      <c r="F3728" s="103"/>
      <c r="G3728" s="94"/>
      <c r="H3728" s="105"/>
      <c r="I3728" s="117"/>
      <c r="J3728" s="99"/>
      <c r="K3728" s="123"/>
      <c r="L3728" s="117"/>
      <c r="M3728" s="95"/>
      <c r="N3728" s="117"/>
      <c r="O3728" s="117"/>
      <c r="P3728" s="106"/>
      <c r="Q3728" s="107"/>
      <c r="R3728" s="125"/>
    </row>
    <row r="3729" spans="1:18" x14ac:dyDescent="0.3">
      <c r="A3729" s="100"/>
      <c r="B3729" s="101"/>
      <c r="C3729" s="119"/>
      <c r="D3729" s="102"/>
      <c r="E3729" s="120"/>
      <c r="F3729" s="103"/>
      <c r="G3729" s="94"/>
      <c r="H3729" s="105"/>
      <c r="I3729" s="117"/>
      <c r="J3729" s="99"/>
      <c r="K3729" s="123"/>
      <c r="L3729" s="117"/>
      <c r="M3729" s="95"/>
      <c r="N3729" s="117"/>
      <c r="O3729" s="117"/>
      <c r="P3729" s="106"/>
      <c r="Q3729" s="107"/>
      <c r="R3729" s="125"/>
    </row>
    <row r="3730" spans="1:18" x14ac:dyDescent="0.3">
      <c r="A3730" s="100"/>
      <c r="B3730" s="101"/>
      <c r="C3730" s="119"/>
      <c r="D3730" s="102"/>
      <c r="E3730" s="120"/>
      <c r="F3730" s="103"/>
      <c r="G3730" s="94"/>
      <c r="H3730" s="105"/>
      <c r="I3730" s="117"/>
      <c r="J3730" s="99"/>
      <c r="K3730" s="123"/>
      <c r="L3730" s="117"/>
      <c r="M3730" s="95"/>
      <c r="N3730" s="117"/>
      <c r="O3730" s="117"/>
      <c r="P3730" s="106"/>
      <c r="Q3730" s="107"/>
      <c r="R3730" s="125"/>
    </row>
    <row r="3731" spans="1:18" x14ac:dyDescent="0.3">
      <c r="A3731" s="100"/>
      <c r="B3731" s="101"/>
      <c r="C3731" s="119"/>
      <c r="D3731" s="102"/>
      <c r="E3731" s="120"/>
      <c r="F3731" s="103"/>
      <c r="G3731" s="94"/>
      <c r="H3731" s="105"/>
      <c r="I3731" s="117"/>
      <c r="J3731" s="99"/>
      <c r="K3731" s="123"/>
      <c r="L3731" s="117"/>
      <c r="M3731" s="95"/>
      <c r="N3731" s="117"/>
      <c r="O3731" s="117"/>
      <c r="P3731" s="106"/>
      <c r="Q3731" s="107"/>
      <c r="R3731" s="125"/>
    </row>
    <row r="3732" spans="1:18" x14ac:dyDescent="0.3">
      <c r="A3732" s="100"/>
      <c r="B3732" s="101"/>
      <c r="C3732" s="119"/>
      <c r="D3732" s="102"/>
      <c r="E3732" s="120"/>
      <c r="F3732" s="103"/>
      <c r="G3732" s="94"/>
      <c r="H3732" s="105"/>
      <c r="I3732" s="117"/>
      <c r="J3732" s="99"/>
      <c r="K3732" s="123"/>
      <c r="L3732" s="117"/>
      <c r="M3732" s="95"/>
      <c r="N3732" s="117"/>
      <c r="O3732" s="117"/>
      <c r="P3732" s="106"/>
      <c r="Q3732" s="107"/>
      <c r="R3732" s="125"/>
    </row>
    <row r="3733" spans="1:18" x14ac:dyDescent="0.3">
      <c r="A3733" s="100"/>
      <c r="B3733" s="101"/>
      <c r="C3733" s="119"/>
      <c r="D3733" s="102"/>
      <c r="E3733" s="120"/>
      <c r="F3733" s="103"/>
      <c r="G3733" s="94"/>
      <c r="H3733" s="105"/>
      <c r="I3733" s="117"/>
      <c r="J3733" s="99"/>
      <c r="K3733" s="123"/>
      <c r="L3733" s="117"/>
      <c r="M3733" s="95"/>
      <c r="N3733" s="117"/>
      <c r="O3733" s="117"/>
      <c r="P3733" s="106"/>
      <c r="Q3733" s="107"/>
      <c r="R3733" s="125"/>
    </row>
    <row r="3734" spans="1:18" x14ac:dyDescent="0.3">
      <c r="A3734" s="100"/>
      <c r="B3734" s="101"/>
      <c r="C3734" s="119"/>
      <c r="D3734" s="102"/>
      <c r="E3734" s="120"/>
      <c r="F3734" s="103"/>
      <c r="G3734" s="94"/>
      <c r="H3734" s="105"/>
      <c r="I3734" s="117"/>
      <c r="J3734" s="99"/>
      <c r="K3734" s="123"/>
      <c r="L3734" s="117"/>
      <c r="M3734" s="95"/>
      <c r="N3734" s="117"/>
      <c r="O3734" s="117"/>
      <c r="P3734" s="106"/>
      <c r="Q3734" s="107"/>
      <c r="R3734" s="125"/>
    </row>
    <row r="3735" spans="1:18" x14ac:dyDescent="0.3">
      <c r="A3735" s="100"/>
      <c r="B3735" s="101"/>
      <c r="C3735" s="119"/>
      <c r="D3735" s="102"/>
      <c r="E3735" s="120"/>
      <c r="F3735" s="103"/>
      <c r="G3735" s="94"/>
      <c r="H3735" s="105"/>
      <c r="I3735" s="117"/>
      <c r="J3735" s="99"/>
      <c r="K3735" s="123"/>
      <c r="L3735" s="117"/>
      <c r="M3735" s="95"/>
      <c r="N3735" s="117"/>
      <c r="O3735" s="117"/>
      <c r="P3735" s="106"/>
      <c r="Q3735" s="107"/>
      <c r="R3735" s="125"/>
    </row>
    <row r="3736" spans="1:18" x14ac:dyDescent="0.3">
      <c r="A3736" s="100"/>
      <c r="B3736" s="101"/>
      <c r="C3736" s="119"/>
      <c r="D3736" s="102"/>
      <c r="E3736" s="120"/>
      <c r="F3736" s="103"/>
      <c r="G3736" s="94"/>
      <c r="H3736" s="105"/>
      <c r="I3736" s="117"/>
      <c r="J3736" s="99"/>
      <c r="K3736" s="123"/>
      <c r="L3736" s="117"/>
      <c r="M3736" s="95"/>
      <c r="N3736" s="117"/>
      <c r="O3736" s="117"/>
      <c r="P3736" s="106"/>
      <c r="Q3736" s="107"/>
      <c r="R3736" s="125"/>
    </row>
    <row r="3737" spans="1:18" x14ac:dyDescent="0.3">
      <c r="A3737" s="100"/>
      <c r="B3737" s="101"/>
      <c r="C3737" s="119"/>
      <c r="D3737" s="102"/>
      <c r="E3737" s="120"/>
      <c r="F3737" s="103"/>
      <c r="G3737" s="94"/>
      <c r="H3737" s="105"/>
      <c r="I3737" s="117"/>
      <c r="J3737" s="99"/>
      <c r="K3737" s="123"/>
      <c r="L3737" s="117"/>
      <c r="M3737" s="95"/>
      <c r="N3737" s="117"/>
      <c r="O3737" s="117"/>
      <c r="P3737" s="106"/>
      <c r="Q3737" s="107"/>
      <c r="R3737" s="125"/>
    </row>
    <row r="3738" spans="1:18" x14ac:dyDescent="0.3">
      <c r="A3738" s="100"/>
      <c r="B3738" s="101"/>
      <c r="C3738" s="119"/>
      <c r="D3738" s="102"/>
      <c r="E3738" s="120"/>
      <c r="F3738" s="103"/>
      <c r="G3738" s="94"/>
      <c r="H3738" s="105"/>
      <c r="I3738" s="117"/>
      <c r="J3738" s="99"/>
      <c r="K3738" s="123"/>
      <c r="L3738" s="117"/>
      <c r="M3738" s="95"/>
      <c r="N3738" s="117"/>
      <c r="O3738" s="117"/>
      <c r="P3738" s="106"/>
      <c r="Q3738" s="107"/>
      <c r="R3738" s="125"/>
    </row>
    <row r="3739" spans="1:18" x14ac:dyDescent="0.3">
      <c r="A3739" s="100"/>
      <c r="B3739" s="101"/>
      <c r="C3739" s="119"/>
      <c r="D3739" s="102"/>
      <c r="E3739" s="120"/>
      <c r="F3739" s="103"/>
      <c r="G3739" s="94"/>
      <c r="H3739" s="105"/>
      <c r="I3739" s="117"/>
      <c r="J3739" s="99"/>
      <c r="K3739" s="123"/>
      <c r="L3739" s="117"/>
      <c r="M3739" s="95"/>
      <c r="N3739" s="117"/>
      <c r="O3739" s="117"/>
      <c r="P3739" s="106"/>
      <c r="Q3739" s="107"/>
      <c r="R3739" s="125"/>
    </row>
    <row r="3740" spans="1:18" x14ac:dyDescent="0.3">
      <c r="A3740" s="100"/>
      <c r="B3740" s="101"/>
      <c r="C3740" s="119"/>
      <c r="D3740" s="102"/>
      <c r="E3740" s="120"/>
      <c r="F3740" s="103"/>
      <c r="G3740" s="94"/>
      <c r="H3740" s="105"/>
      <c r="I3740" s="117"/>
      <c r="J3740" s="99"/>
      <c r="K3740" s="123"/>
      <c r="L3740" s="117"/>
      <c r="M3740" s="95"/>
      <c r="N3740" s="117"/>
      <c r="O3740" s="117"/>
      <c r="P3740" s="106"/>
      <c r="Q3740" s="107"/>
      <c r="R3740" s="125"/>
    </row>
    <row r="3741" spans="1:18" x14ac:dyDescent="0.3">
      <c r="A3741" s="100"/>
      <c r="B3741" s="101"/>
      <c r="C3741" s="119"/>
      <c r="D3741" s="102"/>
      <c r="E3741" s="120"/>
      <c r="F3741" s="103"/>
      <c r="G3741" s="94"/>
      <c r="H3741" s="105"/>
      <c r="I3741" s="117"/>
      <c r="J3741" s="99"/>
      <c r="K3741" s="123"/>
      <c r="L3741" s="117"/>
      <c r="M3741" s="95"/>
      <c r="N3741" s="117"/>
      <c r="O3741" s="117"/>
      <c r="P3741" s="106"/>
      <c r="Q3741" s="107"/>
      <c r="R3741" s="125"/>
    </row>
    <row r="3742" spans="1:18" x14ac:dyDescent="0.3">
      <c r="A3742" s="100"/>
      <c r="B3742" s="101"/>
      <c r="C3742" s="119"/>
      <c r="D3742" s="102"/>
      <c r="E3742" s="120"/>
      <c r="F3742" s="103"/>
      <c r="G3742" s="94"/>
      <c r="H3742" s="105"/>
      <c r="I3742" s="117"/>
      <c r="J3742" s="99"/>
      <c r="K3742" s="123"/>
      <c r="L3742" s="117"/>
      <c r="M3742" s="95"/>
      <c r="N3742" s="117"/>
      <c r="O3742" s="117"/>
      <c r="P3742" s="106"/>
      <c r="Q3742" s="107"/>
      <c r="R3742" s="125"/>
    </row>
    <row r="3743" spans="1:18" x14ac:dyDescent="0.3">
      <c r="A3743" s="100"/>
      <c r="B3743" s="101"/>
      <c r="C3743" s="119"/>
      <c r="D3743" s="102"/>
      <c r="E3743" s="120"/>
      <c r="F3743" s="103"/>
      <c r="G3743" s="94"/>
      <c r="H3743" s="105"/>
      <c r="I3743" s="117"/>
      <c r="J3743" s="99"/>
      <c r="K3743" s="123"/>
      <c r="L3743" s="117"/>
      <c r="M3743" s="95"/>
      <c r="N3743" s="117"/>
      <c r="O3743" s="117"/>
      <c r="P3743" s="106"/>
      <c r="Q3743" s="107"/>
      <c r="R3743" s="125"/>
    </row>
    <row r="3744" spans="1:18" x14ac:dyDescent="0.3">
      <c r="A3744" s="100"/>
      <c r="B3744" s="101"/>
      <c r="C3744" s="119"/>
      <c r="D3744" s="102"/>
      <c r="E3744" s="120"/>
      <c r="F3744" s="103"/>
      <c r="G3744" s="94"/>
      <c r="H3744" s="105"/>
      <c r="I3744" s="117"/>
      <c r="J3744" s="99"/>
      <c r="K3744" s="123"/>
      <c r="L3744" s="117"/>
      <c r="M3744" s="95"/>
      <c r="N3744" s="117"/>
      <c r="O3744" s="117"/>
      <c r="P3744" s="106"/>
      <c r="Q3744" s="107"/>
      <c r="R3744" s="125"/>
    </row>
    <row r="3745" spans="1:18" x14ac:dyDescent="0.3">
      <c r="A3745" s="100"/>
      <c r="B3745" s="101"/>
      <c r="C3745" s="119"/>
      <c r="D3745" s="102"/>
      <c r="E3745" s="120"/>
      <c r="F3745" s="103"/>
      <c r="G3745" s="94"/>
      <c r="H3745" s="105"/>
      <c r="I3745" s="117"/>
      <c r="J3745" s="99"/>
      <c r="K3745" s="123"/>
      <c r="L3745" s="117"/>
      <c r="M3745" s="95"/>
      <c r="N3745" s="117"/>
      <c r="O3745" s="117"/>
      <c r="P3745" s="106"/>
      <c r="Q3745" s="107"/>
      <c r="R3745" s="125"/>
    </row>
    <row r="3746" spans="1:18" x14ac:dyDescent="0.3">
      <c r="A3746" s="100"/>
      <c r="B3746" s="101"/>
      <c r="C3746" s="119"/>
      <c r="D3746" s="102"/>
      <c r="E3746" s="120"/>
      <c r="F3746" s="103"/>
      <c r="G3746" s="94"/>
      <c r="H3746" s="105"/>
      <c r="I3746" s="117"/>
      <c r="J3746" s="99"/>
      <c r="K3746" s="123"/>
      <c r="L3746" s="117"/>
      <c r="M3746" s="95"/>
      <c r="N3746" s="117"/>
      <c r="O3746" s="117"/>
      <c r="P3746" s="106"/>
      <c r="Q3746" s="107"/>
      <c r="R3746" s="125"/>
    </row>
    <row r="3747" spans="1:18" x14ac:dyDescent="0.3">
      <c r="A3747" s="100"/>
      <c r="B3747" s="101"/>
      <c r="C3747" s="119"/>
      <c r="D3747" s="102"/>
      <c r="E3747" s="120"/>
      <c r="F3747" s="103"/>
      <c r="G3747" s="94"/>
      <c r="H3747" s="105"/>
      <c r="I3747" s="117"/>
      <c r="J3747" s="99"/>
      <c r="K3747" s="123"/>
      <c r="L3747" s="117"/>
      <c r="M3747" s="95"/>
      <c r="N3747" s="117"/>
      <c r="O3747" s="117"/>
      <c r="P3747" s="106"/>
      <c r="Q3747" s="107"/>
      <c r="R3747" s="125"/>
    </row>
    <row r="3748" spans="1:18" x14ac:dyDescent="0.3">
      <c r="A3748" s="100"/>
      <c r="B3748" s="101"/>
      <c r="C3748" s="119"/>
      <c r="D3748" s="102"/>
      <c r="E3748" s="120"/>
      <c r="F3748" s="103"/>
      <c r="G3748" s="94"/>
      <c r="H3748" s="105"/>
      <c r="I3748" s="117"/>
      <c r="J3748" s="99"/>
      <c r="K3748" s="123"/>
      <c r="L3748" s="117"/>
      <c r="M3748" s="95"/>
      <c r="N3748" s="117"/>
      <c r="O3748" s="117"/>
      <c r="P3748" s="106"/>
      <c r="Q3748" s="107"/>
      <c r="R3748" s="125"/>
    </row>
    <row r="3749" spans="1:18" x14ac:dyDescent="0.3">
      <c r="A3749" s="100"/>
      <c r="B3749" s="101"/>
      <c r="C3749" s="119"/>
      <c r="D3749" s="102"/>
      <c r="E3749" s="120"/>
      <c r="F3749" s="103"/>
      <c r="G3749" s="94"/>
      <c r="H3749" s="105"/>
      <c r="I3749" s="117"/>
      <c r="J3749" s="99"/>
      <c r="K3749" s="123"/>
      <c r="L3749" s="117"/>
      <c r="M3749" s="95"/>
      <c r="N3749" s="117"/>
      <c r="O3749" s="117"/>
      <c r="P3749" s="106"/>
      <c r="Q3749" s="107"/>
      <c r="R3749" s="125"/>
    </row>
    <row r="3750" spans="1:18" x14ac:dyDescent="0.3">
      <c r="A3750" s="100"/>
      <c r="B3750" s="101"/>
      <c r="C3750" s="119"/>
      <c r="D3750" s="102"/>
      <c r="E3750" s="120"/>
      <c r="F3750" s="103"/>
      <c r="G3750" s="94"/>
      <c r="H3750" s="105"/>
      <c r="I3750" s="117"/>
      <c r="J3750" s="99"/>
      <c r="K3750" s="123"/>
      <c r="L3750" s="117"/>
      <c r="M3750" s="95"/>
      <c r="N3750" s="117"/>
      <c r="O3750" s="117"/>
      <c r="P3750" s="106"/>
      <c r="Q3750" s="107"/>
      <c r="R3750" s="125"/>
    </row>
    <row r="3751" spans="1:18" x14ac:dyDescent="0.3">
      <c r="A3751" s="100"/>
      <c r="B3751" s="101"/>
      <c r="C3751" s="119"/>
      <c r="D3751" s="102"/>
      <c r="E3751" s="120"/>
      <c r="F3751" s="103"/>
      <c r="G3751" s="94"/>
      <c r="H3751" s="105"/>
      <c r="I3751" s="117"/>
      <c r="J3751" s="99"/>
      <c r="K3751" s="123"/>
      <c r="L3751" s="117"/>
      <c r="M3751" s="95"/>
      <c r="N3751" s="117"/>
      <c r="O3751" s="117"/>
      <c r="P3751" s="106"/>
      <c r="Q3751" s="107"/>
      <c r="R3751" s="125"/>
    </row>
    <row r="3752" spans="1:18" x14ac:dyDescent="0.3">
      <c r="A3752" s="100"/>
      <c r="B3752" s="101"/>
      <c r="C3752" s="119"/>
      <c r="D3752" s="102"/>
      <c r="E3752" s="120"/>
      <c r="F3752" s="103"/>
      <c r="G3752" s="94"/>
      <c r="H3752" s="105"/>
      <c r="I3752" s="117"/>
      <c r="J3752" s="99"/>
      <c r="K3752" s="123"/>
      <c r="L3752" s="117"/>
      <c r="M3752" s="95"/>
      <c r="N3752" s="117"/>
      <c r="O3752" s="117"/>
      <c r="P3752" s="106"/>
      <c r="Q3752" s="107"/>
      <c r="R3752" s="125"/>
    </row>
    <row r="3753" spans="1:18" x14ac:dyDescent="0.3">
      <c r="A3753" s="100"/>
      <c r="B3753" s="101"/>
      <c r="C3753" s="119"/>
      <c r="D3753" s="102"/>
      <c r="E3753" s="120"/>
      <c r="F3753" s="103"/>
      <c r="G3753" s="94"/>
      <c r="H3753" s="105"/>
      <c r="I3753" s="117"/>
      <c r="J3753" s="99"/>
      <c r="K3753" s="123"/>
      <c r="L3753" s="117"/>
      <c r="M3753" s="95"/>
      <c r="N3753" s="117"/>
      <c r="O3753" s="117"/>
      <c r="P3753" s="106"/>
      <c r="Q3753" s="107"/>
      <c r="R3753" s="125"/>
    </row>
    <row r="3754" spans="1:18" x14ac:dyDescent="0.3">
      <c r="A3754" s="100"/>
      <c r="B3754" s="101"/>
      <c r="C3754" s="119"/>
      <c r="D3754" s="102"/>
      <c r="E3754" s="120"/>
      <c r="F3754" s="103"/>
      <c r="G3754" s="94"/>
      <c r="H3754" s="105"/>
      <c r="I3754" s="117"/>
      <c r="J3754" s="99"/>
      <c r="K3754" s="123"/>
      <c r="L3754" s="117"/>
      <c r="M3754" s="95"/>
      <c r="N3754" s="117"/>
      <c r="O3754" s="117"/>
      <c r="P3754" s="106"/>
      <c r="Q3754" s="107"/>
      <c r="R3754" s="125"/>
    </row>
    <row r="3755" spans="1:18" x14ac:dyDescent="0.3">
      <c r="A3755" s="100"/>
      <c r="B3755" s="101"/>
      <c r="C3755" s="119"/>
      <c r="D3755" s="102"/>
      <c r="E3755" s="120"/>
      <c r="F3755" s="103"/>
      <c r="G3755" s="94"/>
      <c r="H3755" s="105"/>
      <c r="I3755" s="117"/>
      <c r="J3755" s="99"/>
      <c r="K3755" s="123"/>
      <c r="L3755" s="117"/>
      <c r="M3755" s="95"/>
      <c r="N3755" s="117"/>
      <c r="O3755" s="117"/>
      <c r="P3755" s="106"/>
      <c r="Q3755" s="107"/>
      <c r="R3755" s="125"/>
    </row>
    <row r="3756" spans="1:18" x14ac:dyDescent="0.3">
      <c r="A3756" s="100"/>
      <c r="B3756" s="101"/>
      <c r="C3756" s="119"/>
      <c r="D3756" s="102"/>
      <c r="E3756" s="120"/>
      <c r="F3756" s="103"/>
      <c r="G3756" s="94"/>
      <c r="H3756" s="105"/>
      <c r="I3756" s="117"/>
      <c r="J3756" s="99"/>
      <c r="K3756" s="123"/>
      <c r="L3756" s="117"/>
      <c r="M3756" s="95"/>
      <c r="N3756" s="117"/>
      <c r="O3756" s="117"/>
      <c r="P3756" s="106"/>
      <c r="Q3756" s="107"/>
      <c r="R3756" s="125"/>
    </row>
    <row r="3757" spans="1:18" x14ac:dyDescent="0.3">
      <c r="A3757" s="100"/>
      <c r="B3757" s="101"/>
      <c r="C3757" s="119"/>
      <c r="D3757" s="102"/>
      <c r="E3757" s="120"/>
      <c r="F3757" s="103"/>
      <c r="G3757" s="94"/>
      <c r="H3757" s="105"/>
      <c r="I3757" s="117"/>
      <c r="J3757" s="99"/>
      <c r="K3757" s="123"/>
      <c r="L3757" s="117"/>
      <c r="M3757" s="95"/>
      <c r="N3757" s="117"/>
      <c r="O3757" s="117"/>
      <c r="P3757" s="106"/>
      <c r="Q3757" s="107"/>
      <c r="R3757" s="125"/>
    </row>
    <row r="3758" spans="1:18" x14ac:dyDescent="0.3">
      <c r="A3758" s="100"/>
      <c r="B3758" s="101"/>
      <c r="C3758" s="119"/>
      <c r="D3758" s="102"/>
      <c r="E3758" s="120"/>
      <c r="F3758" s="103"/>
      <c r="G3758" s="94"/>
      <c r="H3758" s="105"/>
      <c r="I3758" s="117"/>
      <c r="J3758" s="99"/>
      <c r="K3758" s="123"/>
      <c r="L3758" s="117"/>
      <c r="M3758" s="95"/>
      <c r="N3758" s="117"/>
      <c r="O3758" s="117"/>
      <c r="P3758" s="106"/>
      <c r="Q3758" s="107"/>
      <c r="R3758" s="125"/>
    </row>
    <row r="3759" spans="1:18" x14ac:dyDescent="0.3">
      <c r="A3759" s="100"/>
      <c r="B3759" s="101"/>
      <c r="C3759" s="119"/>
      <c r="D3759" s="102"/>
      <c r="E3759" s="120"/>
      <c r="F3759" s="103"/>
      <c r="G3759" s="94"/>
      <c r="H3759" s="105"/>
      <c r="I3759" s="117"/>
      <c r="J3759" s="99"/>
      <c r="K3759" s="123"/>
      <c r="L3759" s="117"/>
      <c r="M3759" s="95"/>
      <c r="N3759" s="117"/>
      <c r="O3759" s="117"/>
      <c r="P3759" s="106"/>
      <c r="Q3759" s="107"/>
      <c r="R3759" s="125"/>
    </row>
    <row r="3760" spans="1:18" x14ac:dyDescent="0.3">
      <c r="A3760" s="100"/>
      <c r="B3760" s="101"/>
      <c r="C3760" s="119"/>
      <c r="D3760" s="102"/>
      <c r="E3760" s="120"/>
      <c r="F3760" s="103"/>
      <c r="G3760" s="94"/>
      <c r="H3760" s="105"/>
      <c r="I3760" s="117"/>
      <c r="J3760" s="99"/>
      <c r="K3760" s="123"/>
      <c r="L3760" s="117"/>
      <c r="M3760" s="95"/>
      <c r="N3760" s="117"/>
      <c r="O3760" s="117"/>
      <c r="P3760" s="106"/>
      <c r="Q3760" s="107"/>
      <c r="R3760" s="125"/>
    </row>
    <row r="3761" spans="1:18" x14ac:dyDescent="0.3">
      <c r="A3761" s="100"/>
      <c r="B3761" s="101"/>
      <c r="C3761" s="119"/>
      <c r="D3761" s="102"/>
      <c r="E3761" s="120"/>
      <c r="F3761" s="103"/>
      <c r="G3761" s="94"/>
      <c r="H3761" s="105"/>
      <c r="I3761" s="117"/>
      <c r="J3761" s="99"/>
      <c r="K3761" s="123"/>
      <c r="L3761" s="117"/>
      <c r="M3761" s="95"/>
      <c r="N3761" s="117"/>
      <c r="O3761" s="117"/>
      <c r="P3761" s="106"/>
      <c r="Q3761" s="107"/>
      <c r="R3761" s="125"/>
    </row>
    <row r="3762" spans="1:18" x14ac:dyDescent="0.3">
      <c r="A3762" s="100"/>
      <c r="B3762" s="101"/>
      <c r="C3762" s="119"/>
      <c r="D3762" s="102"/>
      <c r="E3762" s="120"/>
      <c r="F3762" s="103"/>
      <c r="G3762" s="94"/>
      <c r="H3762" s="105"/>
      <c r="I3762" s="117"/>
      <c r="J3762" s="99"/>
      <c r="K3762" s="123"/>
      <c r="L3762" s="117"/>
      <c r="M3762" s="95"/>
      <c r="N3762" s="117"/>
      <c r="O3762" s="117"/>
      <c r="P3762" s="106"/>
      <c r="Q3762" s="107"/>
      <c r="R3762" s="125"/>
    </row>
    <row r="3763" spans="1:18" x14ac:dyDescent="0.3">
      <c r="A3763" s="100"/>
      <c r="B3763" s="101"/>
      <c r="C3763" s="119"/>
      <c r="D3763" s="102"/>
      <c r="E3763" s="120"/>
      <c r="F3763" s="103"/>
      <c r="G3763" s="94"/>
      <c r="H3763" s="105"/>
      <c r="I3763" s="117"/>
      <c r="J3763" s="99"/>
      <c r="K3763" s="123"/>
      <c r="L3763" s="117"/>
      <c r="M3763" s="95"/>
      <c r="N3763" s="117"/>
      <c r="O3763" s="117"/>
      <c r="P3763" s="106"/>
      <c r="Q3763" s="107"/>
      <c r="R3763" s="125"/>
    </row>
    <row r="3764" spans="1:18" x14ac:dyDescent="0.3">
      <c r="A3764" s="100"/>
      <c r="B3764" s="101"/>
      <c r="C3764" s="119"/>
      <c r="D3764" s="102"/>
      <c r="E3764" s="120"/>
      <c r="F3764" s="103"/>
      <c r="G3764" s="94"/>
      <c r="H3764" s="105"/>
      <c r="I3764" s="117"/>
      <c r="J3764" s="99"/>
      <c r="K3764" s="123"/>
      <c r="L3764" s="117"/>
      <c r="M3764" s="95"/>
      <c r="N3764" s="117"/>
      <c r="O3764" s="117"/>
      <c r="P3764" s="106"/>
      <c r="Q3764" s="107"/>
      <c r="R3764" s="125"/>
    </row>
    <row r="3765" spans="1:18" x14ac:dyDescent="0.3">
      <c r="A3765" s="100"/>
      <c r="B3765" s="101"/>
      <c r="C3765" s="119"/>
      <c r="D3765" s="102"/>
      <c r="E3765" s="120"/>
      <c r="F3765" s="103"/>
      <c r="G3765" s="94"/>
      <c r="H3765" s="105"/>
      <c r="I3765" s="117"/>
      <c r="J3765" s="99"/>
      <c r="K3765" s="123"/>
      <c r="L3765" s="117"/>
      <c r="M3765" s="95"/>
      <c r="N3765" s="117"/>
      <c r="O3765" s="117"/>
      <c r="P3765" s="106"/>
      <c r="Q3765" s="107"/>
      <c r="R3765" s="125"/>
    </row>
    <row r="3766" spans="1:18" x14ac:dyDescent="0.3">
      <c r="A3766" s="100"/>
      <c r="B3766" s="101"/>
      <c r="C3766" s="119"/>
      <c r="D3766" s="102"/>
      <c r="E3766" s="120"/>
      <c r="F3766" s="103"/>
      <c r="G3766" s="94"/>
      <c r="H3766" s="105"/>
      <c r="I3766" s="117"/>
      <c r="J3766" s="99"/>
      <c r="K3766" s="123"/>
      <c r="L3766" s="117"/>
      <c r="M3766" s="95"/>
      <c r="N3766" s="117"/>
      <c r="O3766" s="117"/>
      <c r="P3766" s="106"/>
      <c r="Q3766" s="107"/>
      <c r="R3766" s="125"/>
    </row>
    <row r="3767" spans="1:18" x14ac:dyDescent="0.3">
      <c r="A3767" s="100"/>
      <c r="B3767" s="101"/>
      <c r="C3767" s="119"/>
      <c r="D3767" s="102"/>
      <c r="E3767" s="120"/>
      <c r="F3767" s="103"/>
      <c r="G3767" s="94"/>
      <c r="H3767" s="105"/>
      <c r="I3767" s="117"/>
      <c r="J3767" s="99"/>
      <c r="K3767" s="123"/>
      <c r="L3767" s="117"/>
      <c r="M3767" s="95"/>
      <c r="N3767" s="117"/>
      <c r="O3767" s="117"/>
      <c r="P3767" s="106"/>
      <c r="Q3767" s="107"/>
      <c r="R3767" s="125"/>
    </row>
    <row r="3768" spans="1:18" x14ac:dyDescent="0.3">
      <c r="A3768" s="100"/>
      <c r="B3768" s="101"/>
      <c r="C3768" s="119"/>
      <c r="D3768" s="102"/>
      <c r="E3768" s="120"/>
      <c r="F3768" s="103"/>
      <c r="G3768" s="94"/>
      <c r="H3768" s="105"/>
      <c r="I3768" s="117"/>
      <c r="J3768" s="99"/>
      <c r="K3768" s="123"/>
      <c r="L3768" s="117"/>
      <c r="M3768" s="95"/>
      <c r="N3768" s="117"/>
      <c r="O3768" s="117"/>
      <c r="P3768" s="106"/>
      <c r="Q3768" s="107"/>
      <c r="R3768" s="125"/>
    </row>
    <row r="3769" spans="1:18" x14ac:dyDescent="0.3">
      <c r="A3769" s="100"/>
      <c r="B3769" s="101"/>
      <c r="C3769" s="119"/>
      <c r="D3769" s="102"/>
      <c r="E3769" s="120"/>
      <c r="F3769" s="103"/>
      <c r="G3769" s="94"/>
      <c r="H3769" s="105"/>
      <c r="I3769" s="117"/>
      <c r="J3769" s="99"/>
      <c r="K3769" s="123"/>
      <c r="L3769" s="117"/>
      <c r="M3769" s="95"/>
      <c r="N3769" s="117"/>
      <c r="O3769" s="117"/>
      <c r="P3769" s="106"/>
      <c r="Q3769" s="107"/>
      <c r="R3769" s="125"/>
    </row>
    <row r="3770" spans="1:18" x14ac:dyDescent="0.3">
      <c r="A3770" s="100"/>
      <c r="B3770" s="101"/>
      <c r="C3770" s="119"/>
      <c r="D3770" s="102"/>
      <c r="E3770" s="120"/>
      <c r="F3770" s="103"/>
      <c r="G3770" s="94"/>
      <c r="H3770" s="105"/>
      <c r="I3770" s="117"/>
      <c r="J3770" s="99"/>
      <c r="K3770" s="123"/>
      <c r="L3770" s="117"/>
      <c r="M3770" s="95"/>
      <c r="N3770" s="117"/>
      <c r="O3770" s="117"/>
      <c r="P3770" s="106"/>
      <c r="Q3770" s="107"/>
      <c r="R3770" s="125"/>
    </row>
    <row r="3771" spans="1:18" x14ac:dyDescent="0.3">
      <c r="A3771" s="100"/>
      <c r="B3771" s="101"/>
      <c r="C3771" s="119"/>
      <c r="D3771" s="102"/>
      <c r="E3771" s="120"/>
      <c r="F3771" s="103"/>
      <c r="G3771" s="94"/>
      <c r="H3771" s="105"/>
      <c r="I3771" s="117"/>
      <c r="J3771" s="99"/>
      <c r="K3771" s="123"/>
      <c r="L3771" s="117"/>
      <c r="M3771" s="95"/>
      <c r="N3771" s="117"/>
      <c r="O3771" s="117"/>
      <c r="P3771" s="106"/>
      <c r="Q3771" s="107"/>
      <c r="R3771" s="125"/>
    </row>
    <row r="3772" spans="1:18" x14ac:dyDescent="0.3">
      <c r="A3772" s="100"/>
      <c r="B3772" s="101"/>
      <c r="C3772" s="119"/>
      <c r="D3772" s="102"/>
      <c r="E3772" s="120"/>
      <c r="F3772" s="103"/>
      <c r="G3772" s="94"/>
      <c r="H3772" s="105"/>
      <c r="I3772" s="117"/>
      <c r="J3772" s="99"/>
      <c r="K3772" s="123"/>
      <c r="L3772" s="117"/>
      <c r="M3772" s="95"/>
      <c r="N3772" s="117"/>
      <c r="O3772" s="117"/>
      <c r="P3772" s="106"/>
      <c r="Q3772" s="107"/>
      <c r="R3772" s="125"/>
    </row>
    <row r="3773" spans="1:18" x14ac:dyDescent="0.3">
      <c r="A3773" s="100"/>
      <c r="B3773" s="101"/>
      <c r="C3773" s="119"/>
      <c r="D3773" s="102"/>
      <c r="E3773" s="120"/>
      <c r="F3773" s="103"/>
      <c r="G3773" s="94"/>
      <c r="H3773" s="105"/>
      <c r="I3773" s="117"/>
      <c r="J3773" s="99"/>
      <c r="K3773" s="123"/>
      <c r="L3773" s="117"/>
      <c r="M3773" s="95"/>
      <c r="N3773" s="117"/>
      <c r="O3773" s="117"/>
      <c r="P3773" s="106"/>
      <c r="Q3773" s="107"/>
      <c r="R3773" s="125"/>
    </row>
    <row r="3774" spans="1:18" x14ac:dyDescent="0.3">
      <c r="A3774" s="100"/>
      <c r="B3774" s="101"/>
      <c r="C3774" s="119"/>
      <c r="D3774" s="102"/>
      <c r="E3774" s="120"/>
      <c r="F3774" s="103"/>
      <c r="G3774" s="94"/>
      <c r="H3774" s="105"/>
      <c r="I3774" s="117"/>
      <c r="J3774" s="99"/>
      <c r="K3774" s="123"/>
      <c r="L3774" s="117"/>
      <c r="M3774" s="95"/>
      <c r="N3774" s="117"/>
      <c r="O3774" s="117"/>
      <c r="P3774" s="106"/>
      <c r="Q3774" s="107"/>
      <c r="R3774" s="125"/>
    </row>
    <row r="3775" spans="1:18" x14ac:dyDescent="0.3">
      <c r="A3775" s="100"/>
      <c r="B3775" s="101"/>
      <c r="C3775" s="119"/>
      <c r="D3775" s="102"/>
      <c r="E3775" s="120"/>
      <c r="F3775" s="103"/>
      <c r="G3775" s="94"/>
      <c r="H3775" s="105"/>
      <c r="I3775" s="117"/>
      <c r="J3775" s="99"/>
      <c r="K3775" s="123"/>
      <c r="L3775" s="117"/>
      <c r="M3775" s="95"/>
      <c r="N3775" s="117"/>
      <c r="O3775" s="117"/>
      <c r="P3775" s="106"/>
      <c r="Q3775" s="107"/>
      <c r="R3775" s="125"/>
    </row>
    <row r="3776" spans="1:18" x14ac:dyDescent="0.3">
      <c r="A3776" s="100"/>
      <c r="B3776" s="101"/>
      <c r="C3776" s="119"/>
      <c r="D3776" s="102"/>
      <c r="E3776" s="120"/>
      <c r="F3776" s="103"/>
      <c r="G3776" s="94"/>
      <c r="H3776" s="105"/>
      <c r="I3776" s="117"/>
      <c r="J3776" s="99"/>
      <c r="K3776" s="123"/>
      <c r="L3776" s="117"/>
      <c r="M3776" s="95"/>
      <c r="N3776" s="117"/>
      <c r="O3776" s="117"/>
      <c r="P3776" s="106"/>
      <c r="Q3776" s="107"/>
      <c r="R3776" s="125"/>
    </row>
    <row r="3777" spans="1:18" x14ac:dyDescent="0.3">
      <c r="A3777" s="100"/>
      <c r="B3777" s="101"/>
      <c r="C3777" s="119"/>
      <c r="D3777" s="102"/>
      <c r="E3777" s="120"/>
      <c r="F3777" s="103"/>
      <c r="G3777" s="94"/>
      <c r="H3777" s="105"/>
      <c r="I3777" s="117"/>
      <c r="J3777" s="99"/>
      <c r="K3777" s="123"/>
      <c r="L3777" s="117"/>
      <c r="M3777" s="95"/>
      <c r="N3777" s="117"/>
      <c r="O3777" s="117"/>
      <c r="P3777" s="106"/>
      <c r="Q3777" s="107"/>
      <c r="R3777" s="125"/>
    </row>
    <row r="3778" spans="1:18" x14ac:dyDescent="0.3">
      <c r="A3778" s="100"/>
      <c r="B3778" s="101"/>
      <c r="C3778" s="119"/>
      <c r="D3778" s="102"/>
      <c r="E3778" s="120"/>
      <c r="F3778" s="103"/>
      <c r="G3778" s="94"/>
      <c r="H3778" s="105"/>
      <c r="I3778" s="117"/>
      <c r="J3778" s="99"/>
      <c r="K3778" s="123"/>
      <c r="L3778" s="117"/>
      <c r="M3778" s="95"/>
      <c r="N3778" s="117"/>
      <c r="O3778" s="117"/>
      <c r="P3778" s="106"/>
      <c r="Q3778" s="107"/>
      <c r="R3778" s="125"/>
    </row>
    <row r="3779" spans="1:18" x14ac:dyDescent="0.3">
      <c r="A3779" s="100"/>
      <c r="B3779" s="101"/>
      <c r="C3779" s="119"/>
      <c r="D3779" s="102"/>
      <c r="E3779" s="120"/>
      <c r="F3779" s="103"/>
      <c r="G3779" s="94"/>
      <c r="H3779" s="105"/>
      <c r="I3779" s="117"/>
      <c r="J3779" s="99"/>
      <c r="K3779" s="123"/>
      <c r="L3779" s="117"/>
      <c r="M3779" s="95"/>
      <c r="N3779" s="117"/>
      <c r="O3779" s="117"/>
      <c r="P3779" s="106"/>
      <c r="Q3779" s="107"/>
      <c r="R3779" s="125"/>
    </row>
    <row r="3780" spans="1:18" x14ac:dyDescent="0.3">
      <c r="A3780" s="100"/>
      <c r="B3780" s="101"/>
      <c r="C3780" s="119"/>
      <c r="D3780" s="102"/>
      <c r="E3780" s="120"/>
      <c r="F3780" s="103"/>
      <c r="G3780" s="94"/>
      <c r="H3780" s="105"/>
      <c r="I3780" s="117"/>
      <c r="J3780" s="99"/>
      <c r="K3780" s="123"/>
      <c r="L3780" s="117"/>
      <c r="M3780" s="95"/>
      <c r="N3780" s="117"/>
      <c r="O3780" s="117"/>
      <c r="P3780" s="106"/>
      <c r="Q3780" s="107"/>
      <c r="R3780" s="125"/>
    </row>
    <row r="3781" spans="1:18" x14ac:dyDescent="0.3">
      <c r="A3781" s="100"/>
      <c r="B3781" s="101"/>
      <c r="C3781" s="119"/>
      <c r="D3781" s="102"/>
      <c r="E3781" s="120"/>
      <c r="F3781" s="103"/>
      <c r="G3781" s="94"/>
      <c r="H3781" s="105"/>
      <c r="I3781" s="117"/>
      <c r="J3781" s="99"/>
      <c r="K3781" s="123"/>
      <c r="L3781" s="117"/>
      <c r="M3781" s="95"/>
      <c r="N3781" s="117"/>
      <c r="O3781" s="117"/>
      <c r="P3781" s="106"/>
      <c r="Q3781" s="107"/>
      <c r="R3781" s="125"/>
    </row>
    <row r="3782" spans="1:18" x14ac:dyDescent="0.3">
      <c r="A3782" s="100"/>
      <c r="B3782" s="101"/>
      <c r="C3782" s="119"/>
      <c r="D3782" s="102"/>
      <c r="E3782" s="120"/>
      <c r="F3782" s="103"/>
      <c r="G3782" s="94"/>
      <c r="H3782" s="105"/>
      <c r="I3782" s="117"/>
      <c r="J3782" s="99"/>
      <c r="K3782" s="123"/>
      <c r="L3782" s="117"/>
      <c r="M3782" s="95"/>
      <c r="N3782" s="117"/>
      <c r="O3782" s="117"/>
      <c r="P3782" s="106"/>
      <c r="Q3782" s="107"/>
      <c r="R3782" s="125"/>
    </row>
    <row r="3783" spans="1:18" x14ac:dyDescent="0.3">
      <c r="A3783" s="100"/>
      <c r="B3783" s="101"/>
      <c r="C3783" s="119"/>
      <c r="D3783" s="102"/>
      <c r="E3783" s="120"/>
      <c r="F3783" s="103"/>
      <c r="G3783" s="94"/>
      <c r="H3783" s="105"/>
      <c r="I3783" s="117"/>
      <c r="J3783" s="99"/>
      <c r="K3783" s="123"/>
      <c r="L3783" s="117"/>
      <c r="M3783" s="95"/>
      <c r="N3783" s="117"/>
      <c r="O3783" s="117"/>
      <c r="P3783" s="106"/>
      <c r="Q3783" s="107"/>
      <c r="R3783" s="125"/>
    </row>
    <row r="3784" spans="1:18" x14ac:dyDescent="0.3">
      <c r="A3784" s="100"/>
      <c r="B3784" s="101"/>
      <c r="C3784" s="119"/>
      <c r="D3784" s="102"/>
      <c r="E3784" s="120"/>
      <c r="F3784" s="103"/>
      <c r="G3784" s="94"/>
      <c r="H3784" s="105"/>
      <c r="I3784" s="117"/>
      <c r="J3784" s="99"/>
      <c r="K3784" s="123"/>
      <c r="L3784" s="117"/>
      <c r="M3784" s="95"/>
      <c r="N3784" s="117"/>
      <c r="O3784" s="117"/>
      <c r="P3784" s="106"/>
      <c r="Q3784" s="107"/>
      <c r="R3784" s="125"/>
    </row>
    <row r="3785" spans="1:18" x14ac:dyDescent="0.3">
      <c r="A3785" s="100"/>
      <c r="B3785" s="101"/>
      <c r="C3785" s="119"/>
      <c r="D3785" s="102"/>
      <c r="E3785" s="120"/>
      <c r="F3785" s="103"/>
      <c r="G3785" s="94"/>
      <c r="H3785" s="105"/>
      <c r="I3785" s="117"/>
      <c r="J3785" s="99"/>
      <c r="K3785" s="123"/>
      <c r="L3785" s="117"/>
      <c r="M3785" s="95"/>
      <c r="N3785" s="117"/>
      <c r="O3785" s="117"/>
      <c r="P3785" s="106"/>
      <c r="Q3785" s="107"/>
      <c r="R3785" s="125"/>
    </row>
    <row r="3786" spans="1:18" x14ac:dyDescent="0.3">
      <c r="A3786" s="100"/>
      <c r="B3786" s="101"/>
      <c r="C3786" s="119"/>
      <c r="D3786" s="102"/>
      <c r="E3786" s="120"/>
      <c r="F3786" s="103"/>
      <c r="G3786" s="94"/>
      <c r="H3786" s="105"/>
      <c r="I3786" s="117"/>
      <c r="J3786" s="99"/>
      <c r="K3786" s="123"/>
      <c r="L3786" s="117"/>
      <c r="M3786" s="95"/>
      <c r="N3786" s="117"/>
      <c r="O3786" s="117"/>
      <c r="P3786" s="106"/>
      <c r="Q3786" s="107"/>
      <c r="R3786" s="125"/>
    </row>
    <row r="3787" spans="1:18" x14ac:dyDescent="0.3">
      <c r="A3787" s="100"/>
      <c r="B3787" s="101"/>
      <c r="C3787" s="119"/>
      <c r="D3787" s="102"/>
      <c r="E3787" s="120"/>
      <c r="F3787" s="103"/>
      <c r="G3787" s="94"/>
      <c r="H3787" s="105"/>
      <c r="I3787" s="117"/>
      <c r="J3787" s="99"/>
      <c r="K3787" s="123"/>
      <c r="L3787" s="117"/>
      <c r="M3787" s="95"/>
      <c r="N3787" s="117"/>
      <c r="O3787" s="117"/>
      <c r="P3787" s="106"/>
      <c r="Q3787" s="107"/>
      <c r="R3787" s="125"/>
    </row>
    <row r="3788" spans="1:18" x14ac:dyDescent="0.3">
      <c r="A3788" s="100"/>
      <c r="B3788" s="101"/>
      <c r="C3788" s="119"/>
      <c r="D3788" s="102"/>
      <c r="E3788" s="120"/>
      <c r="F3788" s="103"/>
      <c r="G3788" s="94"/>
      <c r="H3788" s="105"/>
      <c r="I3788" s="117"/>
      <c r="J3788" s="99"/>
      <c r="K3788" s="123"/>
      <c r="L3788" s="117"/>
      <c r="M3788" s="95"/>
      <c r="N3788" s="117"/>
      <c r="O3788" s="117"/>
      <c r="P3788" s="106"/>
      <c r="Q3788" s="107"/>
      <c r="R3788" s="125"/>
    </row>
    <row r="3789" spans="1:18" x14ac:dyDescent="0.3">
      <c r="A3789" s="100"/>
      <c r="B3789" s="101"/>
      <c r="C3789" s="119"/>
      <c r="D3789" s="102"/>
      <c r="E3789" s="120"/>
      <c r="F3789" s="103"/>
      <c r="G3789" s="94"/>
      <c r="H3789" s="105"/>
      <c r="I3789" s="117"/>
      <c r="J3789" s="99"/>
      <c r="K3789" s="123"/>
      <c r="L3789" s="117"/>
      <c r="M3789" s="95"/>
      <c r="N3789" s="117"/>
      <c r="O3789" s="117"/>
      <c r="P3789" s="106"/>
      <c r="Q3789" s="107"/>
      <c r="R3789" s="125"/>
    </row>
    <row r="3790" spans="1:18" x14ac:dyDescent="0.3">
      <c r="A3790" s="100"/>
      <c r="B3790" s="101"/>
      <c r="C3790" s="119"/>
      <c r="D3790" s="102"/>
      <c r="E3790" s="120"/>
      <c r="F3790" s="103"/>
      <c r="G3790" s="94"/>
      <c r="H3790" s="105"/>
      <c r="I3790" s="117"/>
      <c r="J3790" s="99"/>
      <c r="K3790" s="123"/>
      <c r="L3790" s="117"/>
      <c r="M3790" s="95"/>
      <c r="N3790" s="117"/>
      <c r="O3790" s="117"/>
      <c r="P3790" s="106"/>
      <c r="Q3790" s="107"/>
      <c r="R3790" s="125"/>
    </row>
    <row r="3791" spans="1:18" x14ac:dyDescent="0.3">
      <c r="A3791" s="100"/>
      <c r="B3791" s="101"/>
      <c r="C3791" s="119"/>
      <c r="D3791" s="102"/>
      <c r="E3791" s="120"/>
      <c r="F3791" s="103"/>
      <c r="G3791" s="94"/>
      <c r="H3791" s="105"/>
      <c r="I3791" s="117"/>
      <c r="J3791" s="99"/>
      <c r="K3791" s="123"/>
      <c r="L3791" s="117"/>
      <c r="M3791" s="95"/>
      <c r="N3791" s="117"/>
      <c r="O3791" s="117"/>
      <c r="P3791" s="106"/>
      <c r="Q3791" s="107"/>
      <c r="R3791" s="125"/>
    </row>
    <row r="3792" spans="1:18" x14ac:dyDescent="0.3">
      <c r="A3792" s="100"/>
      <c r="B3792" s="101"/>
      <c r="C3792" s="119"/>
      <c r="D3792" s="102"/>
      <c r="E3792" s="120"/>
      <c r="F3792" s="103"/>
      <c r="G3792" s="94"/>
      <c r="H3792" s="105"/>
      <c r="I3792" s="117"/>
      <c r="J3792" s="99"/>
      <c r="K3792" s="123"/>
      <c r="L3792" s="117"/>
      <c r="M3792" s="95"/>
      <c r="N3792" s="117"/>
      <c r="O3792" s="117"/>
      <c r="P3792" s="106"/>
      <c r="Q3792" s="107"/>
      <c r="R3792" s="125"/>
    </row>
    <row r="3793" spans="1:18" x14ac:dyDescent="0.3">
      <c r="A3793" s="100"/>
      <c r="B3793" s="101"/>
      <c r="C3793" s="119"/>
      <c r="D3793" s="102"/>
      <c r="E3793" s="120"/>
      <c r="F3793" s="103"/>
      <c r="G3793" s="94"/>
      <c r="H3793" s="105"/>
      <c r="I3793" s="117"/>
      <c r="J3793" s="99"/>
      <c r="K3793" s="123"/>
      <c r="L3793" s="117"/>
      <c r="M3793" s="95"/>
      <c r="N3793" s="117"/>
      <c r="O3793" s="117"/>
      <c r="P3793" s="106"/>
      <c r="Q3793" s="107"/>
      <c r="R3793" s="125"/>
    </row>
    <row r="3794" spans="1:18" x14ac:dyDescent="0.3">
      <c r="A3794" s="100"/>
      <c r="B3794" s="101"/>
      <c r="C3794" s="119"/>
      <c r="D3794" s="102"/>
      <c r="E3794" s="120"/>
      <c r="F3794" s="103"/>
      <c r="G3794" s="94"/>
      <c r="H3794" s="105"/>
      <c r="I3794" s="117"/>
      <c r="J3794" s="99"/>
      <c r="K3794" s="123"/>
      <c r="L3794" s="117"/>
      <c r="M3794" s="95"/>
      <c r="N3794" s="117"/>
      <c r="O3794" s="117"/>
      <c r="P3794" s="106"/>
      <c r="Q3794" s="107"/>
      <c r="R3794" s="125"/>
    </row>
    <row r="3795" spans="1:18" x14ac:dyDescent="0.3">
      <c r="A3795" s="100"/>
      <c r="B3795" s="101"/>
      <c r="C3795" s="119"/>
      <c r="D3795" s="102"/>
      <c r="E3795" s="120"/>
      <c r="F3795" s="103"/>
      <c r="G3795" s="94"/>
      <c r="H3795" s="105"/>
      <c r="I3795" s="117"/>
      <c r="J3795" s="99"/>
      <c r="K3795" s="123"/>
      <c r="L3795" s="117"/>
      <c r="M3795" s="95"/>
      <c r="N3795" s="117"/>
      <c r="O3795" s="117"/>
      <c r="P3795" s="106"/>
      <c r="Q3795" s="107"/>
      <c r="R3795" s="125"/>
    </row>
    <row r="3796" spans="1:18" x14ac:dyDescent="0.3">
      <c r="A3796" s="100"/>
      <c r="B3796" s="101"/>
      <c r="C3796" s="119"/>
      <c r="D3796" s="102"/>
      <c r="E3796" s="120"/>
      <c r="F3796" s="103"/>
      <c r="G3796" s="94"/>
      <c r="H3796" s="105"/>
      <c r="I3796" s="117"/>
      <c r="J3796" s="99"/>
      <c r="K3796" s="123"/>
      <c r="L3796" s="117"/>
      <c r="M3796" s="95"/>
      <c r="N3796" s="117"/>
      <c r="O3796" s="117"/>
      <c r="P3796" s="106"/>
      <c r="Q3796" s="107"/>
      <c r="R3796" s="125"/>
    </row>
    <row r="3797" spans="1:18" x14ac:dyDescent="0.3">
      <c r="A3797" s="100"/>
      <c r="B3797" s="101"/>
      <c r="C3797" s="119"/>
      <c r="D3797" s="102"/>
      <c r="E3797" s="120"/>
      <c r="F3797" s="103"/>
      <c r="G3797" s="94"/>
      <c r="H3797" s="105"/>
      <c r="I3797" s="117"/>
      <c r="J3797" s="99"/>
      <c r="K3797" s="123"/>
      <c r="L3797" s="117"/>
      <c r="M3797" s="95"/>
      <c r="N3797" s="117"/>
      <c r="O3797" s="117"/>
      <c r="P3797" s="106"/>
      <c r="Q3797" s="107"/>
      <c r="R3797" s="125"/>
    </row>
    <row r="3798" spans="1:18" x14ac:dyDescent="0.3">
      <c r="A3798" s="100"/>
      <c r="B3798" s="101"/>
      <c r="C3798" s="119"/>
      <c r="D3798" s="102"/>
      <c r="E3798" s="120"/>
      <c r="F3798" s="103"/>
      <c r="G3798" s="94"/>
      <c r="H3798" s="105"/>
      <c r="I3798" s="117"/>
      <c r="J3798" s="99"/>
      <c r="K3798" s="123"/>
      <c r="L3798" s="117"/>
      <c r="M3798" s="95"/>
      <c r="N3798" s="117"/>
      <c r="O3798" s="117"/>
      <c r="P3798" s="106"/>
      <c r="Q3798" s="107"/>
      <c r="R3798" s="125"/>
    </row>
    <row r="3799" spans="1:18" x14ac:dyDescent="0.3">
      <c r="A3799" s="100"/>
      <c r="B3799" s="101"/>
      <c r="C3799" s="119"/>
      <c r="D3799" s="102"/>
      <c r="E3799" s="120"/>
      <c r="F3799" s="103"/>
      <c r="G3799" s="94"/>
      <c r="H3799" s="105"/>
      <c r="I3799" s="117"/>
      <c r="J3799" s="99"/>
      <c r="K3799" s="123"/>
      <c r="L3799" s="117"/>
      <c r="M3799" s="95"/>
      <c r="N3799" s="117"/>
      <c r="O3799" s="117"/>
      <c r="P3799" s="106"/>
      <c r="Q3799" s="107"/>
      <c r="R3799" s="125"/>
    </row>
    <row r="3800" spans="1:18" x14ac:dyDescent="0.3">
      <c r="A3800" s="100"/>
      <c r="B3800" s="101"/>
      <c r="C3800" s="119"/>
      <c r="D3800" s="102"/>
      <c r="E3800" s="120"/>
      <c r="F3800" s="103"/>
      <c r="G3800" s="94"/>
      <c r="H3800" s="105"/>
      <c r="I3800" s="117"/>
      <c r="J3800" s="99"/>
      <c r="K3800" s="123"/>
      <c r="L3800" s="117"/>
      <c r="M3800" s="95"/>
      <c r="N3800" s="117"/>
      <c r="O3800" s="117"/>
      <c r="P3800" s="106"/>
      <c r="Q3800" s="107"/>
      <c r="R3800" s="125"/>
    </row>
    <row r="3801" spans="1:18" x14ac:dyDescent="0.3">
      <c r="A3801" s="100"/>
      <c r="B3801" s="101"/>
      <c r="C3801" s="119"/>
      <c r="D3801" s="102"/>
      <c r="E3801" s="120"/>
      <c r="F3801" s="103"/>
      <c r="G3801" s="94"/>
      <c r="H3801" s="105"/>
      <c r="I3801" s="117"/>
      <c r="J3801" s="99"/>
      <c r="K3801" s="123"/>
      <c r="L3801" s="117"/>
      <c r="M3801" s="95"/>
      <c r="N3801" s="117"/>
      <c r="O3801" s="117"/>
      <c r="P3801" s="106"/>
      <c r="Q3801" s="107"/>
      <c r="R3801" s="125"/>
    </row>
    <row r="3802" spans="1:18" x14ac:dyDescent="0.3">
      <c r="A3802" s="100"/>
      <c r="B3802" s="101"/>
      <c r="C3802" s="119"/>
      <c r="D3802" s="102"/>
      <c r="E3802" s="120"/>
      <c r="F3802" s="103"/>
      <c r="G3802" s="94"/>
      <c r="H3802" s="105"/>
      <c r="I3802" s="117"/>
      <c r="J3802" s="99"/>
      <c r="K3802" s="123"/>
      <c r="L3802" s="117"/>
      <c r="M3802" s="95"/>
      <c r="N3802" s="117"/>
      <c r="O3802" s="117"/>
      <c r="P3802" s="106"/>
      <c r="Q3802" s="107"/>
      <c r="R3802" s="125"/>
    </row>
    <row r="3803" spans="1:18" x14ac:dyDescent="0.3">
      <c r="A3803" s="100"/>
      <c r="B3803" s="101"/>
      <c r="C3803" s="119"/>
      <c r="D3803" s="102"/>
      <c r="E3803" s="120"/>
      <c r="F3803" s="103"/>
      <c r="G3803" s="94"/>
      <c r="H3803" s="105"/>
      <c r="I3803" s="117"/>
      <c r="J3803" s="99"/>
      <c r="K3803" s="123"/>
      <c r="L3803" s="117"/>
      <c r="M3803" s="95"/>
      <c r="N3803" s="117"/>
      <c r="O3803" s="117"/>
      <c r="P3803" s="106"/>
      <c r="Q3803" s="107"/>
      <c r="R3803" s="125"/>
    </row>
    <row r="3804" spans="1:18" x14ac:dyDescent="0.3">
      <c r="A3804" s="100"/>
      <c r="B3804" s="101"/>
      <c r="C3804" s="119"/>
      <c r="D3804" s="102"/>
      <c r="E3804" s="120"/>
      <c r="F3804" s="103"/>
      <c r="G3804" s="94"/>
      <c r="H3804" s="105"/>
      <c r="I3804" s="117"/>
      <c r="J3804" s="99"/>
      <c r="K3804" s="123"/>
      <c r="L3804" s="117"/>
      <c r="M3804" s="95"/>
      <c r="N3804" s="117"/>
      <c r="O3804" s="117"/>
      <c r="P3804" s="106"/>
      <c r="Q3804" s="107"/>
      <c r="R3804" s="125"/>
    </row>
    <row r="3805" spans="1:18" x14ac:dyDescent="0.3">
      <c r="A3805" s="100"/>
      <c r="B3805" s="101"/>
      <c r="C3805" s="119"/>
      <c r="D3805" s="102"/>
      <c r="E3805" s="120"/>
      <c r="F3805" s="103"/>
      <c r="G3805" s="94"/>
      <c r="H3805" s="105"/>
      <c r="I3805" s="117"/>
      <c r="J3805" s="99"/>
      <c r="K3805" s="123"/>
      <c r="L3805" s="117"/>
      <c r="M3805" s="95"/>
      <c r="N3805" s="117"/>
      <c r="O3805" s="117"/>
      <c r="P3805" s="106"/>
      <c r="Q3805" s="107"/>
      <c r="R3805" s="125"/>
    </row>
    <row r="3806" spans="1:18" x14ac:dyDescent="0.3">
      <c r="A3806" s="100"/>
      <c r="B3806" s="101"/>
      <c r="C3806" s="119"/>
      <c r="D3806" s="102"/>
      <c r="E3806" s="120"/>
      <c r="F3806" s="103"/>
      <c r="G3806" s="94"/>
      <c r="H3806" s="105"/>
      <c r="I3806" s="117"/>
      <c r="J3806" s="99"/>
      <c r="K3806" s="123"/>
      <c r="L3806" s="117"/>
      <c r="M3806" s="95"/>
      <c r="N3806" s="117"/>
      <c r="O3806" s="117"/>
      <c r="P3806" s="106"/>
      <c r="Q3806" s="107"/>
      <c r="R3806" s="125"/>
    </row>
    <row r="3807" spans="1:18" x14ac:dyDescent="0.3">
      <c r="A3807" s="100"/>
      <c r="B3807" s="101"/>
      <c r="C3807" s="119"/>
      <c r="D3807" s="102"/>
      <c r="E3807" s="120"/>
      <c r="F3807" s="103"/>
      <c r="G3807" s="94"/>
      <c r="H3807" s="105"/>
      <c r="I3807" s="117"/>
      <c r="J3807" s="99"/>
      <c r="K3807" s="123"/>
      <c r="L3807" s="117"/>
      <c r="M3807" s="95"/>
      <c r="N3807" s="117"/>
      <c r="O3807" s="117"/>
      <c r="P3807" s="106"/>
      <c r="Q3807" s="107"/>
      <c r="R3807" s="125"/>
    </row>
    <row r="3808" spans="1:18" x14ac:dyDescent="0.3">
      <c r="A3808" s="100"/>
      <c r="B3808" s="101"/>
      <c r="C3808" s="119"/>
      <c r="D3808" s="102"/>
      <c r="E3808" s="120"/>
      <c r="F3808" s="103"/>
      <c r="G3808" s="94"/>
      <c r="H3808" s="105"/>
      <c r="I3808" s="117"/>
      <c r="J3808" s="99"/>
      <c r="K3808" s="123"/>
      <c r="L3808" s="117"/>
      <c r="M3808" s="95"/>
      <c r="N3808" s="117"/>
      <c r="O3808" s="117"/>
      <c r="P3808" s="106"/>
      <c r="Q3808" s="107"/>
      <c r="R3808" s="125"/>
    </row>
    <row r="3809" spans="1:18" x14ac:dyDescent="0.3">
      <c r="A3809" s="100"/>
      <c r="B3809" s="101"/>
      <c r="C3809" s="119"/>
      <c r="D3809" s="102"/>
      <c r="E3809" s="120"/>
      <c r="F3809" s="103"/>
      <c r="G3809" s="94"/>
      <c r="H3809" s="105"/>
      <c r="I3809" s="117"/>
      <c r="J3809" s="99"/>
      <c r="K3809" s="123"/>
      <c r="L3809" s="117"/>
      <c r="M3809" s="95"/>
      <c r="N3809" s="117"/>
      <c r="O3809" s="117"/>
      <c r="P3809" s="106"/>
      <c r="Q3809" s="107"/>
      <c r="R3809" s="125"/>
    </row>
    <row r="3810" spans="1:18" x14ac:dyDescent="0.3">
      <c r="A3810" s="100"/>
      <c r="B3810" s="101"/>
      <c r="C3810" s="119"/>
      <c r="D3810" s="102"/>
      <c r="E3810" s="120"/>
      <c r="F3810" s="103"/>
      <c r="G3810" s="94"/>
      <c r="H3810" s="105"/>
      <c r="I3810" s="117"/>
      <c r="J3810" s="99"/>
      <c r="K3810" s="123"/>
      <c r="L3810" s="117"/>
      <c r="M3810" s="95"/>
      <c r="N3810" s="117"/>
      <c r="O3810" s="117"/>
      <c r="P3810" s="106"/>
      <c r="Q3810" s="107"/>
      <c r="R3810" s="125"/>
    </row>
    <row r="3811" spans="1:18" x14ac:dyDescent="0.3">
      <c r="A3811" s="100"/>
      <c r="B3811" s="101"/>
      <c r="C3811" s="119"/>
      <c r="D3811" s="102"/>
      <c r="E3811" s="120"/>
      <c r="F3811" s="103"/>
      <c r="G3811" s="94"/>
      <c r="H3811" s="105"/>
      <c r="I3811" s="117"/>
      <c r="J3811" s="99"/>
      <c r="K3811" s="123"/>
      <c r="L3811" s="117"/>
      <c r="M3811" s="95"/>
      <c r="N3811" s="117"/>
      <c r="O3811" s="117"/>
      <c r="P3811" s="106"/>
      <c r="Q3811" s="107"/>
      <c r="R3811" s="125"/>
    </row>
    <row r="3812" spans="1:18" x14ac:dyDescent="0.3">
      <c r="A3812" s="100"/>
      <c r="B3812" s="101"/>
      <c r="C3812" s="119"/>
      <c r="D3812" s="102"/>
      <c r="E3812" s="120"/>
      <c r="F3812" s="103"/>
      <c r="G3812" s="94"/>
      <c r="H3812" s="105"/>
      <c r="I3812" s="117"/>
      <c r="J3812" s="99"/>
      <c r="K3812" s="123"/>
      <c r="L3812" s="117"/>
      <c r="M3812" s="95"/>
      <c r="N3812" s="117"/>
      <c r="O3812" s="117"/>
      <c r="P3812" s="106"/>
      <c r="Q3812" s="107"/>
      <c r="R3812" s="125"/>
    </row>
    <row r="3813" spans="1:18" x14ac:dyDescent="0.3">
      <c r="A3813" s="100"/>
      <c r="B3813" s="101"/>
      <c r="C3813" s="119"/>
      <c r="D3813" s="102"/>
      <c r="E3813" s="120"/>
      <c r="F3813" s="103"/>
      <c r="G3813" s="94"/>
      <c r="H3813" s="105"/>
      <c r="I3813" s="117"/>
      <c r="J3813" s="99"/>
      <c r="K3813" s="123"/>
      <c r="L3813" s="117"/>
      <c r="M3813" s="95"/>
      <c r="N3813" s="117"/>
      <c r="O3813" s="117"/>
      <c r="P3813" s="106"/>
      <c r="Q3813" s="107"/>
      <c r="R3813" s="125"/>
    </row>
    <row r="3814" spans="1:18" x14ac:dyDescent="0.3">
      <c r="A3814" s="100"/>
      <c r="B3814" s="101"/>
      <c r="C3814" s="119"/>
      <c r="D3814" s="102"/>
      <c r="E3814" s="120"/>
      <c r="F3814" s="103"/>
      <c r="G3814" s="94"/>
      <c r="H3814" s="105"/>
      <c r="I3814" s="117"/>
      <c r="J3814" s="99"/>
      <c r="K3814" s="123"/>
      <c r="L3814" s="117"/>
      <c r="M3814" s="95"/>
      <c r="N3814" s="117"/>
      <c r="O3814" s="117"/>
      <c r="P3814" s="106"/>
      <c r="Q3814" s="107"/>
      <c r="R3814" s="125"/>
    </row>
    <row r="3815" spans="1:18" x14ac:dyDescent="0.3">
      <c r="A3815" s="100"/>
      <c r="B3815" s="101"/>
      <c r="C3815" s="119"/>
      <c r="D3815" s="102"/>
      <c r="E3815" s="120"/>
      <c r="F3815" s="103"/>
      <c r="G3815" s="94"/>
      <c r="H3815" s="105"/>
      <c r="I3815" s="117"/>
      <c r="J3815" s="99"/>
      <c r="K3815" s="123"/>
      <c r="L3815" s="117"/>
      <c r="M3815" s="95"/>
      <c r="N3815" s="117"/>
      <c r="O3815" s="117"/>
      <c r="P3815" s="106"/>
      <c r="Q3815" s="107"/>
      <c r="R3815" s="125"/>
    </row>
    <row r="3816" spans="1:18" x14ac:dyDescent="0.3">
      <c r="A3816" s="100"/>
      <c r="B3816" s="101"/>
      <c r="C3816" s="119"/>
      <c r="D3816" s="102"/>
      <c r="E3816" s="120"/>
      <c r="F3816" s="103"/>
      <c r="G3816" s="94"/>
      <c r="H3816" s="105"/>
      <c r="I3816" s="117"/>
      <c r="J3816" s="99"/>
      <c r="K3816" s="123"/>
      <c r="L3816" s="117"/>
      <c r="M3816" s="95"/>
      <c r="N3816" s="117"/>
      <c r="O3816" s="117"/>
      <c r="P3816" s="106"/>
      <c r="Q3816" s="107"/>
      <c r="R3816" s="125"/>
    </row>
    <row r="3817" spans="1:18" x14ac:dyDescent="0.3">
      <c r="A3817" s="100"/>
      <c r="B3817" s="101"/>
      <c r="C3817" s="119"/>
      <c r="D3817" s="102"/>
      <c r="E3817" s="120"/>
      <c r="F3817" s="103"/>
      <c r="G3817" s="94"/>
      <c r="H3817" s="105"/>
      <c r="I3817" s="117"/>
      <c r="J3817" s="99"/>
      <c r="K3817" s="123"/>
      <c r="L3817" s="117"/>
      <c r="M3817" s="95"/>
      <c r="N3817" s="117"/>
      <c r="O3817" s="117"/>
      <c r="P3817" s="106"/>
      <c r="Q3817" s="107"/>
      <c r="R3817" s="125"/>
    </row>
    <row r="3818" spans="1:18" x14ac:dyDescent="0.3">
      <c r="A3818" s="100"/>
      <c r="B3818" s="101"/>
      <c r="C3818" s="119"/>
      <c r="D3818" s="102"/>
      <c r="E3818" s="120"/>
      <c r="F3818" s="103"/>
      <c r="G3818" s="94"/>
      <c r="H3818" s="105"/>
      <c r="I3818" s="117"/>
      <c r="J3818" s="99"/>
      <c r="K3818" s="123"/>
      <c r="L3818" s="117"/>
      <c r="M3818" s="95"/>
      <c r="N3818" s="117"/>
      <c r="O3818" s="117"/>
      <c r="P3818" s="106"/>
      <c r="Q3818" s="107"/>
      <c r="R3818" s="125"/>
    </row>
    <row r="3819" spans="1:18" x14ac:dyDescent="0.3">
      <c r="A3819" s="100"/>
      <c r="B3819" s="101"/>
      <c r="C3819" s="119"/>
      <c r="D3819" s="102"/>
      <c r="E3819" s="120"/>
      <c r="F3819" s="103"/>
      <c r="G3819" s="94"/>
      <c r="H3819" s="105"/>
      <c r="I3819" s="117"/>
      <c r="J3819" s="99"/>
      <c r="K3819" s="123"/>
      <c r="L3819" s="117"/>
      <c r="M3819" s="95"/>
      <c r="N3819" s="117"/>
      <c r="O3819" s="117"/>
      <c r="P3819" s="106"/>
      <c r="Q3819" s="107"/>
      <c r="R3819" s="125"/>
    </row>
    <row r="3820" spans="1:18" x14ac:dyDescent="0.3">
      <c r="A3820" s="100"/>
      <c r="B3820" s="101"/>
      <c r="C3820" s="119"/>
      <c r="D3820" s="102"/>
      <c r="E3820" s="120"/>
      <c r="F3820" s="103"/>
      <c r="G3820" s="94"/>
      <c r="H3820" s="105"/>
      <c r="I3820" s="117"/>
      <c r="J3820" s="99"/>
      <c r="K3820" s="123"/>
      <c r="L3820" s="117"/>
      <c r="M3820" s="95"/>
      <c r="N3820" s="117"/>
      <c r="O3820" s="117"/>
      <c r="P3820" s="106"/>
      <c r="Q3820" s="107"/>
      <c r="R3820" s="125"/>
    </row>
    <row r="3821" spans="1:18" x14ac:dyDescent="0.3">
      <c r="A3821" s="100"/>
      <c r="B3821" s="101"/>
      <c r="C3821" s="119"/>
      <c r="D3821" s="102"/>
      <c r="E3821" s="120"/>
      <c r="F3821" s="103"/>
      <c r="G3821" s="94"/>
      <c r="H3821" s="105"/>
      <c r="I3821" s="117"/>
      <c r="J3821" s="99"/>
      <c r="K3821" s="123"/>
      <c r="L3821" s="117"/>
      <c r="M3821" s="95"/>
      <c r="N3821" s="117"/>
      <c r="O3821" s="117"/>
      <c r="P3821" s="106"/>
      <c r="Q3821" s="107"/>
      <c r="R3821" s="125"/>
    </row>
    <row r="3822" spans="1:18" x14ac:dyDescent="0.3">
      <c r="A3822" s="100"/>
      <c r="B3822" s="101"/>
      <c r="C3822" s="119"/>
      <c r="D3822" s="102"/>
      <c r="E3822" s="120"/>
      <c r="F3822" s="103"/>
      <c r="G3822" s="94"/>
      <c r="H3822" s="105"/>
      <c r="I3822" s="117"/>
      <c r="J3822" s="99"/>
      <c r="K3822" s="123"/>
      <c r="L3822" s="117"/>
      <c r="M3822" s="95"/>
      <c r="N3822" s="117"/>
      <c r="O3822" s="117"/>
      <c r="P3822" s="106"/>
      <c r="Q3822" s="107"/>
      <c r="R3822" s="125"/>
    </row>
    <row r="3823" spans="1:18" x14ac:dyDescent="0.3">
      <c r="A3823" s="100"/>
      <c r="B3823" s="101"/>
      <c r="C3823" s="119"/>
      <c r="D3823" s="102"/>
      <c r="E3823" s="120"/>
      <c r="F3823" s="103"/>
      <c r="G3823" s="94"/>
      <c r="H3823" s="105"/>
      <c r="I3823" s="117"/>
      <c r="J3823" s="99"/>
      <c r="K3823" s="123"/>
      <c r="L3823" s="117"/>
      <c r="M3823" s="95"/>
      <c r="N3823" s="117"/>
      <c r="O3823" s="117"/>
      <c r="P3823" s="106"/>
      <c r="Q3823" s="107"/>
      <c r="R3823" s="125"/>
    </row>
    <row r="3824" spans="1:18" x14ac:dyDescent="0.3">
      <c r="A3824" s="100"/>
      <c r="B3824" s="101"/>
      <c r="C3824" s="119"/>
      <c r="D3824" s="102"/>
      <c r="E3824" s="120"/>
      <c r="F3824" s="103"/>
      <c r="G3824" s="94"/>
      <c r="H3824" s="105"/>
      <c r="I3824" s="117"/>
      <c r="J3824" s="99"/>
      <c r="K3824" s="123"/>
      <c r="L3824" s="117"/>
      <c r="M3824" s="95"/>
      <c r="N3824" s="117"/>
      <c r="O3824" s="117"/>
      <c r="P3824" s="106"/>
      <c r="Q3824" s="107"/>
      <c r="R3824" s="125"/>
    </row>
    <row r="3825" spans="1:18" x14ac:dyDescent="0.3">
      <c r="A3825" s="100"/>
      <c r="B3825" s="101"/>
      <c r="C3825" s="119"/>
      <c r="D3825" s="102"/>
      <c r="E3825" s="120"/>
      <c r="F3825" s="103"/>
      <c r="G3825" s="94"/>
      <c r="H3825" s="105"/>
      <c r="I3825" s="117"/>
      <c r="J3825" s="99"/>
      <c r="K3825" s="123"/>
      <c r="L3825" s="117"/>
      <c r="M3825" s="95"/>
      <c r="N3825" s="117"/>
      <c r="O3825" s="117"/>
      <c r="P3825" s="106"/>
      <c r="Q3825" s="107"/>
      <c r="R3825" s="125"/>
    </row>
    <row r="3826" spans="1:18" x14ac:dyDescent="0.3">
      <c r="A3826" s="100"/>
      <c r="B3826" s="101"/>
      <c r="C3826" s="119"/>
      <c r="D3826" s="102"/>
      <c r="E3826" s="120"/>
      <c r="F3826" s="103"/>
      <c r="G3826" s="94"/>
      <c r="H3826" s="105"/>
      <c r="I3826" s="117"/>
      <c r="J3826" s="99"/>
      <c r="K3826" s="123"/>
      <c r="L3826" s="117"/>
      <c r="M3826" s="95"/>
      <c r="N3826" s="117"/>
      <c r="O3826" s="117"/>
      <c r="P3826" s="106"/>
      <c r="Q3826" s="107"/>
      <c r="R3826" s="125"/>
    </row>
    <row r="3827" spans="1:18" x14ac:dyDescent="0.3">
      <c r="A3827" s="100"/>
      <c r="B3827" s="101"/>
      <c r="C3827" s="119"/>
      <c r="D3827" s="102"/>
      <c r="E3827" s="120"/>
      <c r="F3827" s="103"/>
      <c r="G3827" s="94"/>
      <c r="H3827" s="105"/>
      <c r="I3827" s="117"/>
      <c r="J3827" s="99"/>
      <c r="K3827" s="123"/>
      <c r="L3827" s="117"/>
      <c r="M3827" s="95"/>
      <c r="N3827" s="117"/>
      <c r="O3827" s="117"/>
      <c r="P3827" s="106"/>
      <c r="Q3827" s="107"/>
      <c r="R3827" s="125"/>
    </row>
    <row r="3828" spans="1:18" x14ac:dyDescent="0.3">
      <c r="A3828" s="100"/>
      <c r="B3828" s="101"/>
      <c r="C3828" s="119"/>
      <c r="D3828" s="102"/>
      <c r="E3828" s="120"/>
      <c r="F3828" s="103"/>
      <c r="G3828" s="94"/>
      <c r="H3828" s="105"/>
      <c r="I3828" s="117"/>
      <c r="J3828" s="99"/>
      <c r="K3828" s="123"/>
      <c r="L3828" s="117"/>
      <c r="M3828" s="95"/>
      <c r="N3828" s="117"/>
      <c r="O3828" s="117"/>
      <c r="P3828" s="106"/>
      <c r="Q3828" s="107"/>
      <c r="R3828" s="125"/>
    </row>
    <row r="3829" spans="1:18" x14ac:dyDescent="0.3">
      <c r="A3829" s="100"/>
      <c r="B3829" s="101"/>
      <c r="C3829" s="119"/>
      <c r="D3829" s="102"/>
      <c r="E3829" s="120"/>
      <c r="F3829" s="103"/>
      <c r="G3829" s="94"/>
      <c r="H3829" s="105"/>
      <c r="I3829" s="117"/>
      <c r="J3829" s="99"/>
      <c r="K3829" s="123"/>
      <c r="L3829" s="117"/>
      <c r="M3829" s="95"/>
      <c r="N3829" s="117"/>
      <c r="O3829" s="117"/>
      <c r="P3829" s="106"/>
      <c r="Q3829" s="107"/>
      <c r="R3829" s="125"/>
    </row>
    <row r="3830" spans="1:18" x14ac:dyDescent="0.3">
      <c r="A3830" s="100"/>
      <c r="B3830" s="101"/>
      <c r="C3830" s="119"/>
      <c r="D3830" s="102"/>
      <c r="E3830" s="120"/>
      <c r="F3830" s="103"/>
      <c r="G3830" s="94"/>
      <c r="H3830" s="105"/>
      <c r="I3830" s="117"/>
      <c r="J3830" s="99"/>
      <c r="K3830" s="123"/>
      <c r="L3830" s="117"/>
      <c r="M3830" s="95"/>
      <c r="N3830" s="117"/>
      <c r="O3830" s="117"/>
      <c r="P3830" s="106"/>
      <c r="Q3830" s="107"/>
      <c r="R3830" s="125"/>
    </row>
    <row r="3831" spans="1:18" x14ac:dyDescent="0.3">
      <c r="A3831" s="100"/>
      <c r="B3831" s="101"/>
      <c r="C3831" s="119"/>
      <c r="D3831" s="102"/>
      <c r="E3831" s="120"/>
      <c r="F3831" s="103"/>
      <c r="G3831" s="94"/>
      <c r="H3831" s="105"/>
      <c r="I3831" s="117"/>
      <c r="J3831" s="99"/>
      <c r="K3831" s="123"/>
      <c r="L3831" s="117"/>
      <c r="M3831" s="95"/>
      <c r="N3831" s="117"/>
      <c r="O3831" s="117"/>
      <c r="P3831" s="106"/>
      <c r="Q3831" s="107"/>
      <c r="R3831" s="125"/>
    </row>
    <row r="3832" spans="1:18" x14ac:dyDescent="0.3">
      <c r="A3832" s="100"/>
      <c r="B3832" s="101"/>
      <c r="C3832" s="119"/>
      <c r="D3832" s="102"/>
      <c r="E3832" s="120"/>
      <c r="F3832" s="103"/>
      <c r="G3832" s="94"/>
      <c r="H3832" s="105"/>
      <c r="I3832" s="117"/>
      <c r="J3832" s="99"/>
      <c r="K3832" s="123"/>
      <c r="L3832" s="117"/>
      <c r="M3832" s="95"/>
      <c r="N3832" s="117"/>
      <c r="O3832" s="117"/>
      <c r="P3832" s="106"/>
      <c r="Q3832" s="107"/>
      <c r="R3832" s="125"/>
    </row>
    <row r="3833" spans="1:18" x14ac:dyDescent="0.3">
      <c r="A3833" s="100"/>
      <c r="B3833" s="101"/>
      <c r="C3833" s="119"/>
      <c r="D3833" s="102"/>
      <c r="E3833" s="120"/>
      <c r="F3833" s="103"/>
      <c r="G3833" s="94"/>
      <c r="H3833" s="105"/>
      <c r="I3833" s="117"/>
      <c r="J3833" s="99"/>
      <c r="K3833" s="123"/>
      <c r="L3833" s="117"/>
      <c r="M3833" s="95"/>
      <c r="N3833" s="117"/>
      <c r="O3833" s="117"/>
      <c r="P3833" s="106"/>
      <c r="Q3833" s="107"/>
      <c r="R3833" s="125"/>
    </row>
    <row r="3834" spans="1:18" x14ac:dyDescent="0.3">
      <c r="A3834" s="100"/>
      <c r="B3834" s="101"/>
      <c r="C3834" s="119"/>
      <c r="D3834" s="102"/>
      <c r="E3834" s="120"/>
      <c r="F3834" s="103"/>
      <c r="G3834" s="94"/>
      <c r="H3834" s="105"/>
      <c r="I3834" s="117"/>
      <c r="J3834" s="99"/>
      <c r="K3834" s="123"/>
      <c r="L3834" s="117"/>
      <c r="M3834" s="95"/>
      <c r="N3834" s="117"/>
      <c r="O3834" s="117"/>
      <c r="P3834" s="106"/>
      <c r="Q3834" s="107"/>
      <c r="R3834" s="125"/>
    </row>
    <row r="3835" spans="1:18" x14ac:dyDescent="0.3">
      <c r="A3835" s="100"/>
      <c r="B3835" s="101"/>
      <c r="C3835" s="119"/>
      <c r="D3835" s="102"/>
      <c r="E3835" s="120"/>
      <c r="F3835" s="103"/>
      <c r="G3835" s="94"/>
      <c r="H3835" s="105"/>
      <c r="I3835" s="117"/>
      <c r="J3835" s="99"/>
      <c r="K3835" s="123"/>
      <c r="L3835" s="117"/>
      <c r="M3835" s="95"/>
      <c r="N3835" s="117"/>
      <c r="O3835" s="117"/>
      <c r="P3835" s="106"/>
      <c r="Q3835" s="107"/>
      <c r="R3835" s="125"/>
    </row>
    <row r="3836" spans="1:18" x14ac:dyDescent="0.3">
      <c r="A3836" s="100"/>
      <c r="B3836" s="101"/>
      <c r="C3836" s="119"/>
      <c r="D3836" s="102"/>
      <c r="E3836" s="120"/>
      <c r="F3836" s="103"/>
      <c r="G3836" s="94"/>
      <c r="H3836" s="105"/>
      <c r="I3836" s="117"/>
      <c r="J3836" s="99"/>
      <c r="K3836" s="123"/>
      <c r="L3836" s="117"/>
      <c r="M3836" s="95"/>
      <c r="N3836" s="117"/>
      <c r="O3836" s="117"/>
      <c r="P3836" s="106"/>
      <c r="Q3836" s="107"/>
      <c r="R3836" s="125"/>
    </row>
    <row r="3837" spans="1:18" x14ac:dyDescent="0.3">
      <c r="A3837" s="100"/>
      <c r="B3837" s="101"/>
      <c r="C3837" s="119"/>
      <c r="D3837" s="102"/>
      <c r="E3837" s="120"/>
      <c r="F3837" s="103"/>
      <c r="G3837" s="94"/>
      <c r="H3837" s="105"/>
      <c r="I3837" s="117"/>
      <c r="J3837" s="99"/>
      <c r="K3837" s="123"/>
      <c r="L3837" s="117"/>
      <c r="M3837" s="95"/>
      <c r="N3837" s="117"/>
      <c r="O3837" s="117"/>
      <c r="P3837" s="106"/>
      <c r="Q3837" s="107"/>
      <c r="R3837" s="125"/>
    </row>
    <row r="3838" spans="1:18" x14ac:dyDescent="0.3">
      <c r="A3838" s="100"/>
      <c r="B3838" s="101"/>
      <c r="C3838" s="119"/>
      <c r="D3838" s="102"/>
      <c r="E3838" s="120"/>
      <c r="F3838" s="103"/>
      <c r="G3838" s="94"/>
      <c r="H3838" s="105"/>
      <c r="I3838" s="117"/>
      <c r="J3838" s="99"/>
      <c r="K3838" s="123"/>
      <c r="L3838" s="117"/>
      <c r="M3838" s="95"/>
      <c r="N3838" s="117"/>
      <c r="O3838" s="117"/>
      <c r="P3838" s="106"/>
      <c r="Q3838" s="107"/>
      <c r="R3838" s="125"/>
    </row>
    <row r="3839" spans="1:18" x14ac:dyDescent="0.3">
      <c r="A3839" s="100"/>
      <c r="B3839" s="101"/>
      <c r="C3839" s="119"/>
      <c r="D3839" s="102"/>
      <c r="E3839" s="120"/>
      <c r="F3839" s="103"/>
      <c r="G3839" s="94"/>
      <c r="H3839" s="105"/>
      <c r="I3839" s="117"/>
      <c r="J3839" s="99"/>
      <c r="K3839" s="123"/>
      <c r="L3839" s="117"/>
      <c r="M3839" s="95"/>
      <c r="N3839" s="117"/>
      <c r="O3839" s="117"/>
      <c r="P3839" s="106"/>
      <c r="Q3839" s="107"/>
      <c r="R3839" s="125"/>
    </row>
    <row r="3840" spans="1:18" x14ac:dyDescent="0.3">
      <c r="A3840" s="100"/>
      <c r="B3840" s="101"/>
      <c r="C3840" s="119"/>
      <c r="D3840" s="102"/>
      <c r="E3840" s="120"/>
      <c r="F3840" s="103"/>
      <c r="G3840" s="94"/>
      <c r="H3840" s="105"/>
      <c r="I3840" s="117"/>
      <c r="J3840" s="99"/>
      <c r="K3840" s="123"/>
      <c r="L3840" s="117"/>
      <c r="M3840" s="95"/>
      <c r="N3840" s="117"/>
      <c r="O3840" s="117"/>
      <c r="P3840" s="106"/>
      <c r="Q3840" s="107"/>
      <c r="R3840" s="125"/>
    </row>
    <row r="3841" spans="1:18" x14ac:dyDescent="0.3">
      <c r="A3841" s="100"/>
      <c r="B3841" s="101"/>
      <c r="C3841" s="119"/>
      <c r="D3841" s="102"/>
      <c r="E3841" s="120"/>
      <c r="F3841" s="103"/>
      <c r="G3841" s="94"/>
      <c r="H3841" s="105"/>
      <c r="I3841" s="117"/>
      <c r="J3841" s="99"/>
      <c r="K3841" s="123"/>
      <c r="L3841" s="117"/>
      <c r="M3841" s="95"/>
      <c r="N3841" s="117"/>
      <c r="O3841" s="117"/>
      <c r="P3841" s="106"/>
      <c r="Q3841" s="107"/>
      <c r="R3841" s="125"/>
    </row>
    <row r="3842" spans="1:18" x14ac:dyDescent="0.3">
      <c r="A3842" s="100"/>
      <c r="B3842" s="101"/>
      <c r="C3842" s="119"/>
      <c r="D3842" s="102"/>
      <c r="E3842" s="120"/>
      <c r="F3842" s="103"/>
      <c r="G3842" s="94"/>
      <c r="H3842" s="105"/>
      <c r="I3842" s="117"/>
      <c r="J3842" s="99"/>
      <c r="K3842" s="123"/>
      <c r="L3842" s="117"/>
      <c r="M3842" s="95"/>
      <c r="N3842" s="117"/>
      <c r="O3842" s="117"/>
      <c r="P3842" s="106"/>
      <c r="Q3842" s="107"/>
      <c r="R3842" s="125"/>
    </row>
    <row r="3843" spans="1:18" x14ac:dyDescent="0.3">
      <c r="A3843" s="100"/>
      <c r="B3843" s="101"/>
      <c r="C3843" s="119"/>
      <c r="D3843" s="102"/>
      <c r="E3843" s="120"/>
      <c r="F3843" s="103"/>
      <c r="G3843" s="94"/>
      <c r="H3843" s="105"/>
      <c r="I3843" s="117"/>
      <c r="J3843" s="99"/>
      <c r="K3843" s="123"/>
      <c r="L3843" s="117"/>
      <c r="M3843" s="95"/>
      <c r="N3843" s="117"/>
      <c r="O3843" s="117"/>
      <c r="P3843" s="106"/>
      <c r="Q3843" s="107"/>
      <c r="R3843" s="125"/>
    </row>
    <row r="3844" spans="1:18" x14ac:dyDescent="0.3">
      <c r="A3844" s="100"/>
      <c r="B3844" s="101"/>
      <c r="C3844" s="119"/>
      <c r="D3844" s="102"/>
      <c r="E3844" s="120"/>
      <c r="F3844" s="103"/>
      <c r="G3844" s="94"/>
      <c r="H3844" s="105"/>
      <c r="I3844" s="117"/>
      <c r="J3844" s="99"/>
      <c r="K3844" s="123"/>
      <c r="L3844" s="117"/>
      <c r="M3844" s="95"/>
      <c r="N3844" s="117"/>
      <c r="O3844" s="117"/>
      <c r="P3844" s="106"/>
      <c r="Q3844" s="107"/>
      <c r="R3844" s="125"/>
    </row>
    <row r="3845" spans="1:18" x14ac:dyDescent="0.3">
      <c r="A3845" s="100"/>
      <c r="B3845" s="101"/>
      <c r="C3845" s="119"/>
      <c r="D3845" s="102"/>
      <c r="E3845" s="120"/>
      <c r="F3845" s="103"/>
      <c r="G3845" s="94"/>
      <c r="H3845" s="105"/>
      <c r="I3845" s="117"/>
      <c r="J3845" s="99"/>
      <c r="K3845" s="123"/>
      <c r="L3845" s="117"/>
      <c r="M3845" s="95"/>
      <c r="N3845" s="117"/>
      <c r="O3845" s="117"/>
      <c r="P3845" s="106"/>
      <c r="Q3845" s="107"/>
      <c r="R3845" s="125"/>
    </row>
    <row r="3846" spans="1:18" x14ac:dyDescent="0.3">
      <c r="A3846" s="100"/>
      <c r="B3846" s="101"/>
      <c r="C3846" s="119"/>
      <c r="D3846" s="102"/>
      <c r="E3846" s="120"/>
      <c r="F3846" s="103"/>
      <c r="G3846" s="94"/>
      <c r="H3846" s="105"/>
      <c r="I3846" s="117"/>
      <c r="J3846" s="99"/>
      <c r="K3846" s="123"/>
      <c r="L3846" s="117"/>
      <c r="M3846" s="95"/>
      <c r="N3846" s="117"/>
      <c r="O3846" s="117"/>
      <c r="P3846" s="106"/>
      <c r="Q3846" s="107"/>
      <c r="R3846" s="125"/>
    </row>
    <row r="3847" spans="1:18" x14ac:dyDescent="0.3">
      <c r="A3847" s="100"/>
      <c r="B3847" s="101"/>
      <c r="C3847" s="119"/>
      <c r="D3847" s="102"/>
      <c r="E3847" s="120"/>
      <c r="F3847" s="103"/>
      <c r="G3847" s="94"/>
      <c r="H3847" s="105"/>
      <c r="I3847" s="117"/>
      <c r="J3847" s="99"/>
      <c r="K3847" s="123"/>
      <c r="L3847" s="117"/>
      <c r="M3847" s="95"/>
      <c r="N3847" s="117"/>
      <c r="O3847" s="117"/>
      <c r="P3847" s="106"/>
      <c r="Q3847" s="107"/>
      <c r="R3847" s="125"/>
    </row>
    <row r="3848" spans="1:18" x14ac:dyDescent="0.3">
      <c r="A3848" s="100"/>
      <c r="B3848" s="101"/>
      <c r="C3848" s="119"/>
      <c r="D3848" s="102"/>
      <c r="E3848" s="120"/>
      <c r="F3848" s="103"/>
      <c r="G3848" s="94"/>
      <c r="H3848" s="105"/>
      <c r="I3848" s="117"/>
      <c r="J3848" s="99"/>
      <c r="K3848" s="123"/>
      <c r="L3848" s="117"/>
      <c r="M3848" s="95"/>
      <c r="N3848" s="117"/>
      <c r="O3848" s="117"/>
      <c r="P3848" s="106"/>
      <c r="Q3848" s="107"/>
      <c r="R3848" s="125"/>
    </row>
    <row r="3849" spans="1:18" x14ac:dyDescent="0.3">
      <c r="A3849" s="100"/>
      <c r="B3849" s="101"/>
      <c r="C3849" s="119"/>
      <c r="D3849" s="102"/>
      <c r="E3849" s="120"/>
      <c r="F3849" s="103"/>
      <c r="G3849" s="94"/>
      <c r="H3849" s="105"/>
      <c r="I3849" s="117"/>
      <c r="J3849" s="99"/>
      <c r="K3849" s="123"/>
      <c r="L3849" s="117"/>
      <c r="M3849" s="95"/>
      <c r="N3849" s="117"/>
      <c r="O3849" s="117"/>
      <c r="P3849" s="106"/>
      <c r="Q3849" s="107"/>
      <c r="R3849" s="125"/>
    </row>
    <row r="3850" spans="1:18" x14ac:dyDescent="0.3">
      <c r="A3850" s="100"/>
      <c r="B3850" s="101"/>
      <c r="C3850" s="119"/>
      <c r="D3850" s="102"/>
      <c r="E3850" s="120"/>
      <c r="F3850" s="103"/>
      <c r="G3850" s="94"/>
      <c r="H3850" s="105"/>
      <c r="I3850" s="117"/>
      <c r="J3850" s="99"/>
      <c r="K3850" s="123"/>
      <c r="L3850" s="117"/>
      <c r="M3850" s="95"/>
      <c r="N3850" s="117"/>
      <c r="O3850" s="117"/>
      <c r="P3850" s="106"/>
      <c r="Q3850" s="107"/>
      <c r="R3850" s="125"/>
    </row>
    <row r="3851" spans="1:18" x14ac:dyDescent="0.3">
      <c r="A3851" s="100"/>
      <c r="B3851" s="101"/>
      <c r="C3851" s="119"/>
      <c r="D3851" s="102"/>
      <c r="E3851" s="120"/>
      <c r="F3851" s="103"/>
      <c r="G3851" s="94"/>
      <c r="H3851" s="105"/>
      <c r="I3851" s="117"/>
      <c r="J3851" s="99"/>
      <c r="K3851" s="123"/>
      <c r="L3851" s="117"/>
      <c r="M3851" s="95"/>
      <c r="N3851" s="117"/>
      <c r="O3851" s="117"/>
      <c r="P3851" s="106"/>
      <c r="Q3851" s="107"/>
      <c r="R3851" s="125"/>
    </row>
    <row r="3852" spans="1:18" x14ac:dyDescent="0.3">
      <c r="A3852" s="100"/>
      <c r="B3852" s="101"/>
      <c r="C3852" s="119"/>
      <c r="D3852" s="102"/>
      <c r="E3852" s="120"/>
      <c r="F3852" s="103"/>
      <c r="G3852" s="94"/>
      <c r="H3852" s="105"/>
      <c r="I3852" s="117"/>
      <c r="J3852" s="99"/>
      <c r="K3852" s="123"/>
      <c r="L3852" s="117"/>
      <c r="M3852" s="95"/>
      <c r="N3852" s="117"/>
      <c r="O3852" s="117"/>
      <c r="P3852" s="106"/>
      <c r="Q3852" s="107"/>
      <c r="R3852" s="125"/>
    </row>
    <row r="3853" spans="1:18" x14ac:dyDescent="0.3">
      <c r="A3853" s="100"/>
      <c r="B3853" s="101"/>
      <c r="C3853" s="119"/>
      <c r="D3853" s="102"/>
      <c r="E3853" s="120"/>
      <c r="F3853" s="103"/>
      <c r="G3853" s="94"/>
      <c r="H3853" s="105"/>
      <c r="I3853" s="117"/>
      <c r="J3853" s="99"/>
      <c r="K3853" s="123"/>
      <c r="L3853" s="117"/>
      <c r="M3853" s="95"/>
      <c r="N3853" s="117"/>
      <c r="O3853" s="117"/>
      <c r="P3853" s="106"/>
      <c r="Q3853" s="107"/>
      <c r="R3853" s="125"/>
    </row>
    <row r="3854" spans="1:18" x14ac:dyDescent="0.3">
      <c r="A3854" s="100"/>
      <c r="B3854" s="101"/>
      <c r="C3854" s="119"/>
      <c r="D3854" s="102"/>
      <c r="E3854" s="120"/>
      <c r="F3854" s="103"/>
      <c r="G3854" s="94"/>
      <c r="H3854" s="105"/>
      <c r="I3854" s="117"/>
      <c r="J3854" s="99"/>
      <c r="K3854" s="123"/>
      <c r="L3854" s="117"/>
      <c r="M3854" s="95"/>
      <c r="N3854" s="117"/>
      <c r="O3854" s="117"/>
      <c r="P3854" s="106"/>
      <c r="Q3854" s="107"/>
      <c r="R3854" s="125"/>
    </row>
    <row r="3855" spans="1:18" x14ac:dyDescent="0.3">
      <c r="A3855" s="100"/>
      <c r="B3855" s="101"/>
      <c r="C3855" s="119"/>
      <c r="D3855" s="102"/>
      <c r="E3855" s="120"/>
      <c r="F3855" s="103"/>
      <c r="G3855" s="94"/>
      <c r="H3855" s="105"/>
      <c r="I3855" s="117"/>
      <c r="J3855" s="99"/>
      <c r="K3855" s="123"/>
      <c r="L3855" s="117"/>
      <c r="M3855" s="95"/>
      <c r="N3855" s="117"/>
      <c r="O3855" s="117"/>
      <c r="P3855" s="106"/>
      <c r="Q3855" s="107"/>
      <c r="R3855" s="125"/>
    </row>
    <row r="3856" spans="1:18" x14ac:dyDescent="0.3">
      <c r="A3856" s="100"/>
      <c r="B3856" s="101"/>
      <c r="C3856" s="119"/>
      <c r="D3856" s="102"/>
      <c r="E3856" s="120"/>
      <c r="F3856" s="103"/>
      <c r="G3856" s="94"/>
      <c r="H3856" s="105"/>
      <c r="I3856" s="117"/>
      <c r="J3856" s="99"/>
      <c r="K3856" s="123"/>
      <c r="L3856" s="117"/>
      <c r="M3856" s="95"/>
      <c r="N3856" s="117"/>
      <c r="O3856" s="117"/>
      <c r="P3856" s="106"/>
      <c r="Q3856" s="107"/>
      <c r="R3856" s="125"/>
    </row>
    <row r="3857" spans="1:18" x14ac:dyDescent="0.3">
      <c r="A3857" s="100"/>
      <c r="B3857" s="101"/>
      <c r="C3857" s="119"/>
      <c r="D3857" s="102"/>
      <c r="E3857" s="120"/>
      <c r="F3857" s="103"/>
      <c r="G3857" s="94"/>
      <c r="H3857" s="105"/>
      <c r="I3857" s="117"/>
      <c r="J3857" s="99"/>
      <c r="K3857" s="123"/>
      <c r="L3857" s="117"/>
      <c r="M3857" s="95"/>
      <c r="N3857" s="117"/>
      <c r="O3857" s="117"/>
      <c r="P3857" s="106"/>
      <c r="Q3857" s="107"/>
      <c r="R3857" s="125"/>
    </row>
    <row r="3858" spans="1:18" x14ac:dyDescent="0.3">
      <c r="A3858" s="100"/>
      <c r="B3858" s="101"/>
      <c r="C3858" s="119"/>
      <c r="D3858" s="102"/>
      <c r="E3858" s="120"/>
      <c r="F3858" s="103"/>
      <c r="G3858" s="94"/>
      <c r="H3858" s="105"/>
      <c r="I3858" s="117"/>
      <c r="J3858" s="99"/>
      <c r="K3858" s="123"/>
      <c r="L3858" s="117"/>
      <c r="M3858" s="95"/>
      <c r="N3858" s="117"/>
      <c r="O3858" s="117"/>
      <c r="P3858" s="106"/>
      <c r="Q3858" s="107"/>
      <c r="R3858" s="125"/>
    </row>
    <row r="3859" spans="1:18" x14ac:dyDescent="0.3">
      <c r="A3859" s="100"/>
      <c r="B3859" s="101"/>
      <c r="C3859" s="119"/>
      <c r="D3859" s="102"/>
      <c r="E3859" s="120"/>
      <c r="F3859" s="103"/>
      <c r="G3859" s="94"/>
      <c r="H3859" s="105"/>
      <c r="I3859" s="117"/>
      <c r="J3859" s="99"/>
      <c r="K3859" s="123"/>
      <c r="L3859" s="117"/>
      <c r="M3859" s="95"/>
      <c r="N3859" s="117"/>
      <c r="O3859" s="117"/>
      <c r="P3859" s="106"/>
      <c r="Q3859" s="107"/>
      <c r="R3859" s="125"/>
    </row>
    <row r="3860" spans="1:18" x14ac:dyDescent="0.3">
      <c r="A3860" s="100"/>
      <c r="B3860" s="101"/>
      <c r="C3860" s="119"/>
      <c r="D3860" s="102"/>
      <c r="E3860" s="120"/>
      <c r="F3860" s="103"/>
      <c r="G3860" s="94"/>
      <c r="H3860" s="105"/>
      <c r="I3860" s="117"/>
      <c r="J3860" s="99"/>
      <c r="K3860" s="123"/>
      <c r="L3860" s="117"/>
      <c r="M3860" s="95"/>
      <c r="N3860" s="117"/>
      <c r="O3860" s="117"/>
      <c r="P3860" s="106"/>
      <c r="Q3860" s="107"/>
      <c r="R3860" s="125"/>
    </row>
    <row r="3861" spans="1:18" x14ac:dyDescent="0.3">
      <c r="A3861" s="100"/>
      <c r="B3861" s="101"/>
      <c r="C3861" s="119"/>
      <c r="D3861" s="102"/>
      <c r="E3861" s="120"/>
      <c r="F3861" s="103"/>
      <c r="G3861" s="94"/>
      <c r="H3861" s="105"/>
      <c r="I3861" s="117"/>
      <c r="J3861" s="99"/>
      <c r="K3861" s="123"/>
      <c r="L3861" s="117"/>
      <c r="M3861" s="95"/>
      <c r="N3861" s="117"/>
      <c r="O3861" s="117"/>
      <c r="P3861" s="106"/>
      <c r="Q3861" s="107"/>
      <c r="R3861" s="125"/>
    </row>
    <row r="3862" spans="1:18" x14ac:dyDescent="0.3">
      <c r="A3862" s="100"/>
      <c r="B3862" s="101"/>
      <c r="C3862" s="119"/>
      <c r="D3862" s="102"/>
      <c r="E3862" s="120"/>
      <c r="F3862" s="103"/>
      <c r="G3862" s="94"/>
      <c r="H3862" s="105"/>
      <c r="I3862" s="117"/>
      <c r="J3862" s="99"/>
      <c r="K3862" s="123"/>
      <c r="L3862" s="117"/>
      <c r="M3862" s="95"/>
      <c r="N3862" s="117"/>
      <c r="O3862" s="117"/>
      <c r="P3862" s="106"/>
      <c r="Q3862" s="107"/>
      <c r="R3862" s="125"/>
    </row>
    <row r="3863" spans="1:18" x14ac:dyDescent="0.3">
      <c r="A3863" s="100"/>
      <c r="B3863" s="101"/>
      <c r="C3863" s="119"/>
      <c r="D3863" s="102"/>
      <c r="E3863" s="120"/>
      <c r="F3863" s="103"/>
      <c r="G3863" s="94"/>
      <c r="H3863" s="105"/>
      <c r="I3863" s="117"/>
      <c r="J3863" s="99"/>
      <c r="K3863" s="123"/>
      <c r="L3863" s="117"/>
      <c r="M3863" s="95"/>
      <c r="N3863" s="117"/>
      <c r="O3863" s="117"/>
      <c r="P3863" s="106"/>
      <c r="Q3863" s="107"/>
      <c r="R3863" s="125"/>
    </row>
    <row r="3864" spans="1:18" x14ac:dyDescent="0.3">
      <c r="A3864" s="100"/>
      <c r="B3864" s="101"/>
      <c r="C3864" s="119"/>
      <c r="D3864" s="102"/>
      <c r="E3864" s="120"/>
      <c r="F3864" s="103"/>
      <c r="G3864" s="94"/>
      <c r="H3864" s="105"/>
      <c r="I3864" s="117"/>
      <c r="J3864" s="99"/>
      <c r="K3864" s="123"/>
      <c r="L3864" s="117"/>
      <c r="M3864" s="95"/>
      <c r="N3864" s="117"/>
      <c r="O3864" s="117"/>
      <c r="P3864" s="106"/>
      <c r="Q3864" s="107"/>
      <c r="R3864" s="125"/>
    </row>
    <row r="3865" spans="1:18" x14ac:dyDescent="0.3">
      <c r="A3865" s="100"/>
      <c r="B3865" s="101"/>
      <c r="C3865" s="119"/>
      <c r="D3865" s="102"/>
      <c r="E3865" s="120"/>
      <c r="F3865" s="103"/>
      <c r="G3865" s="94"/>
      <c r="H3865" s="105"/>
      <c r="I3865" s="117"/>
      <c r="J3865" s="99"/>
      <c r="K3865" s="123"/>
      <c r="L3865" s="117"/>
      <c r="M3865" s="95"/>
      <c r="N3865" s="117"/>
      <c r="O3865" s="117"/>
      <c r="P3865" s="106"/>
      <c r="Q3865" s="107"/>
      <c r="R3865" s="125"/>
    </row>
    <row r="3866" spans="1:18" x14ac:dyDescent="0.3">
      <c r="A3866" s="100"/>
      <c r="B3866" s="101"/>
      <c r="C3866" s="119"/>
      <c r="D3866" s="102"/>
      <c r="E3866" s="120"/>
      <c r="F3866" s="103"/>
      <c r="G3866" s="94"/>
      <c r="H3866" s="105"/>
      <c r="I3866" s="117"/>
      <c r="J3866" s="99"/>
      <c r="K3866" s="123"/>
      <c r="L3866" s="117"/>
      <c r="M3866" s="95"/>
      <c r="N3866" s="117"/>
      <c r="O3866" s="117"/>
      <c r="P3866" s="106"/>
      <c r="Q3866" s="107"/>
      <c r="R3866" s="125"/>
    </row>
    <row r="3867" spans="1:18" x14ac:dyDescent="0.3">
      <c r="A3867" s="100"/>
      <c r="B3867" s="101"/>
      <c r="C3867" s="119"/>
      <c r="D3867" s="102"/>
      <c r="E3867" s="120"/>
      <c r="F3867" s="103"/>
      <c r="G3867" s="94"/>
      <c r="H3867" s="105"/>
      <c r="I3867" s="117"/>
      <c r="J3867" s="99"/>
      <c r="K3867" s="123"/>
      <c r="L3867" s="117"/>
      <c r="M3867" s="95"/>
      <c r="N3867" s="117"/>
      <c r="O3867" s="117"/>
      <c r="P3867" s="106"/>
      <c r="Q3867" s="107"/>
      <c r="R3867" s="125"/>
    </row>
    <row r="3868" spans="1:18" x14ac:dyDescent="0.3">
      <c r="A3868" s="100"/>
      <c r="B3868" s="101"/>
      <c r="C3868" s="119"/>
      <c r="D3868" s="102"/>
      <c r="E3868" s="120"/>
      <c r="F3868" s="103"/>
      <c r="G3868" s="94"/>
      <c r="H3868" s="105"/>
      <c r="I3868" s="117"/>
      <c r="J3868" s="99"/>
      <c r="K3868" s="123"/>
      <c r="L3868" s="117"/>
      <c r="M3868" s="95"/>
      <c r="N3868" s="117"/>
      <c r="O3868" s="117"/>
      <c r="P3868" s="106"/>
      <c r="Q3868" s="107"/>
      <c r="R3868" s="125"/>
    </row>
    <row r="3869" spans="1:18" x14ac:dyDescent="0.3">
      <c r="A3869" s="100"/>
      <c r="B3869" s="101"/>
      <c r="C3869" s="119"/>
      <c r="D3869" s="102"/>
      <c r="E3869" s="120"/>
      <c r="F3869" s="103"/>
      <c r="G3869" s="94"/>
      <c r="H3869" s="105"/>
      <c r="I3869" s="117"/>
      <c r="J3869" s="99"/>
      <c r="K3869" s="123"/>
      <c r="L3869" s="117"/>
      <c r="M3869" s="95"/>
      <c r="N3869" s="117"/>
      <c r="O3869" s="117"/>
      <c r="P3869" s="106"/>
      <c r="Q3869" s="107"/>
      <c r="R3869" s="125"/>
    </row>
    <row r="3870" spans="1:18" x14ac:dyDescent="0.3">
      <c r="A3870" s="100"/>
      <c r="B3870" s="101"/>
      <c r="C3870" s="119"/>
      <c r="D3870" s="102"/>
      <c r="E3870" s="120"/>
      <c r="F3870" s="103"/>
      <c r="G3870" s="94"/>
      <c r="H3870" s="105"/>
      <c r="I3870" s="117"/>
      <c r="J3870" s="99"/>
      <c r="K3870" s="123"/>
      <c r="L3870" s="117"/>
      <c r="M3870" s="95"/>
      <c r="N3870" s="117"/>
      <c r="O3870" s="117"/>
      <c r="P3870" s="106"/>
      <c r="Q3870" s="107"/>
      <c r="R3870" s="125"/>
    </row>
    <row r="3871" spans="1:18" x14ac:dyDescent="0.3">
      <c r="A3871" s="100"/>
      <c r="B3871" s="101"/>
      <c r="C3871" s="119"/>
      <c r="D3871" s="102"/>
      <c r="E3871" s="120"/>
      <c r="F3871" s="103"/>
      <c r="G3871" s="94"/>
      <c r="H3871" s="105"/>
      <c r="I3871" s="117"/>
      <c r="J3871" s="99"/>
      <c r="K3871" s="123"/>
      <c r="L3871" s="117"/>
      <c r="M3871" s="95"/>
      <c r="N3871" s="117"/>
      <c r="O3871" s="117"/>
      <c r="P3871" s="106"/>
      <c r="Q3871" s="107"/>
      <c r="R3871" s="125"/>
    </row>
    <row r="3872" spans="1:18" x14ac:dyDescent="0.3">
      <c r="A3872" s="100"/>
      <c r="B3872" s="101"/>
      <c r="C3872" s="119"/>
      <c r="D3872" s="102"/>
      <c r="E3872" s="120"/>
      <c r="F3872" s="103"/>
      <c r="G3872" s="94"/>
      <c r="H3872" s="105"/>
      <c r="I3872" s="117"/>
      <c r="J3872" s="99"/>
      <c r="K3872" s="123"/>
      <c r="L3872" s="117"/>
      <c r="M3872" s="95"/>
      <c r="N3872" s="117"/>
      <c r="O3872" s="117"/>
      <c r="P3872" s="106"/>
      <c r="Q3872" s="107"/>
      <c r="R3872" s="125"/>
    </row>
    <row r="3873" spans="1:18" x14ac:dyDescent="0.3">
      <c r="A3873" s="100"/>
      <c r="B3873" s="101"/>
      <c r="C3873" s="119"/>
      <c r="D3873" s="102"/>
      <c r="E3873" s="120"/>
      <c r="F3873" s="103"/>
      <c r="G3873" s="94"/>
      <c r="H3873" s="105"/>
      <c r="I3873" s="117"/>
      <c r="J3873" s="99"/>
      <c r="K3873" s="123"/>
      <c r="L3873" s="117"/>
      <c r="M3873" s="95"/>
      <c r="N3873" s="117"/>
      <c r="O3873" s="117"/>
      <c r="P3873" s="106"/>
      <c r="Q3873" s="107"/>
      <c r="R3873" s="125"/>
    </row>
    <row r="3874" spans="1:18" x14ac:dyDescent="0.3">
      <c r="A3874" s="100"/>
      <c r="B3874" s="101"/>
      <c r="C3874" s="119"/>
      <c r="D3874" s="102"/>
      <c r="E3874" s="120"/>
      <c r="F3874" s="103"/>
      <c r="G3874" s="94"/>
      <c r="H3874" s="105"/>
      <c r="I3874" s="117"/>
      <c r="J3874" s="99"/>
      <c r="K3874" s="123"/>
      <c r="L3874" s="117"/>
      <c r="M3874" s="95"/>
      <c r="N3874" s="117"/>
      <c r="O3874" s="117"/>
      <c r="P3874" s="106"/>
      <c r="Q3874" s="107"/>
      <c r="R3874" s="125"/>
    </row>
    <row r="3875" spans="1:18" x14ac:dyDescent="0.3">
      <c r="A3875" s="100"/>
      <c r="B3875" s="101"/>
      <c r="C3875" s="119"/>
      <c r="D3875" s="102"/>
      <c r="E3875" s="120"/>
      <c r="F3875" s="103"/>
      <c r="G3875" s="94"/>
      <c r="H3875" s="105"/>
      <c r="I3875" s="117"/>
      <c r="J3875" s="99"/>
      <c r="K3875" s="123"/>
      <c r="L3875" s="117"/>
      <c r="M3875" s="95"/>
      <c r="N3875" s="117"/>
      <c r="O3875" s="117"/>
      <c r="P3875" s="106"/>
      <c r="Q3875" s="107"/>
      <c r="R3875" s="125"/>
    </row>
    <row r="3876" spans="1:18" x14ac:dyDescent="0.3">
      <c r="A3876" s="100"/>
      <c r="B3876" s="101"/>
      <c r="C3876" s="119"/>
      <c r="D3876" s="102"/>
      <c r="E3876" s="120"/>
      <c r="F3876" s="103"/>
      <c r="G3876" s="94"/>
      <c r="H3876" s="105"/>
      <c r="I3876" s="117"/>
      <c r="J3876" s="99"/>
      <c r="K3876" s="123"/>
      <c r="L3876" s="117"/>
      <c r="M3876" s="95"/>
      <c r="N3876" s="117"/>
      <c r="O3876" s="117"/>
      <c r="P3876" s="106"/>
      <c r="Q3876" s="107"/>
      <c r="R3876" s="125"/>
    </row>
    <row r="3877" spans="1:18" x14ac:dyDescent="0.3">
      <c r="A3877" s="100"/>
      <c r="B3877" s="101"/>
      <c r="C3877" s="119"/>
      <c r="D3877" s="102"/>
      <c r="E3877" s="120"/>
      <c r="F3877" s="103"/>
      <c r="G3877" s="94"/>
      <c r="H3877" s="105"/>
      <c r="I3877" s="117"/>
      <c r="J3877" s="99"/>
      <c r="K3877" s="123"/>
      <c r="L3877" s="117"/>
      <c r="M3877" s="95"/>
      <c r="N3877" s="117"/>
      <c r="O3877" s="117"/>
      <c r="P3877" s="106"/>
      <c r="Q3877" s="107"/>
      <c r="R3877" s="125"/>
    </row>
    <row r="3878" spans="1:18" x14ac:dyDescent="0.3">
      <c r="A3878" s="100"/>
      <c r="B3878" s="101"/>
      <c r="C3878" s="119"/>
      <c r="D3878" s="102"/>
      <c r="E3878" s="120"/>
      <c r="F3878" s="103"/>
      <c r="G3878" s="94"/>
      <c r="H3878" s="105"/>
      <c r="I3878" s="117"/>
      <c r="J3878" s="99"/>
      <c r="K3878" s="123"/>
      <c r="L3878" s="117"/>
      <c r="M3878" s="95"/>
      <c r="N3878" s="117"/>
      <c r="O3878" s="117"/>
      <c r="P3878" s="106"/>
      <c r="Q3878" s="107"/>
      <c r="R3878" s="125"/>
    </row>
    <row r="3879" spans="1:18" x14ac:dyDescent="0.3">
      <c r="A3879" s="100"/>
      <c r="B3879" s="101"/>
      <c r="C3879" s="119"/>
      <c r="D3879" s="102"/>
      <c r="E3879" s="120"/>
      <c r="F3879" s="103"/>
      <c r="G3879" s="94"/>
      <c r="H3879" s="105"/>
      <c r="I3879" s="117"/>
      <c r="J3879" s="99"/>
      <c r="K3879" s="123"/>
      <c r="L3879" s="117"/>
      <c r="M3879" s="95"/>
      <c r="N3879" s="117"/>
      <c r="O3879" s="117"/>
      <c r="P3879" s="106"/>
      <c r="Q3879" s="107"/>
      <c r="R3879" s="125"/>
    </row>
    <row r="3880" spans="1:18" x14ac:dyDescent="0.3">
      <c r="A3880" s="100"/>
      <c r="B3880" s="101"/>
      <c r="C3880" s="119"/>
      <c r="D3880" s="102"/>
      <c r="E3880" s="120"/>
      <c r="F3880" s="103"/>
      <c r="G3880" s="94"/>
      <c r="H3880" s="105"/>
      <c r="I3880" s="117"/>
      <c r="J3880" s="99"/>
      <c r="K3880" s="123"/>
      <c r="L3880" s="117"/>
      <c r="M3880" s="95"/>
      <c r="N3880" s="117"/>
      <c r="O3880" s="117"/>
      <c r="P3880" s="106"/>
      <c r="Q3880" s="107"/>
      <c r="R3880" s="125"/>
    </row>
    <row r="3881" spans="1:18" x14ac:dyDescent="0.3">
      <c r="A3881" s="100"/>
      <c r="B3881" s="101"/>
      <c r="C3881" s="119"/>
      <c r="D3881" s="102"/>
      <c r="E3881" s="120"/>
      <c r="F3881" s="103"/>
      <c r="G3881" s="94"/>
      <c r="H3881" s="105"/>
      <c r="I3881" s="117"/>
      <c r="J3881" s="99"/>
      <c r="K3881" s="123"/>
      <c r="L3881" s="117"/>
      <c r="M3881" s="95"/>
      <c r="N3881" s="117"/>
      <c r="O3881" s="117"/>
      <c r="P3881" s="106"/>
      <c r="Q3881" s="107"/>
      <c r="R3881" s="125"/>
    </row>
    <row r="3882" spans="1:18" x14ac:dyDescent="0.3">
      <c r="A3882" s="100"/>
      <c r="B3882" s="101"/>
      <c r="C3882" s="119"/>
      <c r="D3882" s="102"/>
      <c r="E3882" s="120"/>
      <c r="F3882" s="103"/>
      <c r="G3882" s="94"/>
      <c r="H3882" s="105"/>
      <c r="I3882" s="117"/>
      <c r="J3882" s="99"/>
      <c r="K3882" s="123"/>
      <c r="L3882" s="117"/>
      <c r="M3882" s="95"/>
      <c r="N3882" s="117"/>
      <c r="O3882" s="117"/>
      <c r="P3882" s="106"/>
      <c r="Q3882" s="107"/>
      <c r="R3882" s="125"/>
    </row>
    <row r="3883" spans="1:18" x14ac:dyDescent="0.3">
      <c r="A3883" s="100"/>
      <c r="B3883" s="101"/>
      <c r="C3883" s="119"/>
      <c r="D3883" s="102"/>
      <c r="E3883" s="120"/>
      <c r="F3883" s="103"/>
      <c r="G3883" s="94"/>
      <c r="H3883" s="105"/>
      <c r="I3883" s="117"/>
      <c r="J3883" s="99"/>
      <c r="K3883" s="123"/>
      <c r="L3883" s="117"/>
      <c r="M3883" s="95"/>
      <c r="N3883" s="117"/>
      <c r="O3883" s="117"/>
      <c r="P3883" s="106"/>
      <c r="Q3883" s="107"/>
      <c r="R3883" s="125"/>
    </row>
    <row r="3884" spans="1:18" x14ac:dyDescent="0.3">
      <c r="A3884" s="100"/>
      <c r="B3884" s="101"/>
      <c r="C3884" s="119"/>
      <c r="D3884" s="102"/>
      <c r="E3884" s="120"/>
      <c r="F3884" s="103"/>
      <c r="G3884" s="94"/>
      <c r="H3884" s="105"/>
      <c r="I3884" s="117"/>
      <c r="J3884" s="99"/>
      <c r="K3884" s="123"/>
      <c r="L3884" s="117"/>
      <c r="M3884" s="95"/>
      <c r="N3884" s="117"/>
      <c r="O3884" s="117"/>
      <c r="P3884" s="106"/>
      <c r="Q3884" s="107"/>
      <c r="R3884" s="125"/>
    </row>
    <row r="3885" spans="1:18" x14ac:dyDescent="0.3">
      <c r="A3885" s="100"/>
      <c r="B3885" s="101"/>
      <c r="C3885" s="119"/>
      <c r="D3885" s="102"/>
      <c r="E3885" s="120"/>
      <c r="F3885" s="103"/>
      <c r="G3885" s="94"/>
      <c r="H3885" s="105"/>
      <c r="I3885" s="117"/>
      <c r="J3885" s="99"/>
      <c r="K3885" s="123"/>
      <c r="L3885" s="117"/>
      <c r="M3885" s="95"/>
      <c r="N3885" s="117"/>
      <c r="O3885" s="117"/>
      <c r="P3885" s="106"/>
      <c r="Q3885" s="107"/>
      <c r="R3885" s="125"/>
    </row>
    <row r="3886" spans="1:18" x14ac:dyDescent="0.3">
      <c r="A3886" s="100"/>
      <c r="B3886" s="101"/>
      <c r="C3886" s="119"/>
      <c r="D3886" s="102"/>
      <c r="E3886" s="120"/>
      <c r="F3886" s="103"/>
      <c r="G3886" s="94"/>
      <c r="H3886" s="105"/>
      <c r="I3886" s="117"/>
      <c r="J3886" s="99"/>
      <c r="K3886" s="123"/>
      <c r="L3886" s="117"/>
      <c r="M3886" s="95"/>
      <c r="N3886" s="117"/>
      <c r="O3886" s="117"/>
      <c r="P3886" s="106"/>
      <c r="Q3886" s="107"/>
      <c r="R3886" s="125"/>
    </row>
    <row r="3887" spans="1:18" x14ac:dyDescent="0.3">
      <c r="A3887" s="100"/>
      <c r="B3887" s="101"/>
      <c r="C3887" s="119"/>
      <c r="D3887" s="102"/>
      <c r="E3887" s="120"/>
      <c r="F3887" s="103"/>
      <c r="G3887" s="94"/>
      <c r="H3887" s="105"/>
      <c r="I3887" s="117"/>
      <c r="J3887" s="99"/>
      <c r="K3887" s="123"/>
      <c r="L3887" s="117"/>
      <c r="M3887" s="95"/>
      <c r="N3887" s="117"/>
      <c r="O3887" s="117"/>
      <c r="P3887" s="106"/>
      <c r="Q3887" s="107"/>
      <c r="R3887" s="125"/>
    </row>
    <row r="3888" spans="1:18" x14ac:dyDescent="0.3">
      <c r="A3888" s="100"/>
      <c r="B3888" s="101"/>
      <c r="C3888" s="119"/>
      <c r="D3888" s="102"/>
      <c r="E3888" s="120"/>
      <c r="F3888" s="103"/>
      <c r="G3888" s="94"/>
      <c r="H3888" s="105"/>
      <c r="I3888" s="117"/>
      <c r="J3888" s="99"/>
      <c r="K3888" s="123"/>
      <c r="L3888" s="117"/>
      <c r="M3888" s="95"/>
      <c r="N3888" s="117"/>
      <c r="O3888" s="117"/>
      <c r="P3888" s="106"/>
      <c r="Q3888" s="107"/>
      <c r="R3888" s="125"/>
    </row>
    <row r="3889" spans="1:18" x14ac:dyDescent="0.3">
      <c r="A3889" s="100"/>
      <c r="B3889" s="101"/>
      <c r="C3889" s="119"/>
      <c r="D3889" s="102"/>
      <c r="E3889" s="120"/>
      <c r="F3889" s="103"/>
      <c r="G3889" s="94"/>
      <c r="H3889" s="105"/>
      <c r="I3889" s="117"/>
      <c r="J3889" s="99"/>
      <c r="K3889" s="123"/>
      <c r="L3889" s="117"/>
      <c r="M3889" s="95"/>
      <c r="N3889" s="117"/>
      <c r="O3889" s="117"/>
      <c r="P3889" s="106"/>
      <c r="Q3889" s="107"/>
      <c r="R3889" s="125"/>
    </row>
    <row r="3890" spans="1:18" x14ac:dyDescent="0.3">
      <c r="A3890" s="100"/>
      <c r="B3890" s="101"/>
      <c r="C3890" s="119"/>
      <c r="D3890" s="102"/>
      <c r="E3890" s="120"/>
      <c r="F3890" s="103"/>
      <c r="G3890" s="94"/>
      <c r="H3890" s="105"/>
      <c r="I3890" s="117"/>
      <c r="J3890" s="99"/>
      <c r="K3890" s="123"/>
      <c r="L3890" s="117"/>
      <c r="M3890" s="95"/>
      <c r="N3890" s="117"/>
      <c r="O3890" s="117"/>
      <c r="P3890" s="106"/>
      <c r="Q3890" s="107"/>
      <c r="R3890" s="125"/>
    </row>
    <row r="3891" spans="1:18" x14ac:dyDescent="0.3">
      <c r="A3891" s="100"/>
      <c r="B3891" s="101"/>
      <c r="C3891" s="119"/>
      <c r="D3891" s="102"/>
      <c r="E3891" s="120"/>
      <c r="F3891" s="103"/>
      <c r="G3891" s="94"/>
      <c r="H3891" s="105"/>
      <c r="I3891" s="117"/>
      <c r="J3891" s="99"/>
      <c r="K3891" s="123"/>
      <c r="L3891" s="117"/>
      <c r="M3891" s="95"/>
      <c r="N3891" s="117"/>
      <c r="O3891" s="117"/>
      <c r="P3891" s="106"/>
      <c r="Q3891" s="107"/>
      <c r="R3891" s="125"/>
    </row>
    <row r="3892" spans="1:18" x14ac:dyDescent="0.3">
      <c r="A3892" s="100"/>
      <c r="B3892" s="101"/>
      <c r="C3892" s="119"/>
      <c r="D3892" s="102"/>
      <c r="E3892" s="120"/>
      <c r="F3892" s="103"/>
      <c r="G3892" s="94"/>
      <c r="H3892" s="105"/>
      <c r="I3892" s="117"/>
      <c r="J3892" s="99"/>
      <c r="K3892" s="123"/>
      <c r="L3892" s="117"/>
      <c r="M3892" s="95"/>
      <c r="N3892" s="117"/>
      <c r="O3892" s="117"/>
      <c r="P3892" s="106"/>
      <c r="Q3892" s="107"/>
      <c r="R3892" s="125"/>
    </row>
    <row r="3893" spans="1:18" x14ac:dyDescent="0.3">
      <c r="A3893" s="100"/>
      <c r="B3893" s="101"/>
      <c r="C3893" s="119"/>
      <c r="D3893" s="102"/>
      <c r="E3893" s="120"/>
      <c r="F3893" s="103"/>
      <c r="G3893" s="94"/>
      <c r="H3893" s="105"/>
      <c r="I3893" s="117"/>
      <c r="J3893" s="99"/>
      <c r="K3893" s="123"/>
      <c r="L3893" s="117"/>
      <c r="M3893" s="95"/>
      <c r="N3893" s="117"/>
      <c r="O3893" s="117"/>
      <c r="P3893" s="106"/>
      <c r="Q3893" s="107"/>
      <c r="R3893" s="125"/>
    </row>
    <row r="3894" spans="1:18" x14ac:dyDescent="0.3">
      <c r="A3894" s="100"/>
      <c r="B3894" s="101"/>
      <c r="C3894" s="119"/>
      <c r="D3894" s="102"/>
      <c r="E3894" s="120"/>
      <c r="F3894" s="103"/>
      <c r="G3894" s="94"/>
      <c r="H3894" s="105"/>
      <c r="I3894" s="117"/>
      <c r="J3894" s="99"/>
      <c r="K3894" s="123"/>
      <c r="L3894" s="117"/>
      <c r="M3894" s="95"/>
      <c r="N3894" s="117"/>
      <c r="O3894" s="117"/>
      <c r="P3894" s="106"/>
      <c r="Q3894" s="107"/>
      <c r="R3894" s="125"/>
    </row>
    <row r="3895" spans="1:18" x14ac:dyDescent="0.3">
      <c r="A3895" s="100"/>
      <c r="B3895" s="101"/>
      <c r="C3895" s="119"/>
      <c r="D3895" s="102"/>
      <c r="E3895" s="120"/>
      <c r="F3895" s="103"/>
      <c r="G3895" s="94"/>
      <c r="H3895" s="105"/>
      <c r="I3895" s="117"/>
      <c r="J3895" s="99"/>
      <c r="K3895" s="123"/>
      <c r="L3895" s="117"/>
      <c r="M3895" s="95"/>
      <c r="N3895" s="117"/>
      <c r="O3895" s="117"/>
      <c r="P3895" s="106"/>
      <c r="Q3895" s="107"/>
      <c r="R3895" s="125"/>
    </row>
    <row r="3896" spans="1:18" x14ac:dyDescent="0.3">
      <c r="A3896" s="100"/>
      <c r="B3896" s="101"/>
      <c r="C3896" s="119"/>
      <c r="D3896" s="102"/>
      <c r="E3896" s="120"/>
      <c r="F3896" s="103"/>
      <c r="G3896" s="94"/>
      <c r="H3896" s="105"/>
      <c r="I3896" s="117"/>
      <c r="J3896" s="99"/>
      <c r="K3896" s="123"/>
      <c r="L3896" s="117"/>
      <c r="M3896" s="95"/>
      <c r="N3896" s="117"/>
      <c r="O3896" s="117"/>
      <c r="P3896" s="106"/>
      <c r="Q3896" s="107"/>
      <c r="R3896" s="125"/>
    </row>
    <row r="3897" spans="1:18" x14ac:dyDescent="0.3">
      <c r="A3897" s="100"/>
      <c r="B3897" s="101"/>
      <c r="C3897" s="119"/>
      <c r="D3897" s="102"/>
      <c r="E3897" s="120"/>
      <c r="F3897" s="103"/>
      <c r="G3897" s="94"/>
      <c r="H3897" s="105"/>
      <c r="I3897" s="117"/>
      <c r="J3897" s="99"/>
      <c r="K3897" s="123"/>
      <c r="L3897" s="117"/>
      <c r="M3897" s="95"/>
      <c r="N3897" s="117"/>
      <c r="O3897" s="117"/>
      <c r="P3897" s="106"/>
      <c r="Q3897" s="107"/>
      <c r="R3897" s="125"/>
    </row>
    <row r="3898" spans="1:18" x14ac:dyDescent="0.3">
      <c r="A3898" s="100"/>
      <c r="B3898" s="101"/>
      <c r="C3898" s="119"/>
      <c r="D3898" s="102"/>
      <c r="E3898" s="120"/>
      <c r="F3898" s="103"/>
      <c r="G3898" s="94"/>
      <c r="H3898" s="105"/>
      <c r="I3898" s="117"/>
      <c r="J3898" s="99"/>
      <c r="K3898" s="123"/>
      <c r="L3898" s="117"/>
      <c r="M3898" s="95"/>
      <c r="N3898" s="117"/>
      <c r="O3898" s="117"/>
      <c r="P3898" s="106"/>
      <c r="Q3898" s="107"/>
      <c r="R3898" s="125"/>
    </row>
    <row r="3899" spans="1:18" x14ac:dyDescent="0.3">
      <c r="A3899" s="100"/>
      <c r="B3899" s="101"/>
      <c r="C3899" s="119"/>
      <c r="D3899" s="102"/>
      <c r="E3899" s="120"/>
      <c r="F3899" s="103"/>
      <c r="G3899" s="94"/>
      <c r="H3899" s="105"/>
      <c r="I3899" s="117"/>
      <c r="J3899" s="99"/>
      <c r="K3899" s="123"/>
      <c r="L3899" s="117"/>
      <c r="M3899" s="95"/>
      <c r="N3899" s="117"/>
      <c r="O3899" s="117"/>
      <c r="P3899" s="106"/>
      <c r="Q3899" s="107"/>
      <c r="R3899" s="125"/>
    </row>
    <row r="3900" spans="1:18" x14ac:dyDescent="0.3">
      <c r="A3900" s="100"/>
      <c r="B3900" s="101"/>
      <c r="C3900" s="119"/>
      <c r="D3900" s="102"/>
      <c r="E3900" s="120"/>
      <c r="F3900" s="103"/>
      <c r="G3900" s="94"/>
      <c r="H3900" s="105"/>
      <c r="I3900" s="117"/>
      <c r="J3900" s="99"/>
      <c r="K3900" s="123"/>
      <c r="L3900" s="117"/>
      <c r="M3900" s="95"/>
      <c r="N3900" s="117"/>
      <c r="O3900" s="117"/>
      <c r="P3900" s="106"/>
      <c r="Q3900" s="107"/>
      <c r="R3900" s="125"/>
    </row>
    <row r="3901" spans="1:18" x14ac:dyDescent="0.3">
      <c r="A3901" s="100"/>
      <c r="B3901" s="101"/>
      <c r="C3901" s="119"/>
      <c r="D3901" s="102"/>
      <c r="E3901" s="120"/>
      <c r="F3901" s="103"/>
      <c r="G3901" s="94"/>
      <c r="H3901" s="105"/>
      <c r="I3901" s="117"/>
      <c r="J3901" s="99"/>
      <c r="K3901" s="123"/>
      <c r="L3901" s="117"/>
      <c r="M3901" s="95"/>
      <c r="N3901" s="117"/>
      <c r="O3901" s="117"/>
      <c r="P3901" s="106"/>
      <c r="Q3901" s="107"/>
      <c r="R3901" s="125"/>
    </row>
    <row r="3902" spans="1:18" x14ac:dyDescent="0.3">
      <c r="A3902" s="100"/>
      <c r="B3902" s="101"/>
      <c r="C3902" s="119"/>
      <c r="D3902" s="102"/>
      <c r="E3902" s="120"/>
      <c r="F3902" s="103"/>
      <c r="G3902" s="94"/>
      <c r="H3902" s="105"/>
      <c r="I3902" s="117"/>
      <c r="J3902" s="99"/>
      <c r="K3902" s="123"/>
      <c r="L3902" s="117"/>
      <c r="M3902" s="95"/>
      <c r="N3902" s="117"/>
      <c r="O3902" s="117"/>
      <c r="P3902" s="106"/>
      <c r="Q3902" s="107"/>
      <c r="R3902" s="125"/>
    </row>
    <row r="3903" spans="1:18" x14ac:dyDescent="0.3">
      <c r="A3903" s="100"/>
      <c r="B3903" s="101"/>
      <c r="C3903" s="119"/>
      <c r="D3903" s="102"/>
      <c r="E3903" s="120"/>
      <c r="F3903" s="103"/>
      <c r="G3903" s="94"/>
      <c r="H3903" s="105"/>
      <c r="I3903" s="117"/>
      <c r="J3903" s="99"/>
      <c r="K3903" s="123"/>
      <c r="L3903" s="117"/>
      <c r="M3903" s="95"/>
      <c r="N3903" s="117"/>
      <c r="O3903" s="117"/>
      <c r="P3903" s="106"/>
      <c r="Q3903" s="107"/>
      <c r="R3903" s="125"/>
    </row>
    <row r="3904" spans="1:18" x14ac:dyDescent="0.3">
      <c r="A3904" s="100"/>
      <c r="B3904" s="101"/>
      <c r="C3904" s="119"/>
      <c r="D3904" s="102"/>
      <c r="E3904" s="120"/>
      <c r="F3904" s="103"/>
      <c r="G3904" s="94"/>
      <c r="H3904" s="105"/>
      <c r="I3904" s="117"/>
      <c r="J3904" s="99"/>
      <c r="K3904" s="123"/>
      <c r="L3904" s="117"/>
      <c r="M3904" s="95"/>
      <c r="N3904" s="117"/>
      <c r="O3904" s="117"/>
      <c r="P3904" s="106"/>
      <c r="Q3904" s="107"/>
      <c r="R3904" s="125"/>
    </row>
    <row r="3905" spans="1:18" x14ac:dyDescent="0.3">
      <c r="A3905" s="100"/>
      <c r="B3905" s="101"/>
      <c r="C3905" s="119"/>
      <c r="D3905" s="102"/>
      <c r="E3905" s="120"/>
      <c r="F3905" s="103"/>
      <c r="G3905" s="94"/>
      <c r="H3905" s="105"/>
      <c r="I3905" s="117"/>
      <c r="J3905" s="99"/>
      <c r="K3905" s="123"/>
      <c r="L3905" s="117"/>
      <c r="M3905" s="95"/>
      <c r="N3905" s="117"/>
      <c r="O3905" s="117"/>
      <c r="P3905" s="106"/>
      <c r="Q3905" s="107"/>
      <c r="R3905" s="125"/>
    </row>
    <row r="3906" spans="1:18" x14ac:dyDescent="0.3">
      <c r="A3906" s="100"/>
      <c r="B3906" s="101"/>
      <c r="C3906" s="119"/>
      <c r="D3906" s="102"/>
      <c r="E3906" s="120"/>
      <c r="F3906" s="103"/>
      <c r="G3906" s="94"/>
      <c r="H3906" s="105"/>
      <c r="I3906" s="117"/>
      <c r="J3906" s="99"/>
      <c r="K3906" s="123"/>
      <c r="L3906" s="117"/>
      <c r="M3906" s="95"/>
      <c r="N3906" s="117"/>
      <c r="O3906" s="117"/>
      <c r="P3906" s="106"/>
      <c r="Q3906" s="107"/>
      <c r="R3906" s="125"/>
    </row>
    <row r="3907" spans="1:18" x14ac:dyDescent="0.3">
      <c r="A3907" s="100"/>
      <c r="B3907" s="101"/>
      <c r="C3907" s="119"/>
      <c r="D3907" s="102"/>
      <c r="E3907" s="120"/>
      <c r="F3907" s="103"/>
      <c r="G3907" s="94"/>
      <c r="H3907" s="105"/>
      <c r="I3907" s="117"/>
      <c r="J3907" s="99"/>
      <c r="K3907" s="123"/>
      <c r="L3907" s="117"/>
      <c r="M3907" s="95"/>
      <c r="N3907" s="117"/>
      <c r="O3907" s="117"/>
      <c r="P3907" s="106"/>
      <c r="Q3907" s="107"/>
      <c r="R3907" s="125"/>
    </row>
    <row r="3908" spans="1:18" x14ac:dyDescent="0.3">
      <c r="A3908" s="100"/>
      <c r="B3908" s="101"/>
      <c r="C3908" s="119"/>
      <c r="D3908" s="102"/>
      <c r="E3908" s="120"/>
      <c r="F3908" s="103"/>
      <c r="G3908" s="94"/>
      <c r="H3908" s="105"/>
      <c r="I3908" s="117"/>
      <c r="J3908" s="99"/>
      <c r="K3908" s="123"/>
      <c r="L3908" s="117"/>
      <c r="M3908" s="95"/>
      <c r="N3908" s="117"/>
      <c r="O3908" s="117"/>
      <c r="P3908" s="106"/>
      <c r="Q3908" s="107"/>
      <c r="R3908" s="125"/>
    </row>
    <row r="3909" spans="1:18" x14ac:dyDescent="0.3">
      <c r="A3909" s="100"/>
      <c r="B3909" s="101"/>
      <c r="C3909" s="119"/>
      <c r="D3909" s="102"/>
      <c r="E3909" s="120"/>
      <c r="F3909" s="103"/>
      <c r="G3909" s="94"/>
      <c r="H3909" s="105"/>
      <c r="I3909" s="117"/>
      <c r="J3909" s="99"/>
      <c r="K3909" s="123"/>
      <c r="L3909" s="117"/>
      <c r="M3909" s="95"/>
      <c r="N3909" s="117"/>
      <c r="O3909" s="117"/>
      <c r="P3909" s="106"/>
      <c r="Q3909" s="107"/>
      <c r="R3909" s="125"/>
    </row>
    <row r="3910" spans="1:18" x14ac:dyDescent="0.3">
      <c r="A3910" s="100"/>
      <c r="B3910" s="101"/>
      <c r="C3910" s="119"/>
      <c r="D3910" s="102"/>
      <c r="E3910" s="120"/>
      <c r="F3910" s="103"/>
      <c r="G3910" s="94"/>
      <c r="H3910" s="105"/>
      <c r="I3910" s="117"/>
      <c r="J3910" s="99"/>
      <c r="K3910" s="123"/>
      <c r="L3910" s="117"/>
      <c r="M3910" s="95"/>
      <c r="N3910" s="117"/>
      <c r="O3910" s="117"/>
      <c r="P3910" s="106"/>
      <c r="Q3910" s="107"/>
      <c r="R3910" s="125"/>
    </row>
    <row r="3911" spans="1:18" x14ac:dyDescent="0.3">
      <c r="A3911" s="100"/>
      <c r="B3911" s="101"/>
      <c r="C3911" s="119"/>
      <c r="D3911" s="102"/>
      <c r="E3911" s="120"/>
      <c r="F3911" s="103"/>
      <c r="G3911" s="94"/>
      <c r="H3911" s="105"/>
      <c r="I3911" s="117"/>
      <c r="J3911" s="99"/>
      <c r="K3911" s="123"/>
      <c r="L3911" s="117"/>
      <c r="M3911" s="95"/>
      <c r="N3911" s="117"/>
      <c r="O3911" s="117"/>
      <c r="P3911" s="106"/>
      <c r="Q3911" s="107"/>
      <c r="R3911" s="125"/>
    </row>
    <row r="3912" spans="1:18" x14ac:dyDescent="0.3">
      <c r="A3912" s="100"/>
      <c r="B3912" s="101"/>
      <c r="C3912" s="119"/>
      <c r="D3912" s="102"/>
      <c r="E3912" s="120"/>
      <c r="F3912" s="103"/>
      <c r="G3912" s="94"/>
      <c r="H3912" s="105"/>
      <c r="I3912" s="117"/>
      <c r="J3912" s="99"/>
      <c r="K3912" s="123"/>
      <c r="L3912" s="117"/>
      <c r="M3912" s="95"/>
      <c r="N3912" s="117"/>
      <c r="O3912" s="117"/>
      <c r="P3912" s="106"/>
      <c r="Q3912" s="107"/>
      <c r="R3912" s="125"/>
    </row>
    <row r="3913" spans="1:18" x14ac:dyDescent="0.3">
      <c r="A3913" s="100"/>
      <c r="B3913" s="101"/>
      <c r="C3913" s="119"/>
      <c r="D3913" s="102"/>
      <c r="E3913" s="120"/>
      <c r="F3913" s="103"/>
      <c r="G3913" s="94"/>
      <c r="H3913" s="105"/>
      <c r="I3913" s="117"/>
      <c r="J3913" s="99"/>
      <c r="K3913" s="123"/>
      <c r="L3913" s="117"/>
      <c r="M3913" s="95"/>
      <c r="N3913" s="117"/>
      <c r="O3913" s="117"/>
      <c r="P3913" s="106"/>
      <c r="Q3913" s="107"/>
      <c r="R3913" s="125"/>
    </row>
    <row r="3914" spans="1:18" x14ac:dyDescent="0.3">
      <c r="A3914" s="100"/>
      <c r="B3914" s="101"/>
      <c r="C3914" s="119"/>
      <c r="D3914" s="102"/>
      <c r="E3914" s="120"/>
      <c r="F3914" s="103"/>
      <c r="G3914" s="94"/>
      <c r="H3914" s="105"/>
      <c r="I3914" s="117"/>
      <c r="J3914" s="99"/>
      <c r="K3914" s="123"/>
      <c r="L3914" s="117"/>
      <c r="M3914" s="95"/>
      <c r="N3914" s="117"/>
      <c r="O3914" s="117"/>
      <c r="P3914" s="106"/>
      <c r="Q3914" s="107"/>
      <c r="R3914" s="125"/>
    </row>
    <row r="3915" spans="1:18" x14ac:dyDescent="0.3">
      <c r="A3915" s="100"/>
      <c r="B3915" s="101"/>
      <c r="C3915" s="119"/>
      <c r="D3915" s="102"/>
      <c r="E3915" s="120"/>
      <c r="F3915" s="103"/>
      <c r="G3915" s="94"/>
      <c r="H3915" s="105"/>
      <c r="I3915" s="117"/>
      <c r="J3915" s="99"/>
      <c r="K3915" s="123"/>
      <c r="L3915" s="117"/>
      <c r="M3915" s="95"/>
      <c r="N3915" s="117"/>
      <c r="O3915" s="117"/>
      <c r="P3915" s="106"/>
      <c r="Q3915" s="107"/>
      <c r="R3915" s="125"/>
    </row>
    <row r="3916" spans="1:18" x14ac:dyDescent="0.3">
      <c r="A3916" s="100"/>
      <c r="B3916" s="101"/>
      <c r="C3916" s="119"/>
      <c r="D3916" s="102"/>
      <c r="E3916" s="120"/>
      <c r="F3916" s="103"/>
      <c r="G3916" s="94"/>
      <c r="H3916" s="105"/>
      <c r="I3916" s="117"/>
      <c r="J3916" s="99"/>
      <c r="K3916" s="123"/>
      <c r="L3916" s="117"/>
      <c r="M3916" s="95"/>
      <c r="N3916" s="117"/>
      <c r="O3916" s="117"/>
      <c r="P3916" s="106"/>
      <c r="Q3916" s="107"/>
      <c r="R3916" s="125"/>
    </row>
    <row r="3917" spans="1:18" x14ac:dyDescent="0.3">
      <c r="A3917" s="100"/>
      <c r="B3917" s="101"/>
      <c r="C3917" s="119"/>
      <c r="D3917" s="102"/>
      <c r="E3917" s="120"/>
      <c r="F3917" s="103"/>
      <c r="G3917" s="94"/>
      <c r="H3917" s="105"/>
      <c r="I3917" s="117"/>
      <c r="J3917" s="99"/>
      <c r="K3917" s="123"/>
      <c r="L3917" s="117"/>
      <c r="M3917" s="95"/>
      <c r="N3917" s="117"/>
      <c r="O3917" s="117"/>
      <c r="P3917" s="106"/>
      <c r="Q3917" s="107"/>
      <c r="R3917" s="125"/>
    </row>
    <row r="3918" spans="1:18" x14ac:dyDescent="0.3">
      <c r="A3918" s="100"/>
      <c r="B3918" s="101"/>
      <c r="C3918" s="119"/>
      <c r="D3918" s="102"/>
      <c r="E3918" s="120"/>
      <c r="F3918" s="103"/>
      <c r="G3918" s="94"/>
      <c r="H3918" s="105"/>
      <c r="I3918" s="117"/>
      <c r="J3918" s="99"/>
      <c r="K3918" s="123"/>
      <c r="L3918" s="117"/>
      <c r="M3918" s="95"/>
      <c r="N3918" s="117"/>
      <c r="O3918" s="117"/>
      <c r="P3918" s="106"/>
      <c r="Q3918" s="107"/>
      <c r="R3918" s="125"/>
    </row>
    <row r="3919" spans="1:18" x14ac:dyDescent="0.3">
      <c r="A3919" s="100"/>
      <c r="B3919" s="101"/>
      <c r="C3919" s="119"/>
      <c r="D3919" s="102"/>
      <c r="E3919" s="120"/>
      <c r="F3919" s="103"/>
      <c r="G3919" s="94"/>
      <c r="H3919" s="105"/>
      <c r="I3919" s="117"/>
      <c r="J3919" s="99"/>
      <c r="K3919" s="123"/>
      <c r="L3919" s="117"/>
      <c r="M3919" s="95"/>
      <c r="N3919" s="117"/>
      <c r="O3919" s="117"/>
      <c r="P3919" s="106"/>
      <c r="Q3919" s="107"/>
      <c r="R3919" s="125"/>
    </row>
    <row r="3920" spans="1:18" x14ac:dyDescent="0.3">
      <c r="A3920" s="100"/>
      <c r="B3920" s="101"/>
      <c r="C3920" s="119"/>
      <c r="D3920" s="102"/>
      <c r="E3920" s="120"/>
      <c r="F3920" s="103"/>
      <c r="G3920" s="94"/>
      <c r="H3920" s="105"/>
      <c r="I3920" s="117"/>
      <c r="J3920" s="99"/>
      <c r="K3920" s="123"/>
      <c r="L3920" s="117"/>
      <c r="M3920" s="95"/>
      <c r="N3920" s="117"/>
      <c r="O3920" s="117"/>
      <c r="P3920" s="106"/>
      <c r="Q3920" s="107"/>
      <c r="R3920" s="125"/>
    </row>
    <row r="3921" spans="1:18" x14ac:dyDescent="0.3">
      <c r="A3921" s="100"/>
      <c r="B3921" s="101"/>
      <c r="C3921" s="119"/>
      <c r="D3921" s="102"/>
      <c r="E3921" s="120"/>
      <c r="F3921" s="103"/>
      <c r="G3921" s="94"/>
      <c r="H3921" s="105"/>
      <c r="I3921" s="117"/>
      <c r="J3921" s="99"/>
      <c r="K3921" s="123"/>
      <c r="L3921" s="117"/>
      <c r="M3921" s="95"/>
      <c r="N3921" s="117"/>
      <c r="O3921" s="117"/>
      <c r="P3921" s="106"/>
      <c r="Q3921" s="107"/>
      <c r="R3921" s="125"/>
    </row>
    <row r="3922" spans="1:18" x14ac:dyDescent="0.3">
      <c r="A3922" s="100"/>
      <c r="B3922" s="101"/>
      <c r="C3922" s="119"/>
      <c r="D3922" s="102"/>
      <c r="E3922" s="120"/>
      <c r="F3922" s="103"/>
      <c r="G3922" s="94"/>
      <c r="H3922" s="105"/>
      <c r="I3922" s="117"/>
      <c r="J3922" s="99"/>
      <c r="K3922" s="123"/>
      <c r="L3922" s="117"/>
      <c r="M3922" s="95"/>
      <c r="N3922" s="117"/>
      <c r="O3922" s="117"/>
      <c r="P3922" s="106"/>
      <c r="Q3922" s="107"/>
      <c r="R3922" s="125"/>
    </row>
    <row r="3923" spans="1:18" x14ac:dyDescent="0.3">
      <c r="A3923" s="100"/>
      <c r="B3923" s="101"/>
      <c r="C3923" s="119"/>
      <c r="D3923" s="102"/>
      <c r="E3923" s="120"/>
      <c r="F3923" s="103"/>
      <c r="G3923" s="94"/>
      <c r="H3923" s="105"/>
      <c r="I3923" s="117"/>
      <c r="J3923" s="99"/>
      <c r="K3923" s="123"/>
      <c r="L3923" s="117"/>
      <c r="M3923" s="95"/>
      <c r="N3923" s="117"/>
      <c r="O3923" s="117"/>
      <c r="P3923" s="106"/>
      <c r="Q3923" s="107"/>
      <c r="R3923" s="125"/>
    </row>
    <row r="3924" spans="1:18" x14ac:dyDescent="0.3">
      <c r="A3924" s="100"/>
      <c r="B3924" s="101"/>
      <c r="C3924" s="119"/>
      <c r="D3924" s="102"/>
      <c r="E3924" s="120"/>
      <c r="F3924" s="103"/>
      <c r="G3924" s="94"/>
      <c r="H3924" s="105"/>
      <c r="I3924" s="117"/>
      <c r="J3924" s="99"/>
      <c r="K3924" s="123"/>
      <c r="L3924" s="117"/>
      <c r="M3924" s="95"/>
      <c r="N3924" s="117"/>
      <c r="O3924" s="117"/>
      <c r="P3924" s="106"/>
      <c r="Q3924" s="107"/>
      <c r="R3924" s="125"/>
    </row>
    <row r="3925" spans="1:18" x14ac:dyDescent="0.3">
      <c r="A3925" s="100"/>
      <c r="B3925" s="101"/>
      <c r="C3925" s="119"/>
      <c r="D3925" s="102"/>
      <c r="E3925" s="120"/>
      <c r="F3925" s="103"/>
      <c r="G3925" s="94"/>
      <c r="H3925" s="105"/>
      <c r="I3925" s="117"/>
      <c r="J3925" s="99"/>
      <c r="K3925" s="123"/>
      <c r="L3925" s="117"/>
      <c r="M3925" s="95"/>
      <c r="N3925" s="117"/>
      <c r="O3925" s="117"/>
      <c r="P3925" s="106"/>
      <c r="Q3925" s="107"/>
      <c r="R3925" s="125"/>
    </row>
    <row r="3926" spans="1:18" x14ac:dyDescent="0.3">
      <c r="A3926" s="100"/>
      <c r="B3926" s="101"/>
      <c r="C3926" s="119"/>
      <c r="D3926" s="102"/>
      <c r="E3926" s="120"/>
      <c r="F3926" s="103"/>
      <c r="G3926" s="94"/>
      <c r="H3926" s="105"/>
      <c r="I3926" s="117"/>
      <c r="J3926" s="99"/>
      <c r="K3926" s="123"/>
      <c r="L3926" s="117"/>
      <c r="M3926" s="95"/>
      <c r="N3926" s="117"/>
      <c r="O3926" s="117"/>
      <c r="P3926" s="106"/>
      <c r="Q3926" s="107"/>
      <c r="R3926" s="125"/>
    </row>
    <row r="3927" spans="1:18" x14ac:dyDescent="0.3">
      <c r="A3927" s="100"/>
      <c r="B3927" s="101"/>
      <c r="C3927" s="119"/>
      <c r="D3927" s="102"/>
      <c r="E3927" s="120"/>
      <c r="F3927" s="103"/>
      <c r="G3927" s="94"/>
      <c r="H3927" s="105"/>
      <c r="I3927" s="117"/>
      <c r="J3927" s="99"/>
      <c r="K3927" s="123"/>
      <c r="L3927" s="117"/>
      <c r="M3927" s="95"/>
      <c r="N3927" s="117"/>
      <c r="O3927" s="117"/>
      <c r="P3927" s="106"/>
      <c r="Q3927" s="107"/>
      <c r="R3927" s="125"/>
    </row>
    <row r="3928" spans="1:18" x14ac:dyDescent="0.3">
      <c r="A3928" s="100"/>
      <c r="B3928" s="101"/>
      <c r="C3928" s="119"/>
      <c r="D3928" s="102"/>
      <c r="E3928" s="120"/>
      <c r="F3928" s="103"/>
      <c r="G3928" s="94"/>
      <c r="H3928" s="105"/>
      <c r="I3928" s="117"/>
      <c r="J3928" s="99"/>
      <c r="K3928" s="123"/>
      <c r="L3928" s="117"/>
      <c r="M3928" s="95"/>
      <c r="N3928" s="117"/>
      <c r="O3928" s="117"/>
      <c r="P3928" s="106"/>
      <c r="Q3928" s="107"/>
      <c r="R3928" s="125"/>
    </row>
    <row r="3929" spans="1:18" x14ac:dyDescent="0.3">
      <c r="A3929" s="100"/>
      <c r="B3929" s="101"/>
      <c r="C3929" s="119"/>
      <c r="D3929" s="102"/>
      <c r="E3929" s="120"/>
      <c r="F3929" s="103"/>
      <c r="G3929" s="94"/>
      <c r="H3929" s="105"/>
      <c r="I3929" s="117"/>
      <c r="J3929" s="99"/>
      <c r="K3929" s="123"/>
      <c r="L3929" s="117"/>
      <c r="M3929" s="95"/>
      <c r="N3929" s="117"/>
      <c r="O3929" s="117"/>
      <c r="P3929" s="106"/>
      <c r="Q3929" s="107"/>
      <c r="R3929" s="125"/>
    </row>
    <row r="3930" spans="1:18" x14ac:dyDescent="0.3">
      <c r="A3930" s="100"/>
      <c r="B3930" s="101"/>
      <c r="C3930" s="119"/>
      <c r="D3930" s="102"/>
      <c r="E3930" s="120"/>
      <c r="F3930" s="103"/>
      <c r="G3930" s="94"/>
      <c r="H3930" s="105"/>
      <c r="I3930" s="117"/>
      <c r="J3930" s="99"/>
      <c r="K3930" s="123"/>
      <c r="L3930" s="117"/>
      <c r="M3930" s="95"/>
      <c r="N3930" s="117"/>
      <c r="O3930" s="117"/>
      <c r="P3930" s="106"/>
      <c r="Q3930" s="107"/>
      <c r="R3930" s="125"/>
    </row>
    <row r="3931" spans="1:18" x14ac:dyDescent="0.3">
      <c r="A3931" s="100"/>
      <c r="B3931" s="101"/>
      <c r="C3931" s="119"/>
      <c r="D3931" s="102"/>
      <c r="E3931" s="120"/>
      <c r="F3931" s="103"/>
      <c r="G3931" s="94"/>
      <c r="H3931" s="105"/>
      <c r="I3931" s="117"/>
      <c r="J3931" s="99"/>
      <c r="K3931" s="123"/>
      <c r="L3931" s="117"/>
      <c r="M3931" s="95"/>
      <c r="N3931" s="117"/>
      <c r="O3931" s="117"/>
      <c r="P3931" s="106"/>
      <c r="Q3931" s="107"/>
      <c r="R3931" s="125"/>
    </row>
    <row r="3932" spans="1:18" x14ac:dyDescent="0.3">
      <c r="A3932" s="100"/>
      <c r="B3932" s="101"/>
      <c r="C3932" s="119"/>
      <c r="D3932" s="102"/>
      <c r="E3932" s="120"/>
      <c r="F3932" s="103"/>
      <c r="G3932" s="94"/>
      <c r="H3932" s="105"/>
      <c r="I3932" s="117"/>
      <c r="J3932" s="99"/>
      <c r="K3932" s="123"/>
      <c r="L3932" s="117"/>
      <c r="M3932" s="95"/>
      <c r="N3932" s="117"/>
      <c r="O3932" s="117"/>
      <c r="P3932" s="106"/>
      <c r="Q3932" s="107"/>
      <c r="R3932" s="125"/>
    </row>
    <row r="3933" spans="1:18" x14ac:dyDescent="0.3">
      <c r="A3933" s="100"/>
      <c r="B3933" s="101"/>
      <c r="C3933" s="119"/>
      <c r="D3933" s="102"/>
      <c r="E3933" s="120"/>
      <c r="F3933" s="103"/>
      <c r="G3933" s="94"/>
      <c r="H3933" s="105"/>
      <c r="I3933" s="117"/>
      <c r="J3933" s="99"/>
      <c r="K3933" s="123"/>
      <c r="L3933" s="117"/>
      <c r="M3933" s="95"/>
      <c r="N3933" s="117"/>
      <c r="O3933" s="117"/>
      <c r="P3933" s="106"/>
      <c r="Q3933" s="107"/>
      <c r="R3933" s="125"/>
    </row>
    <row r="3934" spans="1:18" x14ac:dyDescent="0.3">
      <c r="A3934" s="100"/>
      <c r="B3934" s="101"/>
      <c r="C3934" s="119"/>
      <c r="D3934" s="102"/>
      <c r="E3934" s="120"/>
      <c r="F3934" s="103"/>
      <c r="G3934" s="94"/>
      <c r="H3934" s="105"/>
      <c r="I3934" s="117"/>
      <c r="J3934" s="99"/>
      <c r="K3934" s="123"/>
      <c r="L3934" s="117"/>
      <c r="M3934" s="95"/>
      <c r="N3934" s="117"/>
      <c r="O3934" s="117"/>
      <c r="P3934" s="106"/>
      <c r="Q3934" s="107"/>
      <c r="R3934" s="125"/>
    </row>
    <row r="3935" spans="1:18" x14ac:dyDescent="0.3">
      <c r="A3935" s="100"/>
      <c r="B3935" s="101"/>
      <c r="C3935" s="119"/>
      <c r="D3935" s="102"/>
      <c r="E3935" s="120"/>
      <c r="F3935" s="103"/>
      <c r="G3935" s="94"/>
      <c r="H3935" s="105"/>
      <c r="I3935" s="117"/>
      <c r="J3935" s="99"/>
      <c r="K3935" s="123"/>
      <c r="L3935" s="117"/>
      <c r="M3935" s="95"/>
      <c r="N3935" s="117"/>
      <c r="O3935" s="117"/>
      <c r="P3935" s="106"/>
      <c r="Q3935" s="107"/>
      <c r="R3935" s="125"/>
    </row>
    <row r="3936" spans="1:18" x14ac:dyDescent="0.3">
      <c r="A3936" s="100"/>
      <c r="B3936" s="101"/>
      <c r="C3936" s="119"/>
      <c r="D3936" s="102"/>
      <c r="E3936" s="120"/>
      <c r="F3936" s="103"/>
      <c r="G3936" s="94"/>
      <c r="H3936" s="105"/>
      <c r="I3936" s="117"/>
      <c r="J3936" s="99"/>
      <c r="K3936" s="123"/>
      <c r="L3936" s="117"/>
      <c r="M3936" s="95"/>
      <c r="N3936" s="117"/>
      <c r="O3936" s="117"/>
      <c r="P3936" s="106"/>
      <c r="Q3936" s="107"/>
      <c r="R3936" s="125"/>
    </row>
    <row r="3937" spans="1:18" x14ac:dyDescent="0.3">
      <c r="A3937" s="100"/>
      <c r="B3937" s="101"/>
      <c r="C3937" s="119"/>
      <c r="D3937" s="102"/>
      <c r="E3937" s="120"/>
      <c r="F3937" s="103"/>
      <c r="G3937" s="94"/>
      <c r="H3937" s="105"/>
      <c r="I3937" s="117"/>
      <c r="J3937" s="99"/>
      <c r="K3937" s="123"/>
      <c r="L3937" s="117"/>
      <c r="M3937" s="95"/>
      <c r="N3937" s="117"/>
      <c r="O3937" s="117"/>
      <c r="P3937" s="106"/>
      <c r="Q3937" s="107"/>
      <c r="R3937" s="125"/>
    </row>
    <row r="3938" spans="1:18" x14ac:dyDescent="0.3">
      <c r="A3938" s="100"/>
      <c r="B3938" s="101"/>
      <c r="C3938" s="119"/>
      <c r="D3938" s="102"/>
      <c r="E3938" s="120"/>
      <c r="F3938" s="103"/>
      <c r="G3938" s="94"/>
      <c r="H3938" s="105"/>
      <c r="I3938" s="117"/>
      <c r="J3938" s="99"/>
      <c r="K3938" s="123"/>
      <c r="L3938" s="117"/>
      <c r="M3938" s="95"/>
      <c r="N3938" s="117"/>
      <c r="O3938" s="117"/>
      <c r="P3938" s="106"/>
      <c r="Q3938" s="107"/>
      <c r="R3938" s="125"/>
    </row>
    <row r="3939" spans="1:18" x14ac:dyDescent="0.3">
      <c r="A3939" s="100"/>
      <c r="B3939" s="101"/>
      <c r="C3939" s="119"/>
      <c r="D3939" s="102"/>
      <c r="E3939" s="120"/>
      <c r="F3939" s="103"/>
      <c r="G3939" s="94"/>
      <c r="H3939" s="105"/>
      <c r="I3939" s="117"/>
      <c r="J3939" s="99"/>
      <c r="K3939" s="123"/>
      <c r="L3939" s="117"/>
      <c r="M3939" s="95"/>
      <c r="N3939" s="117"/>
      <c r="O3939" s="117"/>
      <c r="P3939" s="106"/>
      <c r="Q3939" s="107"/>
      <c r="R3939" s="125"/>
    </row>
    <row r="3940" spans="1:18" x14ac:dyDescent="0.3">
      <c r="A3940" s="100"/>
      <c r="B3940" s="101"/>
      <c r="C3940" s="119"/>
      <c r="D3940" s="102"/>
      <c r="E3940" s="120"/>
      <c r="F3940" s="103"/>
      <c r="G3940" s="94"/>
      <c r="H3940" s="105"/>
      <c r="I3940" s="117"/>
      <c r="J3940" s="99"/>
      <c r="K3940" s="123"/>
      <c r="L3940" s="117"/>
      <c r="M3940" s="95"/>
      <c r="N3940" s="117"/>
      <c r="O3940" s="117"/>
      <c r="P3940" s="106"/>
      <c r="Q3940" s="107"/>
      <c r="R3940" s="125"/>
    </row>
    <row r="3941" spans="1:18" x14ac:dyDescent="0.3">
      <c r="A3941" s="100"/>
      <c r="B3941" s="101"/>
      <c r="C3941" s="119"/>
      <c r="D3941" s="102"/>
      <c r="E3941" s="120"/>
      <c r="F3941" s="103"/>
      <c r="G3941" s="94"/>
      <c r="H3941" s="105"/>
      <c r="I3941" s="117"/>
      <c r="J3941" s="99"/>
      <c r="K3941" s="123"/>
      <c r="L3941" s="117"/>
      <c r="M3941" s="95"/>
      <c r="N3941" s="117"/>
      <c r="O3941" s="117"/>
      <c r="P3941" s="106"/>
      <c r="Q3941" s="107"/>
      <c r="R3941" s="125"/>
    </row>
    <row r="3942" spans="1:18" x14ac:dyDescent="0.3">
      <c r="A3942" s="100"/>
      <c r="B3942" s="101"/>
      <c r="C3942" s="119"/>
      <c r="D3942" s="102"/>
      <c r="E3942" s="120"/>
      <c r="F3942" s="103"/>
      <c r="G3942" s="94"/>
      <c r="H3942" s="105"/>
      <c r="I3942" s="117"/>
      <c r="J3942" s="99"/>
      <c r="K3942" s="123"/>
      <c r="L3942" s="117"/>
      <c r="M3942" s="95"/>
      <c r="N3942" s="117"/>
      <c r="O3942" s="117"/>
      <c r="P3942" s="106"/>
      <c r="Q3942" s="107"/>
      <c r="R3942" s="125"/>
    </row>
    <row r="3943" spans="1:18" x14ac:dyDescent="0.3">
      <c r="A3943" s="100"/>
      <c r="B3943" s="101"/>
      <c r="C3943" s="119"/>
      <c r="D3943" s="102"/>
      <c r="E3943" s="120"/>
      <c r="F3943" s="103"/>
      <c r="G3943" s="94"/>
      <c r="H3943" s="105"/>
      <c r="I3943" s="117"/>
      <c r="J3943" s="99"/>
      <c r="K3943" s="123"/>
      <c r="L3943" s="117"/>
      <c r="M3943" s="95"/>
      <c r="N3943" s="117"/>
      <c r="O3943" s="117"/>
      <c r="P3943" s="106"/>
      <c r="Q3943" s="107"/>
      <c r="R3943" s="125"/>
    </row>
    <row r="3944" spans="1:18" x14ac:dyDescent="0.3">
      <c r="A3944" s="100"/>
      <c r="B3944" s="101"/>
      <c r="C3944" s="119"/>
      <c r="D3944" s="102"/>
      <c r="E3944" s="120"/>
      <c r="F3944" s="103"/>
      <c r="G3944" s="94"/>
      <c r="H3944" s="105"/>
      <c r="I3944" s="117"/>
      <c r="J3944" s="99"/>
      <c r="K3944" s="123"/>
      <c r="L3944" s="117"/>
      <c r="M3944" s="95"/>
      <c r="N3944" s="117"/>
      <c r="O3944" s="117"/>
      <c r="P3944" s="106"/>
      <c r="Q3944" s="107"/>
      <c r="R3944" s="125"/>
    </row>
    <row r="3945" spans="1:18" x14ac:dyDescent="0.3">
      <c r="A3945" s="100"/>
      <c r="B3945" s="101"/>
      <c r="C3945" s="119"/>
      <c r="D3945" s="102"/>
      <c r="E3945" s="120"/>
      <c r="F3945" s="103"/>
      <c r="G3945" s="94"/>
      <c r="H3945" s="105"/>
      <c r="I3945" s="117"/>
      <c r="J3945" s="99"/>
      <c r="K3945" s="123"/>
      <c r="L3945" s="117"/>
      <c r="M3945" s="95"/>
      <c r="N3945" s="117"/>
      <c r="O3945" s="117"/>
      <c r="P3945" s="106"/>
      <c r="Q3945" s="107"/>
      <c r="R3945" s="125"/>
    </row>
    <row r="3946" spans="1:18" x14ac:dyDescent="0.3">
      <c r="A3946" s="100"/>
      <c r="B3946" s="101"/>
      <c r="C3946" s="119"/>
      <c r="D3946" s="102"/>
      <c r="E3946" s="120"/>
      <c r="F3946" s="103"/>
      <c r="G3946" s="94"/>
      <c r="H3946" s="105"/>
      <c r="I3946" s="117"/>
      <c r="J3946" s="99"/>
      <c r="K3946" s="123"/>
      <c r="L3946" s="117"/>
      <c r="M3946" s="95"/>
      <c r="N3946" s="117"/>
      <c r="O3946" s="117"/>
      <c r="P3946" s="106"/>
      <c r="Q3946" s="107"/>
      <c r="R3946" s="125"/>
    </row>
    <row r="3947" spans="1:18" x14ac:dyDescent="0.3">
      <c r="A3947" s="100"/>
      <c r="B3947" s="101"/>
      <c r="C3947" s="119"/>
      <c r="D3947" s="102"/>
      <c r="E3947" s="120"/>
      <c r="F3947" s="103"/>
      <c r="G3947" s="94"/>
      <c r="H3947" s="105"/>
      <c r="I3947" s="117"/>
      <c r="J3947" s="99"/>
      <c r="K3947" s="123"/>
      <c r="L3947" s="117"/>
      <c r="M3947" s="95"/>
      <c r="N3947" s="117"/>
      <c r="O3947" s="117"/>
      <c r="P3947" s="106"/>
      <c r="Q3947" s="107"/>
      <c r="R3947" s="125"/>
    </row>
    <row r="3948" spans="1:18" x14ac:dyDescent="0.3">
      <c r="A3948" s="100"/>
      <c r="B3948" s="101"/>
      <c r="C3948" s="119"/>
      <c r="D3948" s="102"/>
      <c r="E3948" s="120"/>
      <c r="F3948" s="103"/>
      <c r="G3948" s="94"/>
      <c r="H3948" s="105"/>
      <c r="I3948" s="117"/>
      <c r="J3948" s="99"/>
      <c r="K3948" s="123"/>
      <c r="L3948" s="117"/>
      <c r="M3948" s="95"/>
      <c r="N3948" s="117"/>
      <c r="O3948" s="117"/>
      <c r="P3948" s="106"/>
      <c r="Q3948" s="107"/>
      <c r="R3948" s="125"/>
    </row>
    <row r="3949" spans="1:18" x14ac:dyDescent="0.3">
      <c r="A3949" s="100"/>
      <c r="B3949" s="101"/>
      <c r="C3949" s="119"/>
      <c r="D3949" s="102"/>
      <c r="E3949" s="120"/>
      <c r="F3949" s="103"/>
      <c r="G3949" s="94"/>
      <c r="H3949" s="105"/>
      <c r="I3949" s="117"/>
      <c r="J3949" s="99"/>
      <c r="K3949" s="123"/>
      <c r="L3949" s="117"/>
      <c r="M3949" s="95"/>
      <c r="N3949" s="117"/>
      <c r="O3949" s="117"/>
      <c r="P3949" s="106"/>
      <c r="Q3949" s="107"/>
      <c r="R3949" s="125"/>
    </row>
    <row r="3950" spans="1:18" x14ac:dyDescent="0.3">
      <c r="A3950" s="100"/>
      <c r="B3950" s="101"/>
      <c r="C3950" s="119"/>
      <c r="D3950" s="102"/>
      <c r="E3950" s="120"/>
      <c r="F3950" s="103"/>
      <c r="G3950" s="94"/>
      <c r="H3950" s="105"/>
      <c r="I3950" s="117"/>
      <c r="J3950" s="99"/>
      <c r="K3950" s="123"/>
      <c r="L3950" s="117"/>
      <c r="M3950" s="95"/>
      <c r="N3950" s="117"/>
      <c r="O3950" s="117"/>
      <c r="P3950" s="106"/>
      <c r="Q3950" s="107"/>
      <c r="R3950" s="125"/>
    </row>
    <row r="3951" spans="1:18" x14ac:dyDescent="0.3">
      <c r="A3951" s="100"/>
      <c r="B3951" s="101"/>
      <c r="C3951" s="119"/>
      <c r="D3951" s="102"/>
      <c r="E3951" s="120"/>
      <c r="F3951" s="103"/>
      <c r="G3951" s="94"/>
      <c r="H3951" s="105"/>
      <c r="I3951" s="117"/>
      <c r="J3951" s="99"/>
      <c r="K3951" s="123"/>
      <c r="L3951" s="117"/>
      <c r="M3951" s="95"/>
      <c r="N3951" s="117"/>
      <c r="O3951" s="117"/>
      <c r="P3951" s="106"/>
      <c r="Q3951" s="107"/>
      <c r="R3951" s="125"/>
    </row>
    <row r="3952" spans="1:18" x14ac:dyDescent="0.3">
      <c r="A3952" s="100"/>
      <c r="B3952" s="101"/>
      <c r="C3952" s="119"/>
      <c r="D3952" s="102"/>
      <c r="E3952" s="120"/>
      <c r="F3952" s="103"/>
      <c r="G3952" s="94"/>
      <c r="H3952" s="105"/>
      <c r="I3952" s="117"/>
      <c r="J3952" s="99"/>
      <c r="K3952" s="123"/>
      <c r="L3952" s="117"/>
      <c r="M3952" s="95"/>
      <c r="N3952" s="117"/>
      <c r="O3952" s="117"/>
      <c r="P3952" s="106"/>
      <c r="Q3952" s="107"/>
      <c r="R3952" s="125"/>
    </row>
    <row r="3953" spans="1:18" x14ac:dyDescent="0.3">
      <c r="A3953" s="100"/>
      <c r="B3953" s="101"/>
      <c r="C3953" s="119"/>
      <c r="D3953" s="102"/>
      <c r="E3953" s="120"/>
      <c r="F3953" s="103"/>
      <c r="G3953" s="94"/>
      <c r="H3953" s="105"/>
      <c r="I3953" s="117"/>
      <c r="J3953" s="99"/>
      <c r="K3953" s="123"/>
      <c r="L3953" s="117"/>
      <c r="M3953" s="95"/>
      <c r="N3953" s="117"/>
      <c r="O3953" s="117"/>
      <c r="P3953" s="106"/>
      <c r="Q3953" s="107"/>
      <c r="R3953" s="125"/>
    </row>
    <row r="3954" spans="1:18" x14ac:dyDescent="0.3">
      <c r="A3954" s="100"/>
      <c r="B3954" s="101"/>
      <c r="C3954" s="119"/>
      <c r="D3954" s="102"/>
      <c r="E3954" s="120"/>
      <c r="F3954" s="103"/>
      <c r="G3954" s="94"/>
      <c r="H3954" s="105"/>
      <c r="I3954" s="117"/>
      <c r="J3954" s="99"/>
      <c r="K3954" s="123"/>
      <c r="L3954" s="117"/>
      <c r="M3954" s="95"/>
      <c r="N3954" s="117"/>
      <c r="O3954" s="117"/>
      <c r="P3954" s="106"/>
      <c r="Q3954" s="107"/>
      <c r="R3954" s="125"/>
    </row>
    <row r="3955" spans="1:18" x14ac:dyDescent="0.3">
      <c r="A3955" s="100"/>
      <c r="B3955" s="101"/>
      <c r="C3955" s="119"/>
      <c r="D3955" s="102"/>
      <c r="E3955" s="120"/>
      <c r="F3955" s="103"/>
      <c r="G3955" s="94"/>
      <c r="H3955" s="105"/>
      <c r="I3955" s="117"/>
      <c r="J3955" s="99"/>
      <c r="K3955" s="123"/>
      <c r="L3955" s="117"/>
      <c r="M3955" s="95"/>
      <c r="N3955" s="117"/>
      <c r="O3955" s="117"/>
      <c r="P3955" s="106"/>
      <c r="Q3955" s="107"/>
      <c r="R3955" s="125"/>
    </row>
    <row r="3956" spans="1:18" x14ac:dyDescent="0.3">
      <c r="A3956" s="100"/>
      <c r="B3956" s="101"/>
      <c r="C3956" s="119"/>
      <c r="D3956" s="102"/>
      <c r="E3956" s="120"/>
      <c r="F3956" s="103"/>
      <c r="G3956" s="94"/>
      <c r="H3956" s="105"/>
      <c r="I3956" s="117"/>
      <c r="J3956" s="99"/>
      <c r="K3956" s="123"/>
      <c r="L3956" s="117"/>
      <c r="M3956" s="95"/>
      <c r="N3956" s="117"/>
      <c r="O3956" s="117"/>
      <c r="P3956" s="106"/>
      <c r="Q3956" s="107"/>
      <c r="R3956" s="125"/>
    </row>
    <row r="3957" spans="1:18" x14ac:dyDescent="0.3">
      <c r="A3957" s="100"/>
      <c r="B3957" s="101"/>
      <c r="C3957" s="119"/>
      <c r="D3957" s="102"/>
      <c r="E3957" s="120"/>
      <c r="F3957" s="103"/>
      <c r="G3957" s="94"/>
      <c r="H3957" s="105"/>
      <c r="I3957" s="117"/>
      <c r="J3957" s="99"/>
      <c r="K3957" s="123"/>
      <c r="L3957" s="117"/>
      <c r="M3957" s="95"/>
      <c r="N3957" s="117"/>
      <c r="O3957" s="117"/>
      <c r="P3957" s="106"/>
      <c r="Q3957" s="107"/>
      <c r="R3957" s="125"/>
    </row>
    <row r="3958" spans="1:18" x14ac:dyDescent="0.3">
      <c r="A3958" s="100"/>
      <c r="B3958" s="101"/>
      <c r="C3958" s="119"/>
      <c r="D3958" s="102"/>
      <c r="E3958" s="120"/>
      <c r="F3958" s="103"/>
      <c r="G3958" s="94"/>
      <c r="H3958" s="105"/>
      <c r="I3958" s="117"/>
      <c r="J3958" s="99"/>
      <c r="K3958" s="123"/>
      <c r="L3958" s="117"/>
      <c r="M3958" s="95"/>
      <c r="N3958" s="117"/>
      <c r="O3958" s="117"/>
      <c r="P3958" s="106"/>
      <c r="Q3958" s="107"/>
      <c r="R3958" s="125"/>
    </row>
    <row r="3959" spans="1:18" x14ac:dyDescent="0.3">
      <c r="A3959" s="100"/>
      <c r="B3959" s="101"/>
      <c r="C3959" s="119"/>
      <c r="D3959" s="102"/>
      <c r="E3959" s="120"/>
      <c r="F3959" s="103"/>
      <c r="G3959" s="94"/>
      <c r="H3959" s="105"/>
      <c r="I3959" s="117"/>
      <c r="J3959" s="99"/>
      <c r="K3959" s="123"/>
      <c r="L3959" s="117"/>
      <c r="M3959" s="95"/>
      <c r="N3959" s="117"/>
      <c r="O3959" s="117"/>
      <c r="P3959" s="106"/>
      <c r="Q3959" s="107"/>
      <c r="R3959" s="125"/>
    </row>
    <row r="3960" spans="1:18" x14ac:dyDescent="0.3">
      <c r="A3960" s="100"/>
      <c r="B3960" s="101"/>
      <c r="C3960" s="119"/>
      <c r="D3960" s="102"/>
      <c r="E3960" s="120"/>
      <c r="F3960" s="103"/>
      <c r="G3960" s="94"/>
      <c r="H3960" s="105"/>
      <c r="I3960" s="117"/>
      <c r="J3960" s="99"/>
      <c r="K3960" s="123"/>
      <c r="L3960" s="117"/>
      <c r="M3960" s="95"/>
      <c r="N3960" s="117"/>
      <c r="O3960" s="117"/>
      <c r="P3960" s="106"/>
      <c r="Q3960" s="107"/>
      <c r="R3960" s="125"/>
    </row>
    <row r="3961" spans="1:18" x14ac:dyDescent="0.3">
      <c r="A3961" s="100"/>
      <c r="B3961" s="101"/>
      <c r="C3961" s="119"/>
      <c r="D3961" s="102"/>
      <c r="E3961" s="120"/>
      <c r="F3961" s="103"/>
      <c r="G3961" s="94"/>
      <c r="H3961" s="105"/>
      <c r="I3961" s="117"/>
      <c r="J3961" s="99"/>
      <c r="K3961" s="123"/>
      <c r="L3961" s="117"/>
      <c r="M3961" s="95"/>
      <c r="N3961" s="117"/>
      <c r="O3961" s="117"/>
      <c r="P3961" s="106"/>
      <c r="Q3961" s="107"/>
      <c r="R3961" s="125"/>
    </row>
    <row r="3962" spans="1:18" x14ac:dyDescent="0.3">
      <c r="A3962" s="100"/>
      <c r="B3962" s="101"/>
      <c r="C3962" s="119"/>
      <c r="D3962" s="102"/>
      <c r="E3962" s="120"/>
      <c r="F3962" s="103"/>
      <c r="G3962" s="94"/>
      <c r="H3962" s="105"/>
      <c r="I3962" s="117"/>
      <c r="J3962" s="99"/>
      <c r="K3962" s="123"/>
      <c r="L3962" s="117"/>
      <c r="M3962" s="95"/>
      <c r="N3962" s="117"/>
      <c r="O3962" s="117"/>
      <c r="P3962" s="106"/>
      <c r="Q3962" s="107"/>
      <c r="R3962" s="125"/>
    </row>
    <row r="3963" spans="1:18" x14ac:dyDescent="0.3">
      <c r="A3963" s="100"/>
      <c r="B3963" s="101"/>
      <c r="C3963" s="119"/>
      <c r="D3963" s="102"/>
      <c r="E3963" s="120"/>
      <c r="F3963" s="103"/>
      <c r="G3963" s="94"/>
      <c r="H3963" s="105"/>
      <c r="I3963" s="117"/>
      <c r="J3963" s="99"/>
      <c r="K3963" s="123"/>
      <c r="L3963" s="117"/>
      <c r="M3963" s="95"/>
      <c r="N3963" s="117"/>
      <c r="O3963" s="117"/>
      <c r="P3963" s="106"/>
      <c r="Q3963" s="107"/>
      <c r="R3963" s="125"/>
    </row>
    <row r="3964" spans="1:18" x14ac:dyDescent="0.3">
      <c r="A3964" s="100"/>
      <c r="B3964" s="101"/>
      <c r="C3964" s="119"/>
      <c r="D3964" s="102"/>
      <c r="E3964" s="120"/>
      <c r="F3964" s="103"/>
      <c r="G3964" s="94"/>
      <c r="H3964" s="105"/>
      <c r="I3964" s="117"/>
      <c r="J3964" s="99"/>
      <c r="K3964" s="123"/>
      <c r="L3964" s="117"/>
      <c r="M3964" s="95"/>
      <c r="N3964" s="117"/>
      <c r="O3964" s="117"/>
      <c r="P3964" s="106"/>
      <c r="Q3964" s="107"/>
      <c r="R3964" s="125"/>
    </row>
    <row r="3965" spans="1:18" x14ac:dyDescent="0.3">
      <c r="A3965" s="100"/>
      <c r="B3965" s="101"/>
      <c r="C3965" s="119"/>
      <c r="D3965" s="102"/>
      <c r="E3965" s="120"/>
      <c r="F3965" s="103"/>
      <c r="G3965" s="94"/>
      <c r="H3965" s="105"/>
      <c r="I3965" s="117"/>
      <c r="J3965" s="99"/>
      <c r="K3965" s="123"/>
      <c r="L3965" s="117"/>
      <c r="M3965" s="95"/>
      <c r="N3965" s="117"/>
      <c r="O3965" s="117"/>
      <c r="P3965" s="106"/>
      <c r="Q3965" s="107"/>
      <c r="R3965" s="125"/>
    </row>
    <row r="3966" spans="1:18" x14ac:dyDescent="0.3">
      <c r="A3966" s="100"/>
      <c r="B3966" s="101"/>
      <c r="C3966" s="119"/>
      <c r="D3966" s="102"/>
      <c r="E3966" s="120"/>
      <c r="F3966" s="103"/>
      <c r="G3966" s="94"/>
      <c r="H3966" s="105"/>
      <c r="I3966" s="117"/>
      <c r="J3966" s="99"/>
      <c r="K3966" s="123"/>
      <c r="L3966" s="117"/>
      <c r="M3966" s="95"/>
      <c r="N3966" s="117"/>
      <c r="O3966" s="117"/>
      <c r="P3966" s="106"/>
      <c r="Q3966" s="107"/>
      <c r="R3966" s="125"/>
    </row>
    <row r="3967" spans="1:18" x14ac:dyDescent="0.3">
      <c r="A3967" s="100"/>
      <c r="B3967" s="101"/>
      <c r="C3967" s="119"/>
      <c r="D3967" s="102"/>
      <c r="E3967" s="120"/>
      <c r="F3967" s="103"/>
      <c r="G3967" s="94"/>
      <c r="H3967" s="105"/>
      <c r="I3967" s="117"/>
      <c r="J3967" s="99"/>
      <c r="K3967" s="123"/>
      <c r="L3967" s="117"/>
      <c r="M3967" s="95"/>
      <c r="N3967" s="117"/>
      <c r="O3967" s="117"/>
      <c r="P3967" s="106"/>
      <c r="Q3967" s="107"/>
      <c r="R3967" s="125"/>
    </row>
    <row r="3968" spans="1:18" x14ac:dyDescent="0.3">
      <c r="A3968" s="100"/>
      <c r="B3968" s="101"/>
      <c r="C3968" s="119"/>
      <c r="D3968" s="102"/>
      <c r="E3968" s="120"/>
      <c r="F3968" s="103"/>
      <c r="G3968" s="94"/>
      <c r="H3968" s="105"/>
      <c r="I3968" s="117"/>
      <c r="J3968" s="99"/>
      <c r="K3968" s="123"/>
      <c r="L3968" s="117"/>
      <c r="M3968" s="95"/>
      <c r="N3968" s="117"/>
      <c r="O3968" s="117"/>
      <c r="P3968" s="106"/>
      <c r="Q3968" s="107"/>
      <c r="R3968" s="125"/>
    </row>
    <row r="3969" spans="1:18" x14ac:dyDescent="0.3">
      <c r="A3969" s="100"/>
      <c r="B3969" s="101"/>
      <c r="C3969" s="119"/>
      <c r="D3969" s="102"/>
      <c r="E3969" s="120"/>
      <c r="F3969" s="103"/>
      <c r="G3969" s="94"/>
      <c r="H3969" s="105"/>
      <c r="I3969" s="117"/>
      <c r="J3969" s="99"/>
      <c r="K3969" s="123"/>
      <c r="L3969" s="117"/>
      <c r="M3969" s="95"/>
      <c r="N3969" s="117"/>
      <c r="O3969" s="117"/>
      <c r="P3969" s="106"/>
      <c r="Q3969" s="107"/>
      <c r="R3969" s="125"/>
    </row>
    <row r="3970" spans="1:18" x14ac:dyDescent="0.3">
      <c r="A3970" s="100"/>
      <c r="B3970" s="101"/>
      <c r="C3970" s="119"/>
      <c r="D3970" s="102"/>
      <c r="E3970" s="120"/>
      <c r="F3970" s="103"/>
      <c r="G3970" s="94"/>
      <c r="H3970" s="105"/>
      <c r="I3970" s="117"/>
      <c r="J3970" s="99"/>
      <c r="K3970" s="123"/>
      <c r="L3970" s="117"/>
      <c r="M3970" s="95"/>
      <c r="N3970" s="117"/>
      <c r="O3970" s="117"/>
      <c r="P3970" s="106"/>
      <c r="Q3970" s="107"/>
      <c r="R3970" s="125"/>
    </row>
    <row r="3971" spans="1:18" x14ac:dyDescent="0.3">
      <c r="A3971" s="100"/>
      <c r="B3971" s="101"/>
      <c r="C3971" s="119"/>
      <c r="D3971" s="102"/>
      <c r="E3971" s="120"/>
      <c r="F3971" s="103"/>
      <c r="G3971" s="94"/>
      <c r="H3971" s="105"/>
      <c r="I3971" s="117"/>
      <c r="J3971" s="99"/>
      <c r="K3971" s="123"/>
      <c r="L3971" s="117"/>
      <c r="M3971" s="95"/>
      <c r="N3971" s="117"/>
      <c r="O3971" s="117"/>
      <c r="P3971" s="106"/>
      <c r="Q3971" s="107"/>
      <c r="R3971" s="125"/>
    </row>
    <row r="3972" spans="1:18" x14ac:dyDescent="0.3">
      <c r="A3972" s="100"/>
      <c r="B3972" s="101"/>
      <c r="C3972" s="119"/>
      <c r="D3972" s="102"/>
      <c r="E3972" s="120"/>
      <c r="F3972" s="103"/>
      <c r="G3972" s="94"/>
      <c r="H3972" s="105"/>
      <c r="I3972" s="117"/>
      <c r="J3972" s="99"/>
      <c r="K3972" s="123"/>
      <c r="L3972" s="117"/>
      <c r="M3972" s="95"/>
      <c r="N3972" s="117"/>
      <c r="O3972" s="117"/>
      <c r="P3972" s="106"/>
      <c r="Q3972" s="107"/>
      <c r="R3972" s="125"/>
    </row>
    <row r="3973" spans="1:18" x14ac:dyDescent="0.3">
      <c r="A3973" s="100"/>
      <c r="B3973" s="101"/>
      <c r="C3973" s="119"/>
      <c r="D3973" s="102"/>
      <c r="E3973" s="120"/>
      <c r="F3973" s="103"/>
      <c r="G3973" s="94"/>
      <c r="H3973" s="105"/>
      <c r="I3973" s="117"/>
      <c r="J3973" s="99"/>
      <c r="K3973" s="123"/>
      <c r="L3973" s="117"/>
      <c r="M3973" s="95"/>
      <c r="N3973" s="117"/>
      <c r="O3973" s="117"/>
      <c r="P3973" s="106"/>
      <c r="Q3973" s="107"/>
      <c r="R3973" s="125"/>
    </row>
    <row r="3974" spans="1:18" x14ac:dyDescent="0.3">
      <c r="A3974" s="100"/>
      <c r="B3974" s="101"/>
      <c r="C3974" s="119"/>
      <c r="D3974" s="102"/>
      <c r="E3974" s="120"/>
      <c r="F3974" s="103"/>
      <c r="G3974" s="94"/>
      <c r="H3974" s="105"/>
      <c r="I3974" s="117"/>
      <c r="J3974" s="99"/>
      <c r="K3974" s="123"/>
      <c r="L3974" s="117"/>
      <c r="M3974" s="95"/>
      <c r="N3974" s="117"/>
      <c r="O3974" s="117"/>
      <c r="P3974" s="106"/>
      <c r="Q3974" s="107"/>
      <c r="R3974" s="125"/>
    </row>
    <row r="3975" spans="1:18" x14ac:dyDescent="0.3">
      <c r="A3975" s="100"/>
      <c r="B3975" s="101"/>
      <c r="C3975" s="119"/>
      <c r="D3975" s="102"/>
      <c r="E3975" s="120"/>
      <c r="F3975" s="103"/>
      <c r="G3975" s="94"/>
      <c r="H3975" s="105"/>
      <c r="I3975" s="117"/>
      <c r="J3975" s="99"/>
      <c r="K3975" s="123"/>
      <c r="L3975" s="117"/>
      <c r="M3975" s="95"/>
      <c r="N3975" s="117"/>
      <c r="O3975" s="117"/>
      <c r="P3975" s="106"/>
      <c r="Q3975" s="107"/>
      <c r="R3975" s="125"/>
    </row>
    <row r="3976" spans="1:18" x14ac:dyDescent="0.3">
      <c r="A3976" s="100"/>
      <c r="B3976" s="101"/>
      <c r="C3976" s="119"/>
      <c r="D3976" s="102"/>
      <c r="E3976" s="120"/>
      <c r="F3976" s="103"/>
      <c r="G3976" s="94"/>
      <c r="H3976" s="105"/>
      <c r="I3976" s="117"/>
      <c r="J3976" s="99"/>
      <c r="K3976" s="123"/>
      <c r="L3976" s="117"/>
      <c r="M3976" s="95"/>
      <c r="N3976" s="117"/>
      <c r="O3976" s="117"/>
      <c r="P3976" s="106"/>
      <c r="Q3976" s="107"/>
      <c r="R3976" s="125"/>
    </row>
    <row r="3977" spans="1:18" x14ac:dyDescent="0.3">
      <c r="A3977" s="100"/>
      <c r="B3977" s="101"/>
      <c r="C3977" s="119"/>
      <c r="D3977" s="102"/>
      <c r="E3977" s="120"/>
      <c r="F3977" s="103"/>
      <c r="G3977" s="94"/>
      <c r="H3977" s="105"/>
      <c r="I3977" s="117"/>
      <c r="J3977" s="99"/>
      <c r="K3977" s="123"/>
      <c r="L3977" s="117"/>
      <c r="M3977" s="95"/>
      <c r="N3977" s="117"/>
      <c r="O3977" s="117"/>
      <c r="P3977" s="106"/>
      <c r="Q3977" s="107"/>
      <c r="R3977" s="125"/>
    </row>
    <row r="3978" spans="1:18" x14ac:dyDescent="0.3">
      <c r="A3978" s="100"/>
      <c r="B3978" s="101"/>
      <c r="C3978" s="119"/>
      <c r="D3978" s="102"/>
      <c r="E3978" s="120"/>
      <c r="F3978" s="103"/>
      <c r="G3978" s="94"/>
      <c r="H3978" s="105"/>
      <c r="I3978" s="117"/>
      <c r="J3978" s="99"/>
      <c r="K3978" s="123"/>
      <c r="L3978" s="117"/>
      <c r="M3978" s="95"/>
      <c r="N3978" s="117"/>
      <c r="O3978" s="117"/>
      <c r="P3978" s="106"/>
      <c r="Q3978" s="107"/>
      <c r="R3978" s="125"/>
    </row>
    <row r="3979" spans="1:18" x14ac:dyDescent="0.3">
      <c r="A3979" s="100"/>
      <c r="B3979" s="101"/>
      <c r="C3979" s="119"/>
      <c r="D3979" s="102"/>
      <c r="E3979" s="120"/>
      <c r="F3979" s="103"/>
      <c r="G3979" s="94"/>
      <c r="H3979" s="105"/>
      <c r="I3979" s="117"/>
      <c r="J3979" s="99"/>
      <c r="K3979" s="123"/>
      <c r="L3979" s="117"/>
      <c r="M3979" s="95"/>
      <c r="N3979" s="117"/>
      <c r="O3979" s="117"/>
      <c r="P3979" s="106"/>
      <c r="Q3979" s="107"/>
      <c r="R3979" s="125"/>
    </row>
    <row r="3980" spans="1:18" x14ac:dyDescent="0.3">
      <c r="A3980" s="100"/>
      <c r="B3980" s="101"/>
      <c r="C3980" s="119"/>
      <c r="D3980" s="102"/>
      <c r="E3980" s="120"/>
      <c r="F3980" s="103"/>
      <c r="G3980" s="94"/>
      <c r="H3980" s="105"/>
      <c r="I3980" s="117"/>
      <c r="J3980" s="99"/>
      <c r="K3980" s="123"/>
      <c r="L3980" s="117"/>
      <c r="M3980" s="95"/>
      <c r="N3980" s="117"/>
      <c r="O3980" s="117"/>
      <c r="P3980" s="106"/>
      <c r="Q3980" s="107"/>
      <c r="R3980" s="125"/>
    </row>
    <row r="3981" spans="1:18" x14ac:dyDescent="0.3">
      <c r="A3981" s="100"/>
      <c r="B3981" s="101"/>
      <c r="C3981" s="119"/>
      <c r="D3981" s="102"/>
      <c r="E3981" s="120"/>
      <c r="F3981" s="103"/>
      <c r="G3981" s="94"/>
      <c r="H3981" s="105"/>
      <c r="I3981" s="117"/>
      <c r="J3981" s="99"/>
      <c r="K3981" s="123"/>
      <c r="L3981" s="117"/>
      <c r="M3981" s="95"/>
      <c r="N3981" s="117"/>
      <c r="O3981" s="117"/>
      <c r="P3981" s="106"/>
      <c r="Q3981" s="107"/>
      <c r="R3981" s="125"/>
    </row>
    <row r="3982" spans="1:18" x14ac:dyDescent="0.3">
      <c r="A3982" s="100"/>
      <c r="B3982" s="101"/>
      <c r="C3982" s="119"/>
      <c r="D3982" s="102"/>
      <c r="E3982" s="120"/>
      <c r="F3982" s="103"/>
      <c r="G3982" s="94"/>
      <c r="H3982" s="105"/>
      <c r="I3982" s="117"/>
      <c r="J3982" s="99"/>
      <c r="K3982" s="123"/>
      <c r="L3982" s="117"/>
      <c r="M3982" s="95"/>
      <c r="N3982" s="117"/>
      <c r="O3982" s="117"/>
      <c r="P3982" s="106"/>
      <c r="Q3982" s="107"/>
      <c r="R3982" s="125"/>
    </row>
    <row r="3983" spans="1:18" x14ac:dyDescent="0.3">
      <c r="A3983" s="100"/>
      <c r="B3983" s="101"/>
      <c r="C3983" s="119"/>
      <c r="D3983" s="102"/>
      <c r="E3983" s="120"/>
      <c r="F3983" s="103"/>
      <c r="G3983" s="94"/>
      <c r="H3983" s="105"/>
      <c r="I3983" s="117"/>
      <c r="J3983" s="99"/>
      <c r="K3983" s="123"/>
      <c r="L3983" s="117"/>
      <c r="M3983" s="95"/>
      <c r="N3983" s="117"/>
      <c r="O3983" s="117"/>
      <c r="P3983" s="106"/>
      <c r="Q3983" s="107"/>
      <c r="R3983" s="125"/>
    </row>
    <row r="3984" spans="1:18" x14ac:dyDescent="0.3">
      <c r="A3984" s="100"/>
      <c r="B3984" s="101"/>
      <c r="C3984" s="119"/>
      <c r="D3984" s="102"/>
      <c r="E3984" s="120"/>
      <c r="F3984" s="103"/>
      <c r="G3984" s="94"/>
      <c r="H3984" s="105"/>
      <c r="I3984" s="117"/>
      <c r="J3984" s="99"/>
      <c r="K3984" s="123"/>
      <c r="L3984" s="117"/>
      <c r="M3984" s="95"/>
      <c r="N3984" s="117"/>
      <c r="O3984" s="117"/>
      <c r="P3984" s="106"/>
      <c r="Q3984" s="107"/>
      <c r="R3984" s="125"/>
    </row>
    <row r="3985" spans="1:18" x14ac:dyDescent="0.3">
      <c r="A3985" s="100"/>
      <c r="B3985" s="101"/>
      <c r="C3985" s="119"/>
      <c r="D3985" s="102"/>
      <c r="E3985" s="120"/>
      <c r="F3985" s="103"/>
      <c r="G3985" s="94"/>
      <c r="H3985" s="105"/>
      <c r="I3985" s="117"/>
      <c r="J3985" s="99"/>
      <c r="K3985" s="123"/>
      <c r="L3985" s="117"/>
      <c r="M3985" s="95"/>
      <c r="N3985" s="117"/>
      <c r="O3985" s="117"/>
      <c r="P3985" s="106"/>
      <c r="Q3985" s="107"/>
      <c r="R3985" s="125"/>
    </row>
    <row r="3986" spans="1:18" x14ac:dyDescent="0.3">
      <c r="A3986" s="100"/>
      <c r="B3986" s="101"/>
      <c r="C3986" s="119"/>
      <c r="D3986" s="102"/>
      <c r="E3986" s="120"/>
      <c r="F3986" s="103"/>
      <c r="G3986" s="94"/>
      <c r="H3986" s="105"/>
      <c r="I3986" s="117"/>
      <c r="J3986" s="99"/>
      <c r="K3986" s="123"/>
      <c r="L3986" s="117"/>
      <c r="M3986" s="95"/>
      <c r="N3986" s="117"/>
      <c r="O3986" s="117"/>
      <c r="P3986" s="106"/>
      <c r="Q3986" s="107"/>
      <c r="R3986" s="125"/>
    </row>
    <row r="3987" spans="1:18" x14ac:dyDescent="0.3">
      <c r="A3987" s="100"/>
      <c r="B3987" s="101"/>
      <c r="C3987" s="119"/>
      <c r="D3987" s="102"/>
      <c r="E3987" s="120"/>
      <c r="F3987" s="103"/>
      <c r="G3987" s="94"/>
      <c r="H3987" s="105"/>
      <c r="I3987" s="117"/>
      <c r="J3987" s="99"/>
      <c r="K3987" s="123"/>
      <c r="L3987" s="117"/>
      <c r="M3987" s="95"/>
      <c r="N3987" s="117"/>
      <c r="O3987" s="117"/>
      <c r="P3987" s="106"/>
      <c r="Q3987" s="107"/>
      <c r="R3987" s="125"/>
    </row>
    <row r="3988" spans="1:18" x14ac:dyDescent="0.3">
      <c r="A3988" s="100"/>
      <c r="B3988" s="101"/>
      <c r="C3988" s="119"/>
      <c r="D3988" s="102"/>
      <c r="E3988" s="120"/>
      <c r="F3988" s="103"/>
      <c r="G3988" s="94"/>
      <c r="H3988" s="105"/>
      <c r="I3988" s="117"/>
      <c r="J3988" s="99"/>
      <c r="K3988" s="123"/>
      <c r="L3988" s="117"/>
      <c r="M3988" s="95"/>
      <c r="N3988" s="117"/>
      <c r="O3988" s="117"/>
      <c r="P3988" s="106"/>
      <c r="Q3988" s="107"/>
      <c r="R3988" s="125"/>
    </row>
    <row r="3989" spans="1:18" x14ac:dyDescent="0.3">
      <c r="A3989" s="100"/>
      <c r="B3989" s="101"/>
      <c r="C3989" s="119"/>
      <c r="D3989" s="102"/>
      <c r="E3989" s="120"/>
      <c r="F3989" s="103"/>
      <c r="G3989" s="94"/>
      <c r="H3989" s="105"/>
      <c r="I3989" s="117"/>
      <c r="J3989" s="99"/>
      <c r="K3989" s="123"/>
      <c r="L3989" s="117"/>
      <c r="M3989" s="95"/>
      <c r="N3989" s="117"/>
      <c r="O3989" s="117"/>
      <c r="P3989" s="106"/>
      <c r="Q3989" s="107"/>
      <c r="R3989" s="125"/>
    </row>
    <row r="3990" spans="1:18" x14ac:dyDescent="0.3">
      <c r="A3990" s="100"/>
      <c r="B3990" s="101"/>
      <c r="C3990" s="119"/>
      <c r="D3990" s="102"/>
      <c r="E3990" s="120"/>
      <c r="F3990" s="103"/>
      <c r="G3990" s="94"/>
      <c r="H3990" s="105"/>
      <c r="I3990" s="117"/>
      <c r="J3990" s="99"/>
      <c r="K3990" s="123"/>
      <c r="L3990" s="117"/>
      <c r="M3990" s="95"/>
      <c r="N3990" s="117"/>
      <c r="O3990" s="117"/>
      <c r="P3990" s="106"/>
      <c r="Q3990" s="107"/>
      <c r="R3990" s="125"/>
    </row>
    <row r="3991" spans="1:18" x14ac:dyDescent="0.3">
      <c r="A3991" s="100"/>
      <c r="B3991" s="101"/>
      <c r="C3991" s="119"/>
      <c r="D3991" s="102"/>
      <c r="E3991" s="120"/>
      <c r="F3991" s="103"/>
      <c r="G3991" s="94"/>
      <c r="H3991" s="105"/>
      <c r="I3991" s="117"/>
      <c r="J3991" s="99"/>
      <c r="K3991" s="123"/>
      <c r="L3991" s="117"/>
      <c r="M3991" s="95"/>
      <c r="N3991" s="117"/>
      <c r="O3991" s="117"/>
      <c r="P3991" s="106"/>
      <c r="Q3991" s="107"/>
      <c r="R3991" s="125"/>
    </row>
    <row r="3992" spans="1:18" x14ac:dyDescent="0.3">
      <c r="A3992" s="100"/>
      <c r="B3992" s="101"/>
      <c r="C3992" s="119"/>
      <c r="D3992" s="102"/>
      <c r="E3992" s="120"/>
      <c r="F3992" s="103"/>
      <c r="G3992" s="94"/>
      <c r="H3992" s="105"/>
      <c r="I3992" s="117"/>
      <c r="J3992" s="99"/>
      <c r="K3992" s="123"/>
      <c r="L3992" s="117"/>
      <c r="M3992" s="95"/>
      <c r="N3992" s="117"/>
      <c r="O3992" s="117"/>
      <c r="P3992" s="106"/>
      <c r="Q3992" s="107"/>
      <c r="R3992" s="125"/>
    </row>
    <row r="3993" spans="1:18" x14ac:dyDescent="0.3">
      <c r="A3993" s="100"/>
      <c r="B3993" s="101"/>
      <c r="C3993" s="119"/>
      <c r="D3993" s="102"/>
      <c r="E3993" s="120"/>
      <c r="F3993" s="103"/>
      <c r="G3993" s="94"/>
      <c r="H3993" s="105"/>
      <c r="I3993" s="117"/>
      <c r="J3993" s="99"/>
      <c r="K3993" s="123"/>
      <c r="L3993" s="117"/>
      <c r="M3993" s="95"/>
      <c r="N3993" s="117"/>
      <c r="O3993" s="117"/>
      <c r="P3993" s="106"/>
      <c r="Q3993" s="107"/>
      <c r="R3993" s="125"/>
    </row>
    <row r="3994" spans="1:18" x14ac:dyDescent="0.3">
      <c r="A3994" s="100"/>
      <c r="B3994" s="101"/>
      <c r="C3994" s="119"/>
      <c r="D3994" s="102"/>
      <c r="E3994" s="120"/>
      <c r="F3994" s="103"/>
      <c r="G3994" s="94"/>
      <c r="H3994" s="105"/>
      <c r="I3994" s="117"/>
      <c r="J3994" s="99"/>
      <c r="K3994" s="123"/>
      <c r="L3994" s="117"/>
      <c r="M3994" s="95"/>
      <c r="N3994" s="117"/>
      <c r="O3994" s="117"/>
      <c r="P3994" s="106"/>
      <c r="Q3994" s="107"/>
      <c r="R3994" s="125"/>
    </row>
    <row r="3995" spans="1:18" x14ac:dyDescent="0.3">
      <c r="A3995" s="100"/>
      <c r="B3995" s="101"/>
      <c r="C3995" s="119"/>
      <c r="D3995" s="102"/>
      <c r="E3995" s="120"/>
      <c r="F3995" s="103"/>
      <c r="G3995" s="94"/>
      <c r="H3995" s="105"/>
      <c r="I3995" s="117"/>
      <c r="J3995" s="99"/>
      <c r="K3995" s="123"/>
      <c r="L3995" s="117"/>
      <c r="M3995" s="95"/>
      <c r="N3995" s="117"/>
      <c r="O3995" s="117"/>
      <c r="P3995" s="106"/>
      <c r="Q3995" s="107"/>
      <c r="R3995" s="125"/>
    </row>
    <row r="3996" spans="1:18" x14ac:dyDescent="0.3">
      <c r="A3996" s="100"/>
      <c r="B3996" s="101"/>
      <c r="C3996" s="119"/>
      <c r="D3996" s="102"/>
      <c r="E3996" s="120"/>
      <c r="F3996" s="103"/>
      <c r="G3996" s="94"/>
      <c r="H3996" s="105"/>
      <c r="I3996" s="117"/>
      <c r="J3996" s="99"/>
      <c r="K3996" s="123"/>
      <c r="L3996" s="117"/>
      <c r="M3996" s="95"/>
      <c r="N3996" s="117"/>
      <c r="O3996" s="117"/>
      <c r="P3996" s="106"/>
      <c r="Q3996" s="107"/>
      <c r="R3996" s="125"/>
    </row>
    <row r="3997" spans="1:18" x14ac:dyDescent="0.3">
      <c r="A3997" s="100"/>
      <c r="B3997" s="101"/>
      <c r="C3997" s="119"/>
      <c r="D3997" s="102"/>
      <c r="E3997" s="120"/>
      <c r="F3997" s="103"/>
      <c r="G3997" s="94"/>
      <c r="H3997" s="105"/>
      <c r="I3997" s="117"/>
      <c r="J3997" s="99"/>
      <c r="K3997" s="123"/>
      <c r="L3997" s="117"/>
      <c r="M3997" s="95"/>
      <c r="N3997" s="117"/>
      <c r="O3997" s="117"/>
      <c r="P3997" s="106"/>
      <c r="Q3997" s="107"/>
      <c r="R3997" s="125"/>
    </row>
    <row r="3998" spans="1:18" x14ac:dyDescent="0.3">
      <c r="A3998" s="100"/>
      <c r="B3998" s="101"/>
      <c r="C3998" s="119"/>
      <c r="D3998" s="102"/>
      <c r="E3998" s="120"/>
      <c r="F3998" s="103"/>
      <c r="G3998" s="94"/>
      <c r="H3998" s="105"/>
      <c r="I3998" s="117"/>
      <c r="J3998" s="99"/>
      <c r="K3998" s="123"/>
      <c r="L3998" s="117"/>
      <c r="M3998" s="95"/>
      <c r="N3998" s="117"/>
      <c r="O3998" s="117"/>
      <c r="P3998" s="106"/>
      <c r="Q3998" s="107"/>
      <c r="R3998" s="125"/>
    </row>
    <row r="3999" spans="1:18" x14ac:dyDescent="0.3">
      <c r="A3999" s="100"/>
      <c r="B3999" s="101"/>
      <c r="C3999" s="119"/>
      <c r="D3999" s="102"/>
      <c r="E3999" s="120"/>
      <c r="F3999" s="103"/>
      <c r="G3999" s="94"/>
      <c r="H3999" s="105"/>
      <c r="I3999" s="117"/>
      <c r="J3999" s="99"/>
      <c r="K3999" s="123"/>
      <c r="L3999" s="117"/>
      <c r="M3999" s="95"/>
      <c r="N3999" s="117"/>
      <c r="O3999" s="117"/>
      <c r="P3999" s="106"/>
      <c r="Q3999" s="107"/>
      <c r="R3999" s="125"/>
    </row>
    <row r="4000" spans="1:18" x14ac:dyDescent="0.3">
      <c r="A4000" s="100"/>
      <c r="B4000" s="101"/>
      <c r="C4000" s="119"/>
      <c r="D4000" s="102"/>
      <c r="E4000" s="120"/>
      <c r="F4000" s="103"/>
      <c r="G4000" s="94"/>
      <c r="H4000" s="105"/>
      <c r="I4000" s="117"/>
      <c r="J4000" s="99"/>
      <c r="K4000" s="123"/>
      <c r="L4000" s="117"/>
      <c r="M4000" s="95"/>
      <c r="N4000" s="117"/>
      <c r="O4000" s="117"/>
      <c r="P4000" s="106"/>
      <c r="Q4000" s="107"/>
      <c r="R4000" s="125"/>
    </row>
    <row r="4001" spans="1:18" x14ac:dyDescent="0.3">
      <c r="A4001" s="100"/>
      <c r="B4001" s="101"/>
      <c r="C4001" s="119"/>
      <c r="D4001" s="102"/>
      <c r="E4001" s="120"/>
      <c r="F4001" s="103"/>
      <c r="G4001" s="94"/>
      <c r="H4001" s="105"/>
      <c r="I4001" s="117"/>
      <c r="J4001" s="99"/>
      <c r="K4001" s="123"/>
      <c r="L4001" s="117"/>
      <c r="M4001" s="95"/>
      <c r="N4001" s="117"/>
      <c r="O4001" s="117"/>
      <c r="P4001" s="106"/>
      <c r="Q4001" s="107"/>
      <c r="R4001" s="125"/>
    </row>
    <row r="4002" spans="1:18" x14ac:dyDescent="0.3">
      <c r="A4002" s="100"/>
      <c r="B4002" s="101"/>
      <c r="C4002" s="119"/>
      <c r="D4002" s="102"/>
      <c r="E4002" s="120"/>
      <c r="F4002" s="103"/>
      <c r="G4002" s="94"/>
      <c r="H4002" s="105"/>
      <c r="I4002" s="117"/>
      <c r="J4002" s="99"/>
      <c r="K4002" s="123"/>
      <c r="L4002" s="117"/>
      <c r="M4002" s="95"/>
      <c r="N4002" s="117"/>
      <c r="O4002" s="117"/>
      <c r="P4002" s="106"/>
      <c r="Q4002" s="107"/>
      <c r="R4002" s="125"/>
    </row>
    <row r="4003" spans="1:18" x14ac:dyDescent="0.3">
      <c r="A4003" s="100"/>
      <c r="B4003" s="101"/>
      <c r="C4003" s="119"/>
      <c r="D4003" s="102"/>
      <c r="E4003" s="120"/>
      <c r="F4003" s="103"/>
      <c r="G4003" s="94"/>
      <c r="H4003" s="105"/>
      <c r="I4003" s="117"/>
      <c r="J4003" s="99"/>
      <c r="K4003" s="123"/>
      <c r="L4003" s="117"/>
      <c r="M4003" s="95"/>
      <c r="N4003" s="117"/>
      <c r="O4003" s="117"/>
      <c r="P4003" s="106"/>
      <c r="Q4003" s="107"/>
      <c r="R4003" s="125"/>
    </row>
    <row r="4004" spans="1:18" x14ac:dyDescent="0.3">
      <c r="A4004" s="100"/>
      <c r="B4004" s="101"/>
      <c r="C4004" s="119"/>
      <c r="D4004" s="102"/>
      <c r="E4004" s="120"/>
      <c r="F4004" s="103"/>
      <c r="G4004" s="94"/>
      <c r="H4004" s="105"/>
      <c r="I4004" s="117"/>
      <c r="J4004" s="99"/>
      <c r="K4004" s="123"/>
      <c r="L4004" s="117"/>
      <c r="M4004" s="95"/>
      <c r="N4004" s="117"/>
      <c r="O4004" s="117"/>
      <c r="P4004" s="106"/>
      <c r="Q4004" s="107"/>
      <c r="R4004" s="125"/>
    </row>
    <row r="4005" spans="1:18" x14ac:dyDescent="0.3">
      <c r="A4005" s="100"/>
      <c r="B4005" s="101"/>
      <c r="C4005" s="119"/>
      <c r="D4005" s="102"/>
      <c r="E4005" s="120"/>
      <c r="F4005" s="103"/>
      <c r="G4005" s="94"/>
      <c r="H4005" s="105"/>
      <c r="I4005" s="117"/>
      <c r="J4005" s="99"/>
      <c r="K4005" s="123"/>
      <c r="L4005" s="117"/>
      <c r="M4005" s="95"/>
      <c r="N4005" s="117"/>
      <c r="O4005" s="117"/>
      <c r="P4005" s="106"/>
      <c r="Q4005" s="107"/>
      <c r="R4005" s="125"/>
    </row>
    <row r="4006" spans="1:18" x14ac:dyDescent="0.3">
      <c r="A4006" s="100"/>
      <c r="B4006" s="101"/>
      <c r="C4006" s="119"/>
      <c r="D4006" s="102"/>
      <c r="E4006" s="120"/>
      <c r="F4006" s="103"/>
      <c r="G4006" s="94"/>
      <c r="H4006" s="105"/>
      <c r="I4006" s="117"/>
      <c r="J4006" s="99"/>
      <c r="K4006" s="123"/>
      <c r="L4006" s="117"/>
      <c r="M4006" s="95"/>
      <c r="N4006" s="117"/>
      <c r="O4006" s="117"/>
      <c r="P4006" s="106"/>
      <c r="Q4006" s="107"/>
      <c r="R4006" s="125"/>
    </row>
    <row r="4007" spans="1:18" x14ac:dyDescent="0.3">
      <c r="A4007" s="100"/>
      <c r="B4007" s="101"/>
      <c r="C4007" s="119"/>
      <c r="D4007" s="102"/>
      <c r="E4007" s="120"/>
      <c r="F4007" s="103"/>
      <c r="G4007" s="94"/>
      <c r="H4007" s="105"/>
      <c r="I4007" s="117"/>
      <c r="J4007" s="99"/>
      <c r="K4007" s="123"/>
      <c r="L4007" s="117"/>
      <c r="M4007" s="95"/>
      <c r="N4007" s="117"/>
      <c r="O4007" s="117"/>
      <c r="P4007" s="106"/>
      <c r="Q4007" s="107"/>
      <c r="R4007" s="125"/>
    </row>
    <row r="4008" spans="1:18" x14ac:dyDescent="0.3">
      <c r="A4008" s="100"/>
      <c r="B4008" s="101"/>
      <c r="C4008" s="119"/>
      <c r="D4008" s="102"/>
      <c r="E4008" s="120"/>
      <c r="F4008" s="103"/>
      <c r="G4008" s="94"/>
      <c r="H4008" s="105"/>
      <c r="I4008" s="117"/>
      <c r="J4008" s="99"/>
      <c r="K4008" s="123"/>
      <c r="L4008" s="117"/>
      <c r="M4008" s="95"/>
      <c r="N4008" s="117"/>
      <c r="O4008" s="117"/>
      <c r="P4008" s="106"/>
      <c r="Q4008" s="107"/>
      <c r="R4008" s="125"/>
    </row>
    <row r="4009" spans="1:18" x14ac:dyDescent="0.3">
      <c r="A4009" s="100"/>
      <c r="B4009" s="101"/>
      <c r="C4009" s="119"/>
      <c r="D4009" s="102"/>
      <c r="E4009" s="120"/>
      <c r="F4009" s="103"/>
      <c r="G4009" s="94"/>
      <c r="H4009" s="105"/>
      <c r="I4009" s="117"/>
      <c r="J4009" s="99"/>
      <c r="K4009" s="123"/>
      <c r="L4009" s="117"/>
      <c r="M4009" s="95"/>
      <c r="N4009" s="117"/>
      <c r="O4009" s="117"/>
      <c r="P4009" s="106"/>
      <c r="Q4009" s="107"/>
      <c r="R4009" s="125"/>
    </row>
    <row r="4010" spans="1:18" x14ac:dyDescent="0.3">
      <c r="A4010" s="100"/>
      <c r="B4010" s="101"/>
      <c r="C4010" s="119"/>
      <c r="D4010" s="102"/>
      <c r="E4010" s="120"/>
      <c r="F4010" s="103"/>
      <c r="G4010" s="94"/>
      <c r="H4010" s="105"/>
      <c r="I4010" s="117"/>
      <c r="J4010" s="99"/>
      <c r="K4010" s="123"/>
      <c r="L4010" s="117"/>
      <c r="M4010" s="95"/>
      <c r="N4010" s="117"/>
      <c r="O4010" s="117"/>
      <c r="P4010" s="106"/>
      <c r="Q4010" s="107"/>
      <c r="R4010" s="125"/>
    </row>
    <row r="4011" spans="1:18" x14ac:dyDescent="0.3">
      <c r="A4011" s="100"/>
      <c r="B4011" s="101"/>
      <c r="C4011" s="119"/>
      <c r="D4011" s="102"/>
      <c r="E4011" s="120"/>
      <c r="F4011" s="103"/>
      <c r="G4011" s="94"/>
      <c r="H4011" s="105"/>
      <c r="I4011" s="117"/>
      <c r="J4011" s="99"/>
      <c r="K4011" s="123"/>
      <c r="L4011" s="117"/>
      <c r="M4011" s="95"/>
      <c r="N4011" s="117"/>
      <c r="O4011" s="117"/>
      <c r="P4011" s="106"/>
      <c r="Q4011" s="107"/>
      <c r="R4011" s="125"/>
    </row>
    <row r="4012" spans="1:18" x14ac:dyDescent="0.3">
      <c r="A4012" s="100"/>
      <c r="B4012" s="101"/>
      <c r="C4012" s="119"/>
      <c r="D4012" s="102"/>
      <c r="E4012" s="120"/>
      <c r="F4012" s="103"/>
      <c r="G4012" s="94"/>
      <c r="H4012" s="105"/>
      <c r="I4012" s="117"/>
      <c r="J4012" s="99"/>
      <c r="K4012" s="123"/>
      <c r="L4012" s="117"/>
      <c r="M4012" s="95"/>
      <c r="N4012" s="117"/>
      <c r="O4012" s="117"/>
      <c r="P4012" s="106"/>
      <c r="Q4012" s="107"/>
      <c r="R4012" s="125"/>
    </row>
    <row r="4013" spans="1:18" x14ac:dyDescent="0.3">
      <c r="A4013" s="100"/>
      <c r="B4013" s="101"/>
      <c r="C4013" s="119"/>
      <c r="D4013" s="102"/>
      <c r="E4013" s="120"/>
      <c r="F4013" s="103"/>
      <c r="G4013" s="94"/>
      <c r="H4013" s="105"/>
      <c r="I4013" s="117"/>
      <c r="J4013" s="99"/>
      <c r="K4013" s="123"/>
      <c r="L4013" s="117"/>
      <c r="M4013" s="95"/>
      <c r="N4013" s="117"/>
      <c r="O4013" s="117"/>
      <c r="P4013" s="106"/>
      <c r="Q4013" s="107"/>
      <c r="R4013" s="125"/>
    </row>
    <row r="4014" spans="1:18" x14ac:dyDescent="0.3">
      <c r="A4014" s="100"/>
      <c r="B4014" s="101"/>
      <c r="C4014" s="119"/>
      <c r="D4014" s="102"/>
      <c r="E4014" s="120"/>
      <c r="F4014" s="103"/>
      <c r="G4014" s="94"/>
      <c r="H4014" s="105"/>
      <c r="I4014" s="117"/>
      <c r="J4014" s="99"/>
      <c r="K4014" s="123"/>
      <c r="L4014" s="117"/>
      <c r="M4014" s="95"/>
      <c r="N4014" s="117"/>
      <c r="O4014" s="117"/>
      <c r="P4014" s="106"/>
      <c r="Q4014" s="107"/>
      <c r="R4014" s="125"/>
    </row>
    <row r="4015" spans="1:18" x14ac:dyDescent="0.3">
      <c r="A4015" s="100"/>
      <c r="B4015" s="101"/>
      <c r="C4015" s="119"/>
      <c r="D4015" s="102"/>
      <c r="E4015" s="120"/>
      <c r="F4015" s="103"/>
      <c r="G4015" s="94"/>
      <c r="H4015" s="105"/>
      <c r="I4015" s="117"/>
      <c r="J4015" s="99"/>
      <c r="K4015" s="123"/>
      <c r="L4015" s="117"/>
      <c r="M4015" s="95"/>
      <c r="N4015" s="117"/>
      <c r="O4015" s="117"/>
      <c r="P4015" s="106"/>
      <c r="Q4015" s="107"/>
      <c r="R4015" s="125"/>
    </row>
    <row r="4016" spans="1:18" x14ac:dyDescent="0.3">
      <c r="A4016" s="100"/>
      <c r="B4016" s="101"/>
      <c r="C4016" s="119"/>
      <c r="D4016" s="102"/>
      <c r="E4016" s="120"/>
      <c r="F4016" s="103"/>
      <c r="G4016" s="94"/>
      <c r="H4016" s="105"/>
      <c r="I4016" s="117"/>
      <c r="J4016" s="99"/>
      <c r="K4016" s="123"/>
      <c r="L4016" s="117"/>
      <c r="M4016" s="95"/>
      <c r="N4016" s="117"/>
      <c r="O4016" s="117"/>
      <c r="P4016" s="106"/>
      <c r="Q4016" s="107"/>
      <c r="R4016" s="125"/>
    </row>
    <row r="4017" spans="1:18" x14ac:dyDescent="0.3">
      <c r="A4017" s="100"/>
      <c r="B4017" s="101"/>
      <c r="C4017" s="119"/>
      <c r="D4017" s="102"/>
      <c r="E4017" s="120"/>
      <c r="F4017" s="103"/>
      <c r="G4017" s="94"/>
      <c r="H4017" s="105"/>
      <c r="I4017" s="117"/>
      <c r="J4017" s="99"/>
      <c r="K4017" s="123"/>
      <c r="L4017" s="117"/>
      <c r="M4017" s="95"/>
      <c r="N4017" s="117"/>
      <c r="O4017" s="117"/>
      <c r="P4017" s="106"/>
      <c r="Q4017" s="107"/>
      <c r="R4017" s="125"/>
    </row>
    <row r="4018" spans="1:18" x14ac:dyDescent="0.3">
      <c r="A4018" s="100"/>
      <c r="B4018" s="101"/>
      <c r="C4018" s="119"/>
      <c r="D4018" s="102"/>
      <c r="E4018" s="120"/>
      <c r="F4018" s="103"/>
      <c r="G4018" s="94"/>
      <c r="H4018" s="105"/>
      <c r="I4018" s="117"/>
      <c r="J4018" s="99"/>
      <c r="K4018" s="123"/>
      <c r="L4018" s="117"/>
      <c r="M4018" s="95"/>
      <c r="N4018" s="117"/>
      <c r="O4018" s="117"/>
      <c r="P4018" s="106"/>
      <c r="Q4018" s="107"/>
      <c r="R4018" s="125"/>
    </row>
    <row r="4019" spans="1:18" x14ac:dyDescent="0.3">
      <c r="A4019" s="100"/>
      <c r="B4019" s="101"/>
      <c r="C4019" s="119"/>
      <c r="D4019" s="102"/>
      <c r="E4019" s="120"/>
      <c r="F4019" s="103"/>
      <c r="G4019" s="94"/>
      <c r="H4019" s="105"/>
      <c r="I4019" s="117"/>
      <c r="J4019" s="99"/>
      <c r="K4019" s="123"/>
      <c r="L4019" s="117"/>
      <c r="M4019" s="95"/>
      <c r="N4019" s="117"/>
      <c r="O4019" s="117"/>
      <c r="P4019" s="106"/>
      <c r="Q4019" s="107"/>
      <c r="R4019" s="125"/>
    </row>
    <row r="4020" spans="1:18" x14ac:dyDescent="0.3">
      <c r="A4020" s="100"/>
      <c r="B4020" s="101"/>
      <c r="C4020" s="119"/>
      <c r="D4020" s="102"/>
      <c r="E4020" s="120"/>
      <c r="F4020" s="103"/>
      <c r="G4020" s="94"/>
      <c r="H4020" s="105"/>
      <c r="I4020" s="117"/>
      <c r="J4020" s="99"/>
      <c r="K4020" s="123"/>
      <c r="L4020" s="117"/>
      <c r="M4020" s="95"/>
      <c r="N4020" s="117"/>
      <c r="O4020" s="117"/>
      <c r="P4020" s="106"/>
      <c r="Q4020" s="107"/>
      <c r="R4020" s="125"/>
    </row>
    <row r="4021" spans="1:18" x14ac:dyDescent="0.3">
      <c r="A4021" s="100"/>
      <c r="B4021" s="101"/>
      <c r="C4021" s="119"/>
      <c r="D4021" s="102"/>
      <c r="E4021" s="120"/>
      <c r="F4021" s="103"/>
      <c r="G4021" s="94"/>
      <c r="H4021" s="105"/>
      <c r="I4021" s="117"/>
      <c r="J4021" s="99"/>
      <c r="K4021" s="123"/>
      <c r="L4021" s="117"/>
      <c r="M4021" s="95"/>
      <c r="N4021" s="117"/>
      <c r="O4021" s="117"/>
      <c r="P4021" s="106"/>
      <c r="Q4021" s="107"/>
      <c r="R4021" s="125"/>
    </row>
    <row r="4022" spans="1:18" x14ac:dyDescent="0.3">
      <c r="A4022" s="100"/>
      <c r="B4022" s="101"/>
      <c r="C4022" s="119"/>
      <c r="D4022" s="102"/>
      <c r="E4022" s="120"/>
      <c r="F4022" s="103"/>
      <c r="G4022" s="94"/>
      <c r="H4022" s="105"/>
      <c r="I4022" s="117"/>
      <c r="J4022" s="99"/>
      <c r="K4022" s="123"/>
      <c r="L4022" s="117"/>
      <c r="M4022" s="95"/>
      <c r="N4022" s="117"/>
      <c r="O4022" s="117"/>
      <c r="P4022" s="106"/>
      <c r="Q4022" s="107"/>
      <c r="R4022" s="125"/>
    </row>
    <row r="4023" spans="1:18" x14ac:dyDescent="0.3">
      <c r="A4023" s="100"/>
      <c r="B4023" s="101"/>
      <c r="C4023" s="119"/>
      <c r="D4023" s="102"/>
      <c r="E4023" s="120"/>
      <c r="F4023" s="103"/>
      <c r="G4023" s="94"/>
      <c r="H4023" s="105"/>
      <c r="I4023" s="117"/>
      <c r="J4023" s="99"/>
      <c r="K4023" s="123"/>
      <c r="L4023" s="117"/>
      <c r="M4023" s="95"/>
      <c r="N4023" s="117"/>
      <c r="O4023" s="117"/>
      <c r="P4023" s="106"/>
      <c r="Q4023" s="107"/>
      <c r="R4023" s="125"/>
    </row>
    <row r="4024" spans="1:18" x14ac:dyDescent="0.3">
      <c r="A4024" s="100"/>
      <c r="B4024" s="101"/>
      <c r="C4024" s="119"/>
      <c r="D4024" s="102"/>
      <c r="E4024" s="120"/>
      <c r="F4024" s="103"/>
      <c r="G4024" s="94"/>
      <c r="H4024" s="105"/>
      <c r="I4024" s="117"/>
      <c r="J4024" s="99"/>
      <c r="K4024" s="123"/>
      <c r="L4024" s="117"/>
      <c r="M4024" s="95"/>
      <c r="N4024" s="117"/>
      <c r="O4024" s="117"/>
      <c r="P4024" s="106"/>
      <c r="Q4024" s="107"/>
      <c r="R4024" s="125"/>
    </row>
    <row r="4025" spans="1:18" x14ac:dyDescent="0.3">
      <c r="A4025" s="100"/>
      <c r="B4025" s="101"/>
      <c r="C4025" s="119"/>
      <c r="D4025" s="102"/>
      <c r="E4025" s="120"/>
      <c r="F4025" s="103"/>
      <c r="G4025" s="94"/>
      <c r="H4025" s="105"/>
      <c r="I4025" s="117"/>
      <c r="J4025" s="99"/>
      <c r="K4025" s="123"/>
      <c r="L4025" s="117"/>
      <c r="M4025" s="95"/>
      <c r="N4025" s="117"/>
      <c r="O4025" s="117"/>
      <c r="P4025" s="106"/>
      <c r="Q4025" s="107"/>
      <c r="R4025" s="125"/>
    </row>
    <row r="4026" spans="1:18" x14ac:dyDescent="0.3">
      <c r="A4026" s="100"/>
      <c r="B4026" s="101"/>
      <c r="C4026" s="119"/>
      <c r="D4026" s="102"/>
      <c r="E4026" s="120"/>
      <c r="F4026" s="103"/>
      <c r="G4026" s="94"/>
      <c r="H4026" s="105"/>
      <c r="I4026" s="117"/>
      <c r="J4026" s="99"/>
      <c r="K4026" s="123"/>
      <c r="L4026" s="117"/>
      <c r="M4026" s="95"/>
      <c r="N4026" s="117"/>
      <c r="O4026" s="117"/>
      <c r="P4026" s="106"/>
      <c r="Q4026" s="107"/>
      <c r="R4026" s="125"/>
    </row>
    <row r="4027" spans="1:18" x14ac:dyDescent="0.3">
      <c r="A4027" s="100"/>
      <c r="B4027" s="101"/>
      <c r="C4027" s="119"/>
      <c r="D4027" s="102"/>
      <c r="E4027" s="120"/>
      <c r="F4027" s="103"/>
      <c r="G4027" s="94"/>
      <c r="H4027" s="105"/>
      <c r="I4027" s="117"/>
      <c r="J4027" s="99"/>
      <c r="K4027" s="123"/>
      <c r="L4027" s="117"/>
      <c r="M4027" s="95"/>
      <c r="N4027" s="117"/>
      <c r="O4027" s="117"/>
      <c r="P4027" s="106"/>
      <c r="Q4027" s="107"/>
      <c r="R4027" s="125"/>
    </row>
    <row r="4028" spans="1:18" x14ac:dyDescent="0.3">
      <c r="A4028" s="100"/>
      <c r="B4028" s="101"/>
      <c r="C4028" s="119"/>
      <c r="D4028" s="102"/>
      <c r="E4028" s="120"/>
      <c r="F4028" s="103"/>
      <c r="G4028" s="94"/>
      <c r="H4028" s="105"/>
      <c r="I4028" s="117"/>
      <c r="J4028" s="99"/>
      <c r="K4028" s="123"/>
      <c r="L4028" s="117"/>
      <c r="M4028" s="95"/>
      <c r="N4028" s="117"/>
      <c r="O4028" s="117"/>
      <c r="P4028" s="106"/>
      <c r="Q4028" s="107"/>
      <c r="R4028" s="125"/>
    </row>
    <row r="4029" spans="1:18" x14ac:dyDescent="0.3">
      <c r="A4029" s="100"/>
      <c r="B4029" s="101"/>
      <c r="C4029" s="119"/>
      <c r="D4029" s="102"/>
      <c r="E4029" s="120"/>
      <c r="F4029" s="103"/>
      <c r="G4029" s="94"/>
      <c r="H4029" s="105"/>
      <c r="I4029" s="117"/>
      <c r="J4029" s="99"/>
      <c r="K4029" s="123"/>
      <c r="L4029" s="117"/>
      <c r="M4029" s="95"/>
      <c r="N4029" s="117"/>
      <c r="O4029" s="117"/>
      <c r="P4029" s="106"/>
      <c r="Q4029" s="107"/>
      <c r="R4029" s="125"/>
    </row>
    <row r="4030" spans="1:18" x14ac:dyDescent="0.3">
      <c r="A4030" s="100"/>
      <c r="B4030" s="101"/>
      <c r="C4030" s="119"/>
      <c r="D4030" s="102"/>
      <c r="E4030" s="120"/>
      <c r="F4030" s="103"/>
      <c r="G4030" s="94"/>
      <c r="H4030" s="105"/>
      <c r="I4030" s="117"/>
      <c r="J4030" s="99"/>
      <c r="K4030" s="123"/>
      <c r="L4030" s="117"/>
      <c r="M4030" s="95"/>
      <c r="N4030" s="117"/>
      <c r="O4030" s="117"/>
      <c r="P4030" s="106"/>
      <c r="Q4030" s="107"/>
      <c r="R4030" s="125"/>
    </row>
    <row r="4031" spans="1:18" x14ac:dyDescent="0.3">
      <c r="A4031" s="100"/>
      <c r="B4031" s="101"/>
      <c r="C4031" s="119"/>
      <c r="D4031" s="102"/>
      <c r="E4031" s="120"/>
      <c r="F4031" s="103"/>
      <c r="G4031" s="94"/>
      <c r="H4031" s="105"/>
      <c r="I4031" s="117"/>
      <c r="J4031" s="99"/>
      <c r="K4031" s="123"/>
      <c r="L4031" s="117"/>
      <c r="M4031" s="95"/>
      <c r="N4031" s="117"/>
      <c r="O4031" s="117"/>
      <c r="P4031" s="106"/>
      <c r="Q4031" s="107"/>
      <c r="R4031" s="125"/>
    </row>
    <row r="4032" spans="1:18" x14ac:dyDescent="0.3">
      <c r="A4032" s="100"/>
      <c r="B4032" s="101"/>
      <c r="C4032" s="119"/>
      <c r="D4032" s="102"/>
      <c r="E4032" s="120"/>
      <c r="F4032" s="103"/>
      <c r="G4032" s="94"/>
      <c r="H4032" s="105"/>
      <c r="I4032" s="117"/>
      <c r="J4032" s="99"/>
      <c r="K4032" s="123"/>
      <c r="L4032" s="117"/>
      <c r="M4032" s="95"/>
      <c r="N4032" s="117"/>
      <c r="O4032" s="117"/>
      <c r="P4032" s="106"/>
      <c r="Q4032" s="107"/>
      <c r="R4032" s="125"/>
    </row>
    <row r="4033" spans="1:18" x14ac:dyDescent="0.3">
      <c r="A4033" s="100"/>
      <c r="B4033" s="101"/>
      <c r="C4033" s="119"/>
      <c r="D4033" s="102"/>
      <c r="E4033" s="120"/>
      <c r="F4033" s="103"/>
      <c r="G4033" s="94"/>
      <c r="H4033" s="105"/>
      <c r="I4033" s="117"/>
      <c r="J4033" s="99"/>
      <c r="K4033" s="123"/>
      <c r="L4033" s="117"/>
      <c r="M4033" s="95"/>
      <c r="N4033" s="117"/>
      <c r="O4033" s="117"/>
      <c r="P4033" s="106"/>
      <c r="Q4033" s="107"/>
      <c r="R4033" s="125"/>
    </row>
    <row r="4034" spans="1:18" x14ac:dyDescent="0.3">
      <c r="A4034" s="100"/>
      <c r="B4034" s="101"/>
      <c r="C4034" s="119"/>
      <c r="D4034" s="102"/>
      <c r="E4034" s="120"/>
      <c r="F4034" s="103"/>
      <c r="G4034" s="94"/>
      <c r="H4034" s="105"/>
      <c r="I4034" s="117"/>
      <c r="J4034" s="99"/>
      <c r="K4034" s="123"/>
      <c r="L4034" s="117"/>
      <c r="M4034" s="95"/>
      <c r="N4034" s="117"/>
      <c r="O4034" s="117"/>
      <c r="P4034" s="106"/>
      <c r="Q4034" s="107"/>
      <c r="R4034" s="125"/>
    </row>
    <row r="4035" spans="1:18" x14ac:dyDescent="0.3">
      <c r="A4035" s="100"/>
      <c r="B4035" s="101"/>
      <c r="C4035" s="119"/>
      <c r="D4035" s="102"/>
      <c r="E4035" s="120"/>
      <c r="F4035" s="103"/>
      <c r="G4035" s="94"/>
      <c r="H4035" s="105"/>
      <c r="I4035" s="117"/>
      <c r="J4035" s="99"/>
      <c r="K4035" s="123"/>
      <c r="L4035" s="117"/>
      <c r="M4035" s="95"/>
      <c r="N4035" s="117"/>
      <c r="O4035" s="117"/>
      <c r="P4035" s="106"/>
      <c r="Q4035" s="107"/>
      <c r="R4035" s="125"/>
    </row>
    <row r="4036" spans="1:18" x14ac:dyDescent="0.3">
      <c r="A4036" s="100"/>
      <c r="B4036" s="101"/>
      <c r="C4036" s="119"/>
      <c r="D4036" s="102"/>
      <c r="E4036" s="120"/>
      <c r="F4036" s="103"/>
      <c r="G4036" s="94"/>
      <c r="H4036" s="105"/>
      <c r="I4036" s="117"/>
      <c r="J4036" s="99"/>
      <c r="K4036" s="123"/>
      <c r="L4036" s="117"/>
      <c r="M4036" s="95"/>
      <c r="N4036" s="117"/>
      <c r="O4036" s="117"/>
      <c r="P4036" s="106"/>
      <c r="Q4036" s="107"/>
      <c r="R4036" s="125"/>
    </row>
    <row r="4037" spans="1:18" x14ac:dyDescent="0.3">
      <c r="A4037" s="100"/>
      <c r="B4037" s="101"/>
      <c r="C4037" s="119"/>
      <c r="D4037" s="102"/>
      <c r="E4037" s="120"/>
      <c r="F4037" s="103"/>
      <c r="G4037" s="94"/>
      <c r="H4037" s="105"/>
      <c r="I4037" s="117"/>
      <c r="J4037" s="99"/>
      <c r="K4037" s="123"/>
      <c r="L4037" s="117"/>
      <c r="M4037" s="95"/>
      <c r="N4037" s="117"/>
      <c r="O4037" s="117"/>
      <c r="P4037" s="106"/>
      <c r="Q4037" s="107"/>
      <c r="R4037" s="125"/>
    </row>
    <row r="4038" spans="1:18" x14ac:dyDescent="0.3">
      <c r="A4038" s="100"/>
      <c r="B4038" s="101"/>
      <c r="C4038" s="119"/>
      <c r="D4038" s="102"/>
      <c r="E4038" s="120"/>
      <c r="F4038" s="103"/>
      <c r="G4038" s="94"/>
      <c r="H4038" s="105"/>
      <c r="I4038" s="117"/>
      <c r="J4038" s="99"/>
      <c r="K4038" s="123"/>
      <c r="L4038" s="117"/>
      <c r="M4038" s="95"/>
      <c r="N4038" s="117"/>
      <c r="O4038" s="117"/>
      <c r="P4038" s="106"/>
      <c r="Q4038" s="107"/>
      <c r="R4038" s="125"/>
    </row>
    <row r="4039" spans="1:18" x14ac:dyDescent="0.3">
      <c r="A4039" s="100"/>
      <c r="B4039" s="101"/>
      <c r="C4039" s="119"/>
      <c r="D4039" s="102"/>
      <c r="E4039" s="120"/>
      <c r="F4039" s="103"/>
      <c r="G4039" s="94"/>
      <c r="H4039" s="105"/>
      <c r="I4039" s="117"/>
      <c r="J4039" s="99"/>
      <c r="K4039" s="123"/>
      <c r="L4039" s="117"/>
      <c r="M4039" s="95"/>
      <c r="N4039" s="117"/>
      <c r="O4039" s="117"/>
      <c r="P4039" s="106"/>
      <c r="Q4039" s="107"/>
      <c r="R4039" s="125"/>
    </row>
    <row r="4040" spans="1:18" x14ac:dyDescent="0.3">
      <c r="A4040" s="100"/>
      <c r="B4040" s="101"/>
      <c r="C4040" s="119"/>
      <c r="D4040" s="102"/>
      <c r="E4040" s="120"/>
      <c r="F4040" s="103"/>
      <c r="G4040" s="94"/>
      <c r="H4040" s="105"/>
      <c r="I4040" s="117"/>
      <c r="J4040" s="99"/>
      <c r="K4040" s="123"/>
      <c r="L4040" s="117"/>
      <c r="M4040" s="95"/>
      <c r="N4040" s="117"/>
      <c r="O4040" s="117"/>
      <c r="P4040" s="106"/>
      <c r="Q4040" s="107"/>
      <c r="R4040" s="125"/>
    </row>
    <row r="4041" spans="1:18" x14ac:dyDescent="0.3">
      <c r="A4041" s="100"/>
      <c r="B4041" s="101"/>
      <c r="C4041" s="119"/>
      <c r="D4041" s="102"/>
      <c r="E4041" s="120"/>
      <c r="F4041" s="103"/>
      <c r="G4041" s="94"/>
      <c r="H4041" s="105"/>
      <c r="I4041" s="117"/>
      <c r="J4041" s="99"/>
      <c r="K4041" s="123"/>
      <c r="L4041" s="117"/>
      <c r="M4041" s="95"/>
      <c r="N4041" s="117"/>
      <c r="O4041" s="117"/>
      <c r="P4041" s="106"/>
      <c r="Q4041" s="107"/>
      <c r="R4041" s="125"/>
    </row>
    <row r="4042" spans="1:18" x14ac:dyDescent="0.3">
      <c r="A4042" s="100"/>
      <c r="B4042" s="101"/>
      <c r="C4042" s="119"/>
      <c r="D4042" s="102"/>
      <c r="E4042" s="120"/>
      <c r="F4042" s="103"/>
      <c r="G4042" s="94"/>
      <c r="H4042" s="105"/>
      <c r="I4042" s="117"/>
      <c r="J4042" s="99"/>
      <c r="K4042" s="123"/>
      <c r="L4042" s="117"/>
      <c r="M4042" s="95"/>
      <c r="N4042" s="117"/>
      <c r="O4042" s="117"/>
      <c r="P4042" s="106"/>
      <c r="Q4042" s="107"/>
      <c r="R4042" s="125"/>
    </row>
    <row r="4043" spans="1:18" x14ac:dyDescent="0.3">
      <c r="A4043" s="100"/>
      <c r="B4043" s="101"/>
      <c r="C4043" s="119"/>
      <c r="D4043" s="102"/>
      <c r="E4043" s="120"/>
      <c r="F4043" s="103"/>
      <c r="G4043" s="94"/>
      <c r="H4043" s="105"/>
      <c r="I4043" s="117"/>
      <c r="J4043" s="99"/>
      <c r="K4043" s="123"/>
      <c r="L4043" s="117"/>
      <c r="M4043" s="95"/>
      <c r="N4043" s="117"/>
      <c r="O4043" s="117"/>
      <c r="P4043" s="106"/>
      <c r="Q4043" s="107"/>
      <c r="R4043" s="125"/>
    </row>
    <row r="4044" spans="1:18" x14ac:dyDescent="0.3">
      <c r="A4044" s="100"/>
      <c r="B4044" s="101"/>
      <c r="C4044" s="119"/>
      <c r="D4044" s="102"/>
      <c r="E4044" s="120"/>
      <c r="F4044" s="103"/>
      <c r="G4044" s="94"/>
      <c r="H4044" s="105"/>
      <c r="I4044" s="117"/>
      <c r="J4044" s="99"/>
      <c r="K4044" s="123"/>
      <c r="L4044" s="117"/>
      <c r="M4044" s="95"/>
      <c r="N4044" s="117"/>
      <c r="O4044" s="117"/>
      <c r="P4044" s="106"/>
      <c r="Q4044" s="107"/>
      <c r="R4044" s="125"/>
    </row>
    <row r="4045" spans="1:18" x14ac:dyDescent="0.3">
      <c r="A4045" s="100"/>
      <c r="B4045" s="101"/>
      <c r="C4045" s="119"/>
      <c r="D4045" s="102"/>
      <c r="E4045" s="120"/>
      <c r="F4045" s="103"/>
      <c r="G4045" s="94"/>
      <c r="H4045" s="105"/>
      <c r="I4045" s="117"/>
      <c r="J4045" s="99"/>
      <c r="K4045" s="123"/>
      <c r="L4045" s="117"/>
      <c r="M4045" s="95"/>
      <c r="N4045" s="117"/>
      <c r="O4045" s="117"/>
      <c r="P4045" s="106"/>
      <c r="Q4045" s="107"/>
      <c r="R4045" s="125"/>
    </row>
    <row r="4046" spans="1:18" x14ac:dyDescent="0.3">
      <c r="A4046" s="100"/>
      <c r="B4046" s="101"/>
      <c r="C4046" s="119"/>
      <c r="D4046" s="102"/>
      <c r="E4046" s="120"/>
      <c r="F4046" s="103"/>
      <c r="G4046" s="94"/>
      <c r="H4046" s="105"/>
      <c r="I4046" s="117"/>
      <c r="J4046" s="99"/>
      <c r="K4046" s="123"/>
      <c r="L4046" s="117"/>
      <c r="M4046" s="95"/>
      <c r="N4046" s="117"/>
      <c r="O4046" s="117"/>
      <c r="P4046" s="106"/>
      <c r="Q4046" s="107"/>
      <c r="R4046" s="125"/>
    </row>
    <row r="4047" spans="1:18" x14ac:dyDescent="0.3">
      <c r="A4047" s="100"/>
      <c r="B4047" s="101"/>
      <c r="C4047" s="119"/>
      <c r="D4047" s="102"/>
      <c r="E4047" s="120"/>
      <c r="F4047" s="103"/>
      <c r="G4047" s="94"/>
      <c r="H4047" s="105"/>
      <c r="I4047" s="117"/>
      <c r="J4047" s="99"/>
      <c r="K4047" s="123"/>
      <c r="L4047" s="117"/>
      <c r="M4047" s="95"/>
      <c r="N4047" s="117"/>
      <c r="O4047" s="117"/>
      <c r="P4047" s="106"/>
      <c r="Q4047" s="107"/>
      <c r="R4047" s="125"/>
    </row>
    <row r="4048" spans="1:18" x14ac:dyDescent="0.3">
      <c r="A4048" s="100"/>
      <c r="B4048" s="101"/>
      <c r="C4048" s="119"/>
      <c r="D4048" s="102"/>
      <c r="E4048" s="120"/>
      <c r="F4048" s="103"/>
      <c r="G4048" s="94"/>
      <c r="H4048" s="105"/>
      <c r="I4048" s="117"/>
      <c r="J4048" s="99"/>
      <c r="K4048" s="123"/>
      <c r="L4048" s="117"/>
      <c r="M4048" s="95"/>
      <c r="N4048" s="117"/>
      <c r="O4048" s="117"/>
      <c r="P4048" s="106"/>
      <c r="Q4048" s="107"/>
      <c r="R4048" s="125"/>
    </row>
    <row r="4049" spans="1:18" x14ac:dyDescent="0.3">
      <c r="A4049" s="100"/>
      <c r="B4049" s="101"/>
      <c r="C4049" s="119"/>
      <c r="D4049" s="102"/>
      <c r="E4049" s="120"/>
      <c r="F4049" s="103"/>
      <c r="G4049" s="94"/>
      <c r="H4049" s="105"/>
      <c r="I4049" s="117"/>
      <c r="J4049" s="99"/>
      <c r="K4049" s="123"/>
      <c r="L4049" s="117"/>
      <c r="M4049" s="95"/>
      <c r="N4049" s="117"/>
      <c r="O4049" s="117"/>
      <c r="P4049" s="106"/>
      <c r="Q4049" s="107"/>
      <c r="R4049" s="125"/>
    </row>
    <row r="4050" spans="1:18" x14ac:dyDescent="0.3">
      <c r="A4050" s="100"/>
      <c r="B4050" s="101"/>
      <c r="C4050" s="119"/>
      <c r="D4050" s="102"/>
      <c r="E4050" s="120"/>
      <c r="F4050" s="103"/>
      <c r="G4050" s="94"/>
      <c r="H4050" s="105"/>
      <c r="I4050" s="117"/>
      <c r="J4050" s="99"/>
      <c r="K4050" s="123"/>
      <c r="L4050" s="117"/>
      <c r="M4050" s="95"/>
      <c r="N4050" s="117"/>
      <c r="O4050" s="117"/>
      <c r="P4050" s="106"/>
      <c r="Q4050" s="107"/>
      <c r="R4050" s="125"/>
    </row>
    <row r="4051" spans="1:18" x14ac:dyDescent="0.3">
      <c r="A4051" s="100"/>
      <c r="B4051" s="101"/>
      <c r="C4051" s="119"/>
      <c r="D4051" s="102"/>
      <c r="E4051" s="120"/>
      <c r="F4051" s="103"/>
      <c r="G4051" s="94"/>
      <c r="H4051" s="105"/>
      <c r="I4051" s="117"/>
      <c r="J4051" s="99"/>
      <c r="K4051" s="123"/>
      <c r="L4051" s="117"/>
      <c r="M4051" s="95"/>
      <c r="N4051" s="117"/>
      <c r="O4051" s="117"/>
      <c r="P4051" s="106"/>
      <c r="Q4051" s="107"/>
      <c r="R4051" s="125"/>
    </row>
    <row r="4052" spans="1:18" x14ac:dyDescent="0.3">
      <c r="A4052" s="100"/>
      <c r="B4052" s="101"/>
      <c r="C4052" s="119"/>
      <c r="D4052" s="102"/>
      <c r="E4052" s="120"/>
      <c r="F4052" s="103"/>
      <c r="G4052" s="94"/>
      <c r="H4052" s="105"/>
      <c r="I4052" s="117"/>
      <c r="J4052" s="99"/>
      <c r="K4052" s="123"/>
      <c r="L4052" s="117"/>
      <c r="M4052" s="95"/>
      <c r="N4052" s="117"/>
      <c r="O4052" s="117"/>
      <c r="P4052" s="106"/>
      <c r="Q4052" s="107"/>
      <c r="R4052" s="125"/>
    </row>
    <row r="4053" spans="1:18" x14ac:dyDescent="0.3">
      <c r="A4053" s="100"/>
      <c r="B4053" s="101"/>
      <c r="C4053" s="119"/>
      <c r="D4053" s="102"/>
      <c r="E4053" s="120"/>
      <c r="F4053" s="103"/>
      <c r="G4053" s="94"/>
      <c r="H4053" s="105"/>
      <c r="I4053" s="117"/>
      <c r="J4053" s="99"/>
      <c r="K4053" s="123"/>
      <c r="L4053" s="117"/>
      <c r="M4053" s="95"/>
      <c r="N4053" s="117"/>
      <c r="O4053" s="117"/>
      <c r="P4053" s="106"/>
      <c r="Q4053" s="107"/>
      <c r="R4053" s="125"/>
    </row>
    <row r="4054" spans="1:18" x14ac:dyDescent="0.3">
      <c r="A4054" s="100"/>
      <c r="B4054" s="101"/>
      <c r="C4054" s="119"/>
      <c r="D4054" s="102"/>
      <c r="E4054" s="120"/>
      <c r="F4054" s="103"/>
      <c r="G4054" s="94"/>
      <c r="H4054" s="105"/>
      <c r="I4054" s="117"/>
      <c r="J4054" s="99"/>
      <c r="K4054" s="123"/>
      <c r="L4054" s="117"/>
      <c r="M4054" s="95"/>
      <c r="N4054" s="117"/>
      <c r="O4054" s="117"/>
      <c r="P4054" s="106"/>
      <c r="Q4054" s="107"/>
      <c r="R4054" s="125"/>
    </row>
    <row r="4055" spans="1:18" x14ac:dyDescent="0.3">
      <c r="A4055" s="100"/>
      <c r="B4055" s="101"/>
      <c r="C4055" s="119"/>
      <c r="D4055" s="102"/>
      <c r="E4055" s="120"/>
      <c r="F4055" s="103"/>
      <c r="G4055" s="94"/>
      <c r="H4055" s="105"/>
      <c r="I4055" s="117"/>
      <c r="J4055" s="99"/>
      <c r="K4055" s="123"/>
      <c r="L4055" s="117"/>
      <c r="M4055" s="95"/>
      <c r="N4055" s="117"/>
      <c r="O4055" s="117"/>
      <c r="P4055" s="106"/>
      <c r="Q4055" s="107"/>
      <c r="R4055" s="125"/>
    </row>
    <row r="4056" spans="1:18" x14ac:dyDescent="0.3">
      <c r="A4056" s="100"/>
      <c r="B4056" s="101"/>
      <c r="C4056" s="119"/>
      <c r="D4056" s="102"/>
      <c r="E4056" s="120"/>
      <c r="F4056" s="103"/>
      <c r="G4056" s="94"/>
      <c r="H4056" s="105"/>
      <c r="I4056" s="117"/>
      <c r="J4056" s="99"/>
      <c r="K4056" s="123"/>
      <c r="L4056" s="117"/>
      <c r="M4056" s="95"/>
      <c r="N4056" s="117"/>
      <c r="O4056" s="117"/>
      <c r="P4056" s="106"/>
      <c r="Q4056" s="107"/>
      <c r="R4056" s="125"/>
    </row>
    <row r="4057" spans="1:18" x14ac:dyDescent="0.3">
      <c r="A4057" s="100"/>
      <c r="B4057" s="101"/>
      <c r="C4057" s="119"/>
      <c r="D4057" s="102"/>
      <c r="E4057" s="120"/>
      <c r="F4057" s="103"/>
      <c r="G4057" s="94"/>
      <c r="H4057" s="105"/>
      <c r="I4057" s="117"/>
      <c r="J4057" s="99"/>
      <c r="K4057" s="123"/>
      <c r="L4057" s="117"/>
      <c r="M4057" s="95"/>
      <c r="N4057" s="117"/>
      <c r="O4057" s="117"/>
      <c r="P4057" s="106"/>
      <c r="Q4057" s="107"/>
      <c r="R4057" s="125"/>
    </row>
    <row r="4058" spans="1:18" x14ac:dyDescent="0.3">
      <c r="A4058" s="100"/>
      <c r="B4058" s="101"/>
      <c r="C4058" s="119"/>
      <c r="D4058" s="102"/>
      <c r="E4058" s="120"/>
      <c r="F4058" s="103"/>
      <c r="G4058" s="94"/>
      <c r="H4058" s="105"/>
      <c r="I4058" s="117"/>
      <c r="J4058" s="99"/>
      <c r="K4058" s="123"/>
      <c r="L4058" s="117"/>
      <c r="M4058" s="95"/>
      <c r="N4058" s="117"/>
      <c r="O4058" s="117"/>
      <c r="P4058" s="106"/>
      <c r="Q4058" s="107"/>
      <c r="R4058" s="125"/>
    </row>
    <row r="4059" spans="1:18" x14ac:dyDescent="0.3">
      <c r="A4059" s="100"/>
      <c r="B4059" s="101"/>
      <c r="C4059" s="119"/>
      <c r="D4059" s="102"/>
      <c r="E4059" s="120"/>
      <c r="F4059" s="103"/>
      <c r="G4059" s="94"/>
      <c r="H4059" s="105"/>
      <c r="I4059" s="117"/>
      <c r="J4059" s="99"/>
      <c r="K4059" s="123"/>
      <c r="L4059" s="117"/>
      <c r="M4059" s="95"/>
      <c r="N4059" s="117"/>
      <c r="O4059" s="117"/>
      <c r="P4059" s="106"/>
      <c r="Q4059" s="107"/>
      <c r="R4059" s="125"/>
    </row>
    <row r="4060" spans="1:18" x14ac:dyDescent="0.3">
      <c r="A4060" s="100"/>
      <c r="B4060" s="101"/>
      <c r="C4060" s="119"/>
      <c r="D4060" s="102"/>
      <c r="E4060" s="120"/>
      <c r="F4060" s="103"/>
      <c r="G4060" s="94"/>
      <c r="H4060" s="105"/>
      <c r="I4060" s="117"/>
      <c r="J4060" s="99"/>
      <c r="K4060" s="123"/>
      <c r="L4060" s="117"/>
      <c r="M4060" s="95"/>
      <c r="N4060" s="117"/>
      <c r="O4060" s="117"/>
      <c r="P4060" s="106"/>
      <c r="Q4060" s="107"/>
      <c r="R4060" s="125"/>
    </row>
    <row r="4061" spans="1:18" x14ac:dyDescent="0.3">
      <c r="A4061" s="100"/>
      <c r="B4061" s="101"/>
      <c r="C4061" s="119"/>
      <c r="D4061" s="102"/>
      <c r="E4061" s="120"/>
      <c r="F4061" s="103"/>
      <c r="G4061" s="94"/>
      <c r="H4061" s="105"/>
      <c r="I4061" s="117"/>
      <c r="J4061" s="99"/>
      <c r="K4061" s="123"/>
      <c r="L4061" s="117"/>
      <c r="M4061" s="95"/>
      <c r="N4061" s="117"/>
      <c r="O4061" s="117"/>
      <c r="P4061" s="106"/>
      <c r="Q4061" s="107"/>
      <c r="R4061" s="125"/>
    </row>
    <row r="4062" spans="1:18" x14ac:dyDescent="0.3">
      <c r="A4062" s="100"/>
      <c r="B4062" s="101"/>
      <c r="C4062" s="119"/>
      <c r="D4062" s="102"/>
      <c r="E4062" s="120"/>
      <c r="F4062" s="103"/>
      <c r="G4062" s="94"/>
      <c r="H4062" s="105"/>
      <c r="I4062" s="117"/>
      <c r="J4062" s="99"/>
      <c r="K4062" s="123"/>
      <c r="L4062" s="117"/>
      <c r="M4062" s="95"/>
      <c r="N4062" s="117"/>
      <c r="O4062" s="117"/>
      <c r="P4062" s="106"/>
      <c r="Q4062" s="107"/>
      <c r="R4062" s="125"/>
    </row>
    <row r="4063" spans="1:18" x14ac:dyDescent="0.3">
      <c r="A4063" s="100"/>
      <c r="B4063" s="101"/>
      <c r="C4063" s="119"/>
      <c r="D4063" s="102"/>
      <c r="E4063" s="120"/>
      <c r="F4063" s="103"/>
      <c r="G4063" s="94"/>
      <c r="H4063" s="105"/>
      <c r="I4063" s="117"/>
      <c r="J4063" s="99"/>
      <c r="K4063" s="123"/>
      <c r="L4063" s="117"/>
      <c r="M4063" s="95"/>
      <c r="N4063" s="117"/>
      <c r="O4063" s="117"/>
      <c r="P4063" s="106"/>
      <c r="Q4063" s="107"/>
      <c r="R4063" s="125"/>
    </row>
    <row r="4064" spans="1:18" x14ac:dyDescent="0.3">
      <c r="A4064" s="100"/>
      <c r="B4064" s="101"/>
      <c r="C4064" s="119"/>
      <c r="D4064" s="102"/>
      <c r="E4064" s="120"/>
      <c r="F4064" s="103"/>
      <c r="G4064" s="94"/>
      <c r="H4064" s="105"/>
      <c r="I4064" s="117"/>
      <c r="J4064" s="99"/>
      <c r="K4064" s="123"/>
      <c r="L4064" s="117"/>
      <c r="M4064" s="95"/>
      <c r="N4064" s="117"/>
      <c r="O4064" s="117"/>
      <c r="P4064" s="106"/>
      <c r="Q4064" s="107"/>
      <c r="R4064" s="125"/>
    </row>
    <row r="4065" spans="1:18" x14ac:dyDescent="0.3">
      <c r="A4065" s="100"/>
      <c r="B4065" s="101"/>
      <c r="C4065" s="119"/>
      <c r="D4065" s="102"/>
      <c r="E4065" s="120"/>
      <c r="F4065" s="103"/>
      <c r="G4065" s="94"/>
      <c r="H4065" s="105"/>
      <c r="I4065" s="117"/>
      <c r="J4065" s="99"/>
      <c r="K4065" s="123"/>
      <c r="L4065" s="117"/>
      <c r="M4065" s="95"/>
      <c r="N4065" s="117"/>
      <c r="O4065" s="117"/>
      <c r="P4065" s="106"/>
      <c r="Q4065" s="107"/>
      <c r="R4065" s="125"/>
    </row>
    <row r="4066" spans="1:18" x14ac:dyDescent="0.3">
      <c r="A4066" s="100"/>
      <c r="B4066" s="101"/>
      <c r="C4066" s="119"/>
      <c r="D4066" s="102"/>
      <c r="E4066" s="120"/>
      <c r="F4066" s="103"/>
      <c r="G4066" s="94"/>
      <c r="H4066" s="105"/>
      <c r="I4066" s="117"/>
      <c r="J4066" s="99"/>
      <c r="K4066" s="123"/>
      <c r="L4066" s="117"/>
      <c r="M4066" s="95"/>
      <c r="N4066" s="117"/>
      <c r="O4066" s="117"/>
      <c r="P4066" s="106"/>
      <c r="Q4066" s="107"/>
      <c r="R4066" s="125"/>
    </row>
    <row r="4067" spans="1:18" x14ac:dyDescent="0.3">
      <c r="A4067" s="100"/>
      <c r="B4067" s="101"/>
      <c r="C4067" s="119"/>
      <c r="D4067" s="102"/>
      <c r="E4067" s="120"/>
      <c r="F4067" s="103"/>
      <c r="G4067" s="94"/>
      <c r="H4067" s="105"/>
      <c r="I4067" s="117"/>
      <c r="J4067" s="99"/>
      <c r="K4067" s="123"/>
      <c r="L4067" s="117"/>
      <c r="M4067" s="95"/>
      <c r="N4067" s="117"/>
      <c r="O4067" s="117"/>
      <c r="P4067" s="106"/>
      <c r="Q4067" s="107"/>
      <c r="R4067" s="125"/>
    </row>
    <row r="4068" spans="1:18" x14ac:dyDescent="0.3">
      <c r="A4068" s="100"/>
      <c r="B4068" s="101"/>
      <c r="C4068" s="119"/>
      <c r="D4068" s="102"/>
      <c r="E4068" s="120"/>
      <c r="F4068" s="103"/>
      <c r="G4068" s="94"/>
      <c r="H4068" s="105"/>
      <c r="I4068" s="117"/>
      <c r="J4068" s="99"/>
      <c r="K4068" s="123"/>
      <c r="L4068" s="117"/>
      <c r="M4068" s="95"/>
      <c r="N4068" s="117"/>
      <c r="O4068" s="117"/>
      <c r="P4068" s="106"/>
      <c r="Q4068" s="107"/>
      <c r="R4068" s="125"/>
    </row>
    <row r="4069" spans="1:18" x14ac:dyDescent="0.3">
      <c r="A4069" s="100"/>
      <c r="B4069" s="101"/>
      <c r="C4069" s="119"/>
      <c r="D4069" s="102"/>
      <c r="E4069" s="120"/>
      <c r="F4069" s="103"/>
      <c r="G4069" s="94"/>
      <c r="H4069" s="105"/>
      <c r="I4069" s="117"/>
      <c r="J4069" s="99"/>
      <c r="K4069" s="123"/>
      <c r="L4069" s="117"/>
      <c r="M4069" s="95"/>
      <c r="N4069" s="117"/>
      <c r="O4069" s="117"/>
      <c r="P4069" s="106"/>
      <c r="Q4069" s="107"/>
      <c r="R4069" s="125"/>
    </row>
    <row r="4070" spans="1:18" x14ac:dyDescent="0.3">
      <c r="A4070" s="100"/>
      <c r="B4070" s="101"/>
      <c r="C4070" s="119"/>
      <c r="D4070" s="102"/>
      <c r="E4070" s="120"/>
      <c r="F4070" s="103"/>
      <c r="G4070" s="94"/>
      <c r="H4070" s="105"/>
      <c r="I4070" s="117"/>
      <c r="J4070" s="99"/>
      <c r="K4070" s="123"/>
      <c r="L4070" s="117"/>
      <c r="M4070" s="95"/>
      <c r="N4070" s="117"/>
      <c r="O4070" s="117"/>
      <c r="P4070" s="106"/>
      <c r="Q4070" s="107"/>
      <c r="R4070" s="125"/>
    </row>
    <row r="4071" spans="1:18" x14ac:dyDescent="0.3">
      <c r="A4071" s="100"/>
      <c r="B4071" s="101"/>
      <c r="C4071" s="119"/>
      <c r="D4071" s="102"/>
      <c r="E4071" s="120"/>
      <c r="F4071" s="103"/>
      <c r="G4071" s="94"/>
      <c r="H4071" s="105"/>
      <c r="I4071" s="117"/>
      <c r="J4071" s="99"/>
      <c r="K4071" s="123"/>
      <c r="L4071" s="117"/>
      <c r="M4071" s="95"/>
      <c r="N4071" s="117"/>
      <c r="O4071" s="117"/>
      <c r="P4071" s="106"/>
      <c r="Q4071" s="107"/>
      <c r="R4071" s="125"/>
    </row>
    <row r="4072" spans="1:18" x14ac:dyDescent="0.3">
      <c r="A4072" s="100"/>
      <c r="B4072" s="101"/>
      <c r="C4072" s="119"/>
      <c r="D4072" s="102"/>
      <c r="E4072" s="120"/>
      <c r="F4072" s="103"/>
      <c r="G4072" s="94"/>
      <c r="H4072" s="105"/>
      <c r="I4072" s="117"/>
      <c r="J4072" s="99"/>
      <c r="K4072" s="123"/>
      <c r="L4072" s="117"/>
      <c r="M4072" s="95"/>
      <c r="N4072" s="117"/>
      <c r="O4072" s="117"/>
      <c r="P4072" s="106"/>
      <c r="Q4072" s="107"/>
      <c r="R4072" s="125"/>
    </row>
    <row r="4073" spans="1:18" x14ac:dyDescent="0.3">
      <c r="A4073" s="100"/>
      <c r="B4073" s="101"/>
      <c r="C4073" s="119"/>
      <c r="D4073" s="102"/>
      <c r="E4073" s="120"/>
      <c r="F4073" s="103"/>
      <c r="G4073" s="94"/>
      <c r="H4073" s="105"/>
      <c r="I4073" s="117"/>
      <c r="J4073" s="99"/>
      <c r="K4073" s="123"/>
      <c r="L4073" s="117"/>
      <c r="M4073" s="95"/>
      <c r="N4073" s="117"/>
      <c r="O4073" s="117"/>
      <c r="P4073" s="106"/>
      <c r="Q4073" s="107"/>
      <c r="R4073" s="125"/>
    </row>
    <row r="4074" spans="1:18" x14ac:dyDescent="0.3">
      <c r="A4074" s="100"/>
      <c r="B4074" s="101"/>
      <c r="C4074" s="119"/>
      <c r="D4074" s="102"/>
      <c r="E4074" s="120"/>
      <c r="F4074" s="103"/>
      <c r="G4074" s="94"/>
      <c r="H4074" s="105"/>
      <c r="I4074" s="117"/>
      <c r="J4074" s="99"/>
      <c r="K4074" s="123"/>
      <c r="L4074" s="117"/>
      <c r="M4074" s="95"/>
      <c r="N4074" s="117"/>
      <c r="O4074" s="117"/>
      <c r="P4074" s="106"/>
      <c r="Q4074" s="107"/>
      <c r="R4074" s="125"/>
    </row>
    <row r="4075" spans="1:18" x14ac:dyDescent="0.3">
      <c r="A4075" s="100"/>
      <c r="B4075" s="101"/>
      <c r="C4075" s="119"/>
      <c r="D4075" s="102"/>
      <c r="E4075" s="120"/>
      <c r="F4075" s="103"/>
      <c r="G4075" s="94"/>
      <c r="H4075" s="105"/>
      <c r="I4075" s="117"/>
      <c r="J4075" s="99"/>
      <c r="K4075" s="123"/>
      <c r="L4075" s="117"/>
      <c r="M4075" s="95"/>
      <c r="N4075" s="117"/>
      <c r="O4075" s="117"/>
      <c r="P4075" s="106"/>
      <c r="Q4075" s="107"/>
      <c r="R4075" s="125"/>
    </row>
    <row r="4076" spans="1:18" x14ac:dyDescent="0.3">
      <c r="A4076" s="100"/>
      <c r="B4076" s="101"/>
      <c r="C4076" s="119"/>
      <c r="D4076" s="102"/>
      <c r="E4076" s="120"/>
      <c r="F4076" s="103"/>
      <c r="G4076" s="94"/>
      <c r="H4076" s="105"/>
      <c r="I4076" s="117"/>
      <c r="J4076" s="99"/>
      <c r="K4076" s="123"/>
      <c r="L4076" s="117"/>
      <c r="M4076" s="95"/>
      <c r="N4076" s="117"/>
      <c r="O4076" s="117"/>
      <c r="P4076" s="106"/>
      <c r="Q4076" s="107"/>
      <c r="R4076" s="125"/>
    </row>
    <row r="4077" spans="1:18" x14ac:dyDescent="0.3">
      <c r="A4077" s="100"/>
      <c r="B4077" s="101"/>
      <c r="C4077" s="119"/>
      <c r="D4077" s="102"/>
      <c r="E4077" s="120"/>
      <c r="F4077" s="103"/>
      <c r="G4077" s="94"/>
      <c r="H4077" s="105"/>
      <c r="I4077" s="117"/>
      <c r="J4077" s="99"/>
      <c r="K4077" s="123"/>
      <c r="L4077" s="117"/>
      <c r="M4077" s="95"/>
      <c r="N4077" s="117"/>
      <c r="O4077" s="117"/>
      <c r="P4077" s="106"/>
      <c r="Q4077" s="107"/>
      <c r="R4077" s="125"/>
    </row>
    <row r="4078" spans="1:18" x14ac:dyDescent="0.3">
      <c r="A4078" s="100"/>
      <c r="B4078" s="101"/>
      <c r="C4078" s="119"/>
      <c r="D4078" s="102"/>
      <c r="E4078" s="120"/>
      <c r="F4078" s="103"/>
      <c r="G4078" s="94"/>
      <c r="H4078" s="105"/>
      <c r="I4078" s="117"/>
      <c r="J4078" s="99"/>
      <c r="K4078" s="123"/>
      <c r="L4078" s="117"/>
      <c r="M4078" s="95"/>
      <c r="N4078" s="117"/>
      <c r="O4078" s="117"/>
      <c r="P4078" s="106"/>
      <c r="Q4078" s="107"/>
      <c r="R4078" s="125"/>
    </row>
    <row r="4079" spans="1:18" x14ac:dyDescent="0.3">
      <c r="A4079" s="100"/>
      <c r="B4079" s="101"/>
      <c r="C4079" s="119"/>
      <c r="D4079" s="102"/>
      <c r="E4079" s="120"/>
      <c r="F4079" s="103"/>
      <c r="G4079" s="94"/>
      <c r="H4079" s="105"/>
      <c r="I4079" s="117"/>
      <c r="J4079" s="99"/>
      <c r="K4079" s="123"/>
      <c r="L4079" s="117"/>
      <c r="M4079" s="95"/>
      <c r="N4079" s="117"/>
      <c r="O4079" s="117"/>
      <c r="P4079" s="106"/>
      <c r="Q4079" s="107"/>
      <c r="R4079" s="125"/>
    </row>
    <row r="4080" spans="1:18" x14ac:dyDescent="0.3">
      <c r="A4080" s="100"/>
      <c r="B4080" s="101"/>
      <c r="C4080" s="119"/>
      <c r="D4080" s="102"/>
      <c r="E4080" s="120"/>
      <c r="F4080" s="103"/>
      <c r="G4080" s="94"/>
      <c r="H4080" s="105"/>
      <c r="I4080" s="117"/>
      <c r="J4080" s="99"/>
      <c r="K4080" s="123"/>
      <c r="L4080" s="117"/>
      <c r="M4080" s="95"/>
      <c r="N4080" s="117"/>
      <c r="O4080" s="117"/>
      <c r="P4080" s="106"/>
      <c r="Q4080" s="107"/>
      <c r="R4080" s="125"/>
    </row>
    <row r="4081" spans="1:18" x14ac:dyDescent="0.3">
      <c r="A4081" s="100"/>
      <c r="B4081" s="101"/>
      <c r="C4081" s="119"/>
      <c r="D4081" s="102"/>
      <c r="E4081" s="120"/>
      <c r="F4081" s="103"/>
      <c r="G4081" s="94"/>
      <c r="H4081" s="105"/>
      <c r="I4081" s="117"/>
      <c r="J4081" s="99"/>
      <c r="K4081" s="123"/>
      <c r="L4081" s="117"/>
      <c r="M4081" s="95"/>
      <c r="N4081" s="117"/>
      <c r="O4081" s="117"/>
      <c r="P4081" s="106"/>
      <c r="Q4081" s="107"/>
      <c r="R4081" s="125"/>
    </row>
    <row r="4082" spans="1:18" x14ac:dyDescent="0.3">
      <c r="A4082" s="100"/>
      <c r="B4082" s="101"/>
      <c r="C4082" s="119"/>
      <c r="D4082" s="102"/>
      <c r="E4082" s="120"/>
      <c r="F4082" s="103"/>
      <c r="G4082" s="94"/>
      <c r="H4082" s="105"/>
      <c r="I4082" s="117"/>
      <c r="J4082" s="99"/>
      <c r="K4082" s="123"/>
      <c r="L4082" s="117"/>
      <c r="M4082" s="95"/>
      <c r="N4082" s="117"/>
      <c r="O4082" s="117"/>
      <c r="P4082" s="106"/>
      <c r="Q4082" s="107"/>
      <c r="R4082" s="125"/>
    </row>
    <row r="4083" spans="1:18" x14ac:dyDescent="0.3">
      <c r="A4083" s="100"/>
      <c r="B4083" s="101"/>
      <c r="C4083" s="119"/>
      <c r="D4083" s="102"/>
      <c r="E4083" s="120"/>
      <c r="F4083" s="103"/>
      <c r="G4083" s="94"/>
      <c r="H4083" s="105"/>
      <c r="I4083" s="117"/>
      <c r="J4083" s="99"/>
      <c r="K4083" s="123"/>
      <c r="L4083" s="117"/>
      <c r="M4083" s="95"/>
      <c r="N4083" s="117"/>
      <c r="O4083" s="117"/>
      <c r="P4083" s="106"/>
      <c r="Q4083" s="107"/>
      <c r="R4083" s="125"/>
    </row>
    <row r="4084" spans="1:18" x14ac:dyDescent="0.3">
      <c r="A4084" s="100"/>
      <c r="B4084" s="101"/>
      <c r="C4084" s="119"/>
      <c r="D4084" s="102"/>
      <c r="E4084" s="120"/>
      <c r="F4084" s="103"/>
      <c r="G4084" s="94"/>
      <c r="H4084" s="105"/>
      <c r="I4084" s="117"/>
      <c r="J4084" s="99"/>
      <c r="K4084" s="123"/>
      <c r="L4084" s="117"/>
      <c r="M4084" s="95"/>
      <c r="N4084" s="117"/>
      <c r="O4084" s="117"/>
      <c r="P4084" s="106"/>
      <c r="Q4084" s="107"/>
      <c r="R4084" s="125"/>
    </row>
    <row r="4085" spans="1:18" x14ac:dyDescent="0.3">
      <c r="A4085" s="100"/>
      <c r="B4085" s="101"/>
      <c r="C4085" s="119"/>
      <c r="D4085" s="102"/>
      <c r="E4085" s="120"/>
      <c r="F4085" s="103"/>
      <c r="G4085" s="94"/>
      <c r="H4085" s="105"/>
      <c r="I4085" s="117"/>
      <c r="J4085" s="99"/>
      <c r="K4085" s="123"/>
      <c r="L4085" s="117"/>
      <c r="M4085" s="95"/>
      <c r="N4085" s="117"/>
      <c r="O4085" s="117"/>
      <c r="P4085" s="106"/>
      <c r="Q4085" s="107"/>
      <c r="R4085" s="125"/>
    </row>
    <row r="4086" spans="1:18" x14ac:dyDescent="0.3">
      <c r="A4086" s="100"/>
      <c r="B4086" s="101"/>
      <c r="C4086" s="119"/>
      <c r="D4086" s="102"/>
      <c r="E4086" s="120"/>
      <c r="F4086" s="103"/>
      <c r="G4086" s="94"/>
      <c r="H4086" s="105"/>
      <c r="I4086" s="117"/>
      <c r="J4086" s="99"/>
      <c r="K4086" s="123"/>
      <c r="L4086" s="117"/>
      <c r="M4086" s="95"/>
      <c r="N4086" s="117"/>
      <c r="O4086" s="117"/>
      <c r="P4086" s="106"/>
      <c r="Q4086" s="107"/>
      <c r="R4086" s="125"/>
    </row>
    <row r="4087" spans="1:18" x14ac:dyDescent="0.3">
      <c r="A4087" s="100"/>
      <c r="B4087" s="101"/>
      <c r="C4087" s="119"/>
      <c r="D4087" s="102"/>
      <c r="E4087" s="120"/>
      <c r="F4087" s="103"/>
      <c r="G4087" s="94"/>
      <c r="H4087" s="105"/>
      <c r="I4087" s="117"/>
      <c r="J4087" s="99"/>
      <c r="K4087" s="123"/>
      <c r="L4087" s="117"/>
      <c r="M4087" s="95"/>
      <c r="N4087" s="117"/>
      <c r="O4087" s="117"/>
      <c r="P4087" s="106"/>
      <c r="Q4087" s="107"/>
      <c r="R4087" s="125"/>
    </row>
    <row r="4088" spans="1:18" x14ac:dyDescent="0.3">
      <c r="A4088" s="100"/>
      <c r="B4088" s="101"/>
      <c r="C4088" s="119"/>
      <c r="D4088" s="102"/>
      <c r="E4088" s="120"/>
      <c r="F4088" s="103"/>
      <c r="G4088" s="94"/>
      <c r="H4088" s="105"/>
      <c r="I4088" s="117"/>
      <c r="J4088" s="99"/>
      <c r="K4088" s="123"/>
      <c r="L4088" s="117"/>
      <c r="M4088" s="95"/>
      <c r="N4088" s="117"/>
      <c r="O4088" s="117"/>
      <c r="P4088" s="106"/>
      <c r="Q4088" s="107"/>
      <c r="R4088" s="125"/>
    </row>
    <row r="4089" spans="1:18" x14ac:dyDescent="0.3">
      <c r="A4089" s="100"/>
      <c r="B4089" s="101"/>
      <c r="C4089" s="119"/>
      <c r="D4089" s="102"/>
      <c r="E4089" s="120"/>
      <c r="F4089" s="103"/>
      <c r="G4089" s="94"/>
      <c r="H4089" s="105"/>
      <c r="I4089" s="117"/>
      <c r="J4089" s="99"/>
      <c r="K4089" s="123"/>
      <c r="L4089" s="117"/>
      <c r="M4089" s="95"/>
      <c r="N4089" s="117"/>
      <c r="O4089" s="117"/>
      <c r="P4089" s="106"/>
      <c r="Q4089" s="107"/>
      <c r="R4089" s="125"/>
    </row>
    <row r="4090" spans="1:18" x14ac:dyDescent="0.3">
      <c r="A4090" s="100"/>
      <c r="B4090" s="101"/>
      <c r="C4090" s="119"/>
      <c r="D4090" s="102"/>
      <c r="E4090" s="120"/>
      <c r="F4090" s="103"/>
      <c r="G4090" s="94"/>
      <c r="H4090" s="105"/>
      <c r="I4090" s="117"/>
      <c r="J4090" s="99"/>
      <c r="K4090" s="123"/>
      <c r="L4090" s="117"/>
      <c r="M4090" s="95"/>
      <c r="N4090" s="117"/>
      <c r="O4090" s="117"/>
      <c r="P4090" s="106"/>
      <c r="Q4090" s="107"/>
      <c r="R4090" s="125"/>
    </row>
    <row r="4091" spans="1:18" x14ac:dyDescent="0.3">
      <c r="A4091" s="100"/>
      <c r="B4091" s="101"/>
      <c r="C4091" s="119"/>
      <c r="D4091" s="102"/>
      <c r="E4091" s="120"/>
      <c r="F4091" s="103"/>
      <c r="G4091" s="94"/>
      <c r="H4091" s="105"/>
      <c r="I4091" s="117"/>
      <c r="J4091" s="99"/>
      <c r="K4091" s="123"/>
      <c r="L4091" s="117"/>
      <c r="M4091" s="95"/>
      <c r="N4091" s="117"/>
      <c r="O4091" s="117"/>
      <c r="P4091" s="106"/>
      <c r="Q4091" s="107"/>
      <c r="R4091" s="125"/>
    </row>
    <row r="4092" spans="1:18" x14ac:dyDescent="0.3">
      <c r="A4092" s="100"/>
      <c r="B4092" s="101"/>
      <c r="C4092" s="119"/>
      <c r="D4092" s="102"/>
      <c r="E4092" s="120"/>
      <c r="F4092" s="103"/>
      <c r="G4092" s="94"/>
      <c r="H4092" s="105"/>
      <c r="I4092" s="117"/>
      <c r="J4092" s="99"/>
      <c r="K4092" s="123"/>
      <c r="L4092" s="117"/>
      <c r="M4092" s="95"/>
      <c r="N4092" s="117"/>
      <c r="O4092" s="117"/>
      <c r="P4092" s="106"/>
      <c r="Q4092" s="107"/>
      <c r="R4092" s="125"/>
    </row>
    <row r="4093" spans="1:18" x14ac:dyDescent="0.3">
      <c r="A4093" s="100"/>
      <c r="B4093" s="101"/>
      <c r="C4093" s="119"/>
      <c r="D4093" s="102"/>
      <c r="E4093" s="120"/>
      <c r="F4093" s="103"/>
      <c r="G4093" s="94"/>
      <c r="H4093" s="105"/>
      <c r="I4093" s="117"/>
      <c r="J4093" s="99"/>
      <c r="K4093" s="123"/>
      <c r="L4093" s="117"/>
      <c r="M4093" s="95"/>
      <c r="N4093" s="117"/>
      <c r="O4093" s="117"/>
      <c r="P4093" s="106"/>
      <c r="Q4093" s="107"/>
      <c r="R4093" s="125"/>
    </row>
    <row r="4094" spans="1:18" x14ac:dyDescent="0.3">
      <c r="A4094" s="100"/>
      <c r="B4094" s="101"/>
      <c r="C4094" s="119"/>
      <c r="D4094" s="102"/>
      <c r="E4094" s="120"/>
      <c r="F4094" s="103"/>
      <c r="G4094" s="94"/>
      <c r="H4094" s="105"/>
      <c r="I4094" s="117"/>
      <c r="J4094" s="99"/>
      <c r="K4094" s="123"/>
      <c r="L4094" s="117"/>
      <c r="M4094" s="95"/>
      <c r="N4094" s="117"/>
      <c r="O4094" s="117"/>
      <c r="P4094" s="106"/>
      <c r="Q4094" s="107"/>
      <c r="R4094" s="125"/>
    </row>
    <row r="4095" spans="1:18" x14ac:dyDescent="0.3">
      <c r="A4095" s="100"/>
      <c r="B4095" s="101"/>
      <c r="C4095" s="119"/>
      <c r="D4095" s="102"/>
      <c r="E4095" s="120"/>
      <c r="F4095" s="103"/>
      <c r="G4095" s="94"/>
      <c r="H4095" s="105"/>
      <c r="I4095" s="117"/>
      <c r="J4095" s="99"/>
      <c r="K4095" s="123"/>
      <c r="L4095" s="117"/>
      <c r="M4095" s="95"/>
      <c r="N4095" s="117"/>
      <c r="O4095" s="117"/>
      <c r="P4095" s="106"/>
      <c r="Q4095" s="107"/>
      <c r="R4095" s="125"/>
    </row>
    <row r="4096" spans="1:18" x14ac:dyDescent="0.3">
      <c r="A4096" s="100"/>
      <c r="B4096" s="101"/>
      <c r="C4096" s="119"/>
      <c r="D4096" s="102"/>
      <c r="E4096" s="120"/>
      <c r="F4096" s="103"/>
      <c r="G4096" s="94"/>
      <c r="H4096" s="105"/>
      <c r="I4096" s="117"/>
      <c r="J4096" s="99"/>
      <c r="K4096" s="123"/>
      <c r="L4096" s="117"/>
      <c r="M4096" s="95"/>
      <c r="N4096" s="117"/>
      <c r="O4096" s="117"/>
      <c r="P4096" s="106"/>
      <c r="Q4096" s="107"/>
      <c r="R4096" s="125"/>
    </row>
    <row r="4097" spans="1:18" x14ac:dyDescent="0.3">
      <c r="A4097" s="100"/>
      <c r="B4097" s="101"/>
      <c r="C4097" s="119"/>
      <c r="D4097" s="102"/>
      <c r="E4097" s="120"/>
      <c r="F4097" s="103"/>
      <c r="G4097" s="94"/>
      <c r="H4097" s="105"/>
      <c r="I4097" s="117"/>
      <c r="J4097" s="99"/>
      <c r="K4097" s="123"/>
      <c r="L4097" s="117"/>
      <c r="M4097" s="95"/>
      <c r="N4097" s="117"/>
      <c r="O4097" s="117"/>
      <c r="P4097" s="106"/>
      <c r="Q4097" s="107"/>
      <c r="R4097" s="125"/>
    </row>
    <row r="4098" spans="1:18" x14ac:dyDescent="0.3">
      <c r="A4098" s="100"/>
      <c r="B4098" s="101"/>
      <c r="C4098" s="119"/>
      <c r="D4098" s="102"/>
      <c r="E4098" s="120"/>
      <c r="F4098" s="103"/>
      <c r="G4098" s="94"/>
      <c r="H4098" s="105"/>
      <c r="I4098" s="117"/>
      <c r="J4098" s="99"/>
      <c r="K4098" s="123"/>
      <c r="L4098" s="117"/>
      <c r="M4098" s="95"/>
      <c r="N4098" s="117"/>
      <c r="O4098" s="117"/>
      <c r="P4098" s="106"/>
      <c r="Q4098" s="107"/>
      <c r="R4098" s="125"/>
    </row>
    <row r="4099" spans="1:18" x14ac:dyDescent="0.3">
      <c r="A4099" s="100"/>
      <c r="B4099" s="101"/>
      <c r="C4099" s="119"/>
      <c r="D4099" s="102"/>
      <c r="E4099" s="120"/>
      <c r="F4099" s="103"/>
      <c r="G4099" s="94"/>
      <c r="H4099" s="105"/>
      <c r="I4099" s="117"/>
      <c r="J4099" s="99"/>
      <c r="K4099" s="123"/>
      <c r="L4099" s="117"/>
      <c r="M4099" s="95"/>
      <c r="N4099" s="117"/>
      <c r="O4099" s="117"/>
      <c r="P4099" s="106"/>
      <c r="Q4099" s="107"/>
      <c r="R4099" s="125"/>
    </row>
    <row r="4100" spans="1:18" x14ac:dyDescent="0.3">
      <c r="A4100" s="100"/>
      <c r="B4100" s="101"/>
      <c r="C4100" s="119"/>
      <c r="D4100" s="102"/>
      <c r="E4100" s="120"/>
      <c r="F4100" s="103"/>
      <c r="G4100" s="94"/>
      <c r="H4100" s="105"/>
      <c r="I4100" s="117"/>
      <c r="J4100" s="99"/>
      <c r="K4100" s="123"/>
      <c r="L4100" s="117"/>
      <c r="M4100" s="95"/>
      <c r="N4100" s="117"/>
      <c r="O4100" s="117"/>
      <c r="P4100" s="106"/>
      <c r="Q4100" s="107"/>
      <c r="R4100" s="125"/>
    </row>
    <row r="4101" spans="1:18" x14ac:dyDescent="0.3">
      <c r="A4101" s="100"/>
      <c r="B4101" s="101"/>
      <c r="C4101" s="119"/>
      <c r="D4101" s="102"/>
      <c r="E4101" s="120"/>
      <c r="F4101" s="103"/>
      <c r="G4101" s="94"/>
      <c r="H4101" s="105"/>
      <c r="I4101" s="117"/>
      <c r="J4101" s="99"/>
      <c r="K4101" s="123"/>
      <c r="L4101" s="117"/>
      <c r="M4101" s="95"/>
      <c r="N4101" s="117"/>
      <c r="O4101" s="117"/>
      <c r="P4101" s="106"/>
      <c r="Q4101" s="107"/>
      <c r="R4101" s="125"/>
    </row>
    <row r="4102" spans="1:18" x14ac:dyDescent="0.3">
      <c r="A4102" s="100"/>
      <c r="B4102" s="101"/>
      <c r="C4102" s="119"/>
      <c r="D4102" s="102"/>
      <c r="E4102" s="120"/>
      <c r="F4102" s="103"/>
      <c r="G4102" s="94"/>
      <c r="H4102" s="105"/>
      <c r="I4102" s="117"/>
      <c r="J4102" s="99"/>
      <c r="K4102" s="123"/>
      <c r="L4102" s="117"/>
      <c r="M4102" s="95"/>
      <c r="N4102" s="117"/>
      <c r="O4102" s="117"/>
      <c r="P4102" s="106"/>
      <c r="Q4102" s="107"/>
      <c r="R4102" s="125"/>
    </row>
    <row r="4103" spans="1:18" x14ac:dyDescent="0.3">
      <c r="A4103" s="100"/>
      <c r="B4103" s="101"/>
      <c r="C4103" s="119"/>
      <c r="D4103" s="102"/>
      <c r="E4103" s="120"/>
      <c r="F4103" s="103"/>
      <c r="G4103" s="94"/>
      <c r="H4103" s="105"/>
      <c r="I4103" s="117"/>
      <c r="J4103" s="99"/>
      <c r="K4103" s="123"/>
      <c r="L4103" s="117"/>
      <c r="M4103" s="95"/>
      <c r="N4103" s="117"/>
      <c r="O4103" s="117"/>
      <c r="P4103" s="106"/>
      <c r="Q4103" s="107"/>
      <c r="R4103" s="125"/>
    </row>
    <row r="4104" spans="1:18" x14ac:dyDescent="0.3">
      <c r="A4104" s="100"/>
      <c r="B4104" s="101"/>
      <c r="C4104" s="119"/>
      <c r="D4104" s="102"/>
      <c r="E4104" s="120"/>
      <c r="F4104" s="103"/>
      <c r="G4104" s="94"/>
      <c r="H4104" s="105"/>
      <c r="I4104" s="117"/>
      <c r="J4104" s="99"/>
      <c r="K4104" s="123"/>
      <c r="L4104" s="117"/>
      <c r="M4104" s="95"/>
      <c r="N4104" s="117"/>
      <c r="O4104" s="117"/>
      <c r="P4104" s="106"/>
      <c r="Q4104" s="107"/>
      <c r="R4104" s="125"/>
    </row>
    <row r="4105" spans="1:18" x14ac:dyDescent="0.3">
      <c r="A4105" s="100"/>
      <c r="B4105" s="101"/>
      <c r="C4105" s="119"/>
      <c r="D4105" s="102"/>
      <c r="E4105" s="120"/>
      <c r="F4105" s="103"/>
      <c r="G4105" s="94"/>
      <c r="H4105" s="105"/>
      <c r="I4105" s="117"/>
      <c r="J4105" s="99"/>
      <c r="K4105" s="123"/>
      <c r="L4105" s="117"/>
      <c r="M4105" s="95"/>
      <c r="N4105" s="117"/>
      <c r="O4105" s="117"/>
      <c r="P4105" s="106"/>
      <c r="Q4105" s="107"/>
      <c r="R4105" s="125"/>
    </row>
    <row r="4106" spans="1:18" x14ac:dyDescent="0.3">
      <c r="A4106" s="100"/>
      <c r="B4106" s="101"/>
      <c r="C4106" s="119"/>
      <c r="D4106" s="102"/>
      <c r="E4106" s="120"/>
      <c r="F4106" s="103"/>
      <c r="G4106" s="94"/>
      <c r="H4106" s="105"/>
      <c r="I4106" s="117"/>
      <c r="J4106" s="99"/>
      <c r="K4106" s="123"/>
      <c r="L4106" s="117"/>
      <c r="M4106" s="95"/>
      <c r="N4106" s="117"/>
      <c r="O4106" s="117"/>
      <c r="P4106" s="106"/>
      <c r="Q4106" s="107"/>
      <c r="R4106" s="125"/>
    </row>
    <row r="4107" spans="1:18" x14ac:dyDescent="0.3">
      <c r="A4107" s="100"/>
      <c r="B4107" s="101"/>
      <c r="C4107" s="119"/>
      <c r="D4107" s="102"/>
      <c r="E4107" s="120"/>
      <c r="F4107" s="103"/>
      <c r="G4107" s="94"/>
      <c r="H4107" s="105"/>
      <c r="I4107" s="117"/>
      <c r="J4107" s="99"/>
      <c r="K4107" s="123"/>
      <c r="L4107" s="117"/>
      <c r="M4107" s="95"/>
      <c r="N4107" s="117"/>
      <c r="O4107" s="117"/>
      <c r="P4107" s="106"/>
      <c r="Q4107" s="107"/>
      <c r="R4107" s="125"/>
    </row>
    <row r="4108" spans="1:18" x14ac:dyDescent="0.3">
      <c r="A4108" s="100"/>
      <c r="B4108" s="101"/>
      <c r="C4108" s="119"/>
      <c r="D4108" s="102"/>
      <c r="E4108" s="120"/>
      <c r="F4108" s="103"/>
      <c r="G4108" s="94"/>
      <c r="H4108" s="105"/>
      <c r="I4108" s="117"/>
      <c r="J4108" s="99"/>
      <c r="K4108" s="123"/>
      <c r="L4108" s="117"/>
      <c r="M4108" s="95"/>
      <c r="N4108" s="117"/>
      <c r="O4108" s="117"/>
      <c r="P4108" s="106"/>
      <c r="Q4108" s="107"/>
      <c r="R4108" s="125"/>
    </row>
    <row r="4109" spans="1:18" x14ac:dyDescent="0.3">
      <c r="A4109" s="100"/>
      <c r="B4109" s="101"/>
      <c r="C4109" s="119"/>
      <c r="D4109" s="102"/>
      <c r="E4109" s="120"/>
      <c r="F4109" s="103"/>
      <c r="G4109" s="94"/>
      <c r="H4109" s="105"/>
      <c r="I4109" s="117"/>
      <c r="J4109" s="99"/>
      <c r="K4109" s="123"/>
      <c r="L4109" s="117"/>
      <c r="M4109" s="95"/>
      <c r="N4109" s="117"/>
      <c r="O4109" s="117"/>
      <c r="P4109" s="106"/>
      <c r="Q4109" s="107"/>
      <c r="R4109" s="125"/>
    </row>
    <row r="4110" spans="1:18" x14ac:dyDescent="0.3">
      <c r="A4110" s="100"/>
      <c r="B4110" s="101"/>
      <c r="C4110" s="119"/>
      <c r="D4110" s="102"/>
      <c r="E4110" s="120"/>
      <c r="F4110" s="103"/>
      <c r="G4110" s="94"/>
      <c r="H4110" s="105"/>
      <c r="I4110" s="117"/>
      <c r="J4110" s="99"/>
      <c r="K4110" s="123"/>
      <c r="L4110" s="117"/>
      <c r="M4110" s="95"/>
      <c r="N4110" s="117"/>
      <c r="O4110" s="117"/>
      <c r="P4110" s="106"/>
      <c r="Q4110" s="107"/>
      <c r="R4110" s="125"/>
    </row>
    <row r="4111" spans="1:18" x14ac:dyDescent="0.3">
      <c r="A4111" s="100"/>
      <c r="B4111" s="101"/>
      <c r="C4111" s="119"/>
      <c r="D4111" s="102"/>
      <c r="E4111" s="120"/>
      <c r="F4111" s="103"/>
      <c r="G4111" s="94"/>
      <c r="H4111" s="105"/>
      <c r="I4111" s="117"/>
      <c r="J4111" s="99"/>
      <c r="K4111" s="123"/>
      <c r="L4111" s="117"/>
      <c r="M4111" s="95"/>
      <c r="N4111" s="117"/>
      <c r="O4111" s="117"/>
      <c r="P4111" s="106"/>
      <c r="Q4111" s="107"/>
      <c r="R4111" s="125"/>
    </row>
    <row r="4112" spans="1:18" x14ac:dyDescent="0.3">
      <c r="A4112" s="100"/>
      <c r="B4112" s="101"/>
      <c r="C4112" s="119"/>
      <c r="D4112" s="102"/>
      <c r="E4112" s="120"/>
      <c r="F4112" s="103"/>
      <c r="G4112" s="94"/>
      <c r="H4112" s="105"/>
      <c r="I4112" s="117"/>
      <c r="J4112" s="99"/>
      <c r="K4112" s="123"/>
      <c r="L4112" s="117"/>
      <c r="M4112" s="95"/>
      <c r="N4112" s="117"/>
      <c r="O4112" s="117"/>
      <c r="P4112" s="106"/>
      <c r="Q4112" s="107"/>
      <c r="R4112" s="125"/>
    </row>
    <row r="4113" spans="1:18" x14ac:dyDescent="0.3">
      <c r="A4113" s="100"/>
      <c r="B4113" s="101"/>
      <c r="C4113" s="119"/>
      <c r="D4113" s="102"/>
      <c r="E4113" s="120"/>
      <c r="F4113" s="103"/>
      <c r="G4113" s="94"/>
      <c r="H4113" s="105"/>
      <c r="I4113" s="117"/>
      <c r="J4113" s="99"/>
      <c r="K4113" s="123"/>
      <c r="L4113" s="117"/>
      <c r="M4113" s="95"/>
      <c r="N4113" s="117"/>
      <c r="O4113" s="117"/>
      <c r="P4113" s="106"/>
      <c r="Q4113" s="107"/>
      <c r="R4113" s="125"/>
    </row>
    <row r="4114" spans="1:18" x14ac:dyDescent="0.3">
      <c r="A4114" s="100"/>
      <c r="B4114" s="101"/>
      <c r="C4114" s="119"/>
      <c r="D4114" s="102"/>
      <c r="E4114" s="120"/>
      <c r="F4114" s="103"/>
      <c r="G4114" s="94"/>
      <c r="H4114" s="105"/>
      <c r="I4114" s="117"/>
      <c r="J4114" s="99"/>
      <c r="K4114" s="123"/>
      <c r="L4114" s="117"/>
      <c r="M4114" s="95"/>
      <c r="N4114" s="117"/>
      <c r="O4114" s="117"/>
      <c r="P4114" s="106"/>
      <c r="Q4114" s="107"/>
      <c r="R4114" s="125"/>
    </row>
    <row r="4115" spans="1:18" x14ac:dyDescent="0.3">
      <c r="A4115" s="100"/>
      <c r="B4115" s="101"/>
      <c r="C4115" s="119"/>
      <c r="D4115" s="102"/>
      <c r="E4115" s="120"/>
      <c r="F4115" s="103"/>
      <c r="G4115" s="94"/>
      <c r="H4115" s="105"/>
      <c r="I4115" s="117"/>
      <c r="J4115" s="99"/>
      <c r="K4115" s="123"/>
      <c r="L4115" s="117"/>
      <c r="M4115" s="95"/>
      <c r="N4115" s="117"/>
      <c r="O4115" s="117"/>
      <c r="P4115" s="106"/>
      <c r="Q4115" s="107"/>
      <c r="R4115" s="125"/>
    </row>
    <row r="4116" spans="1:18" x14ac:dyDescent="0.3">
      <c r="A4116" s="100"/>
      <c r="B4116" s="101"/>
      <c r="C4116" s="119"/>
      <c r="D4116" s="102"/>
      <c r="E4116" s="120"/>
      <c r="F4116" s="103"/>
      <c r="G4116" s="94"/>
      <c r="H4116" s="105"/>
      <c r="I4116" s="117"/>
      <c r="J4116" s="99"/>
      <c r="K4116" s="123"/>
      <c r="L4116" s="117"/>
      <c r="M4116" s="95"/>
      <c r="N4116" s="117"/>
      <c r="O4116" s="117"/>
      <c r="P4116" s="106"/>
      <c r="Q4116" s="107"/>
      <c r="R4116" s="125"/>
    </row>
    <row r="4117" spans="1:18" x14ac:dyDescent="0.3">
      <c r="A4117" s="100"/>
      <c r="B4117" s="101"/>
      <c r="C4117" s="119"/>
      <c r="D4117" s="102"/>
      <c r="E4117" s="120"/>
      <c r="F4117" s="103"/>
      <c r="G4117" s="94"/>
      <c r="H4117" s="105"/>
      <c r="I4117" s="117"/>
      <c r="J4117" s="99"/>
      <c r="K4117" s="123"/>
      <c r="L4117" s="117"/>
      <c r="M4117" s="95"/>
      <c r="N4117" s="117"/>
      <c r="O4117" s="117"/>
      <c r="P4117" s="106"/>
      <c r="Q4117" s="107"/>
      <c r="R4117" s="125"/>
    </row>
    <row r="4118" spans="1:18" x14ac:dyDescent="0.3">
      <c r="A4118" s="100"/>
      <c r="B4118" s="101"/>
      <c r="C4118" s="119"/>
      <c r="D4118" s="102"/>
      <c r="E4118" s="120"/>
      <c r="F4118" s="103"/>
      <c r="G4118" s="94"/>
      <c r="H4118" s="105"/>
      <c r="I4118" s="117"/>
      <c r="J4118" s="99"/>
      <c r="K4118" s="123"/>
      <c r="L4118" s="117"/>
      <c r="M4118" s="95"/>
      <c r="N4118" s="117"/>
      <c r="O4118" s="117"/>
      <c r="P4118" s="106"/>
      <c r="Q4118" s="107"/>
      <c r="R4118" s="125"/>
    </row>
    <row r="4119" spans="1:18" x14ac:dyDescent="0.3">
      <c r="A4119" s="100"/>
      <c r="B4119" s="101"/>
      <c r="C4119" s="119"/>
      <c r="D4119" s="102"/>
      <c r="E4119" s="120"/>
      <c r="F4119" s="103"/>
      <c r="G4119" s="94"/>
      <c r="H4119" s="105"/>
      <c r="I4119" s="117"/>
      <c r="J4119" s="99"/>
      <c r="K4119" s="123"/>
      <c r="L4119" s="117"/>
      <c r="M4119" s="95"/>
      <c r="N4119" s="117"/>
      <c r="O4119" s="117"/>
      <c r="P4119" s="106"/>
      <c r="Q4119" s="107"/>
      <c r="R4119" s="125"/>
    </row>
    <row r="4120" spans="1:18" x14ac:dyDescent="0.3">
      <c r="A4120" s="100"/>
      <c r="B4120" s="101"/>
      <c r="C4120" s="119"/>
      <c r="D4120" s="102"/>
      <c r="E4120" s="120"/>
      <c r="F4120" s="103"/>
      <c r="G4120" s="94"/>
      <c r="H4120" s="105"/>
      <c r="I4120" s="117"/>
      <c r="J4120" s="99"/>
      <c r="K4120" s="123"/>
      <c r="L4120" s="117"/>
      <c r="M4120" s="95"/>
      <c r="N4120" s="117"/>
      <c r="O4120" s="117"/>
      <c r="P4120" s="106"/>
      <c r="Q4120" s="107"/>
      <c r="R4120" s="125"/>
    </row>
    <row r="4121" spans="1:18" x14ac:dyDescent="0.3">
      <c r="A4121" s="100"/>
      <c r="B4121" s="101"/>
      <c r="C4121" s="119"/>
      <c r="D4121" s="102"/>
      <c r="E4121" s="120"/>
      <c r="F4121" s="103"/>
      <c r="G4121" s="94"/>
      <c r="H4121" s="105"/>
      <c r="I4121" s="117"/>
      <c r="J4121" s="99"/>
      <c r="K4121" s="123"/>
      <c r="L4121" s="117"/>
      <c r="M4121" s="95"/>
      <c r="N4121" s="117"/>
      <c r="O4121" s="117"/>
      <c r="P4121" s="106"/>
      <c r="Q4121" s="107"/>
      <c r="R4121" s="125"/>
    </row>
    <row r="4122" spans="1:18" x14ac:dyDescent="0.3">
      <c r="A4122" s="100"/>
      <c r="B4122" s="101"/>
      <c r="C4122" s="119"/>
      <c r="D4122" s="102"/>
      <c r="E4122" s="120"/>
      <c r="F4122" s="103"/>
      <c r="G4122" s="94"/>
      <c r="H4122" s="105"/>
      <c r="I4122" s="117"/>
      <c r="J4122" s="99"/>
      <c r="K4122" s="123"/>
      <c r="L4122" s="117"/>
      <c r="M4122" s="95"/>
      <c r="N4122" s="117"/>
      <c r="O4122" s="117"/>
      <c r="P4122" s="106"/>
      <c r="Q4122" s="107"/>
      <c r="R4122" s="125"/>
    </row>
    <row r="4123" spans="1:18" x14ac:dyDescent="0.3">
      <c r="A4123" s="100"/>
      <c r="B4123" s="101"/>
      <c r="C4123" s="119"/>
      <c r="D4123" s="102"/>
      <c r="E4123" s="120"/>
      <c r="F4123" s="103"/>
      <c r="G4123" s="94"/>
      <c r="H4123" s="105"/>
      <c r="I4123" s="117"/>
      <c r="J4123" s="99"/>
      <c r="K4123" s="123"/>
      <c r="L4123" s="117"/>
      <c r="M4123" s="95"/>
      <c r="N4123" s="117"/>
      <c r="O4123" s="117"/>
      <c r="P4123" s="106"/>
      <c r="Q4123" s="107"/>
      <c r="R4123" s="125"/>
    </row>
    <row r="4124" spans="1:18" x14ac:dyDescent="0.3">
      <c r="A4124" s="100"/>
      <c r="B4124" s="101"/>
      <c r="C4124" s="119"/>
      <c r="D4124" s="102"/>
      <c r="E4124" s="120"/>
      <c r="F4124" s="103"/>
      <c r="G4124" s="94"/>
      <c r="H4124" s="105"/>
      <c r="I4124" s="117"/>
      <c r="J4124" s="99"/>
      <c r="K4124" s="123"/>
      <c r="L4124" s="117"/>
      <c r="M4124" s="95"/>
      <c r="N4124" s="117"/>
      <c r="O4124" s="117"/>
      <c r="P4124" s="106"/>
      <c r="Q4124" s="107"/>
      <c r="R4124" s="125"/>
    </row>
    <row r="4125" spans="1:18" x14ac:dyDescent="0.3">
      <c r="A4125" s="100"/>
      <c r="B4125" s="101"/>
      <c r="C4125" s="119"/>
      <c r="D4125" s="102"/>
      <c r="E4125" s="120"/>
      <c r="F4125" s="103"/>
      <c r="G4125" s="94"/>
      <c r="H4125" s="105"/>
      <c r="I4125" s="117"/>
      <c r="J4125" s="99"/>
      <c r="K4125" s="123"/>
      <c r="L4125" s="117"/>
      <c r="M4125" s="95"/>
      <c r="N4125" s="117"/>
      <c r="O4125" s="117"/>
      <c r="P4125" s="106"/>
      <c r="Q4125" s="107"/>
      <c r="R4125" s="125"/>
    </row>
    <row r="4126" spans="1:18" x14ac:dyDescent="0.3">
      <c r="A4126" s="100"/>
      <c r="B4126" s="101"/>
      <c r="C4126" s="119"/>
      <c r="D4126" s="102"/>
      <c r="E4126" s="120"/>
      <c r="F4126" s="103"/>
      <c r="G4126" s="94"/>
      <c r="H4126" s="105"/>
      <c r="I4126" s="117"/>
      <c r="J4126" s="99"/>
      <c r="K4126" s="123"/>
      <c r="L4126" s="117"/>
      <c r="M4126" s="95"/>
      <c r="N4126" s="117"/>
      <c r="O4126" s="117"/>
      <c r="P4126" s="106"/>
      <c r="Q4126" s="107"/>
      <c r="R4126" s="125"/>
    </row>
    <row r="4127" spans="1:18" x14ac:dyDescent="0.3">
      <c r="A4127" s="100"/>
      <c r="B4127" s="101"/>
      <c r="C4127" s="119"/>
      <c r="D4127" s="102"/>
      <c r="E4127" s="120"/>
      <c r="F4127" s="103"/>
      <c r="G4127" s="94"/>
      <c r="H4127" s="105"/>
      <c r="I4127" s="117"/>
      <c r="J4127" s="99"/>
      <c r="K4127" s="123"/>
      <c r="L4127" s="117"/>
      <c r="M4127" s="95"/>
      <c r="N4127" s="117"/>
      <c r="O4127" s="117"/>
      <c r="P4127" s="106"/>
      <c r="Q4127" s="107"/>
      <c r="R4127" s="125"/>
    </row>
    <row r="4128" spans="1:18" x14ac:dyDescent="0.3">
      <c r="A4128" s="100"/>
      <c r="B4128" s="101"/>
      <c r="C4128" s="119"/>
      <c r="D4128" s="102"/>
      <c r="E4128" s="120"/>
      <c r="F4128" s="103"/>
      <c r="G4128" s="94"/>
      <c r="H4128" s="105"/>
      <c r="I4128" s="117"/>
      <c r="J4128" s="99"/>
      <c r="K4128" s="123"/>
      <c r="L4128" s="117"/>
      <c r="M4128" s="95"/>
      <c r="N4128" s="117"/>
      <c r="O4128" s="117"/>
      <c r="P4128" s="106"/>
      <c r="Q4128" s="107"/>
      <c r="R4128" s="125"/>
    </row>
    <row r="4129" spans="1:18" x14ac:dyDescent="0.3">
      <c r="A4129" s="100"/>
      <c r="B4129" s="101"/>
      <c r="C4129" s="119"/>
      <c r="D4129" s="102"/>
      <c r="E4129" s="120"/>
      <c r="F4129" s="103"/>
      <c r="G4129" s="94"/>
      <c r="H4129" s="105"/>
      <c r="I4129" s="117"/>
      <c r="J4129" s="99"/>
      <c r="K4129" s="123"/>
      <c r="L4129" s="117"/>
      <c r="M4129" s="95"/>
      <c r="N4129" s="117"/>
      <c r="O4129" s="117"/>
      <c r="P4129" s="106"/>
      <c r="Q4129" s="107"/>
      <c r="R4129" s="125"/>
    </row>
    <row r="4130" spans="1:18" x14ac:dyDescent="0.3">
      <c r="A4130" s="100"/>
      <c r="B4130" s="101"/>
      <c r="C4130" s="119"/>
      <c r="D4130" s="102"/>
      <c r="E4130" s="120"/>
      <c r="F4130" s="103"/>
      <c r="G4130" s="94"/>
      <c r="H4130" s="105"/>
      <c r="I4130" s="117"/>
      <c r="J4130" s="99"/>
      <c r="K4130" s="123"/>
      <c r="L4130" s="117"/>
      <c r="M4130" s="95"/>
      <c r="N4130" s="117"/>
      <c r="O4130" s="117"/>
      <c r="P4130" s="106"/>
      <c r="Q4130" s="107"/>
      <c r="R4130" s="125"/>
    </row>
    <row r="4131" spans="1:18" x14ac:dyDescent="0.3">
      <c r="A4131" s="100"/>
      <c r="B4131" s="101"/>
      <c r="C4131" s="119"/>
      <c r="D4131" s="102"/>
      <c r="E4131" s="120"/>
      <c r="F4131" s="103"/>
      <c r="G4131" s="94"/>
      <c r="H4131" s="105"/>
      <c r="I4131" s="117"/>
      <c r="J4131" s="99"/>
      <c r="K4131" s="123"/>
      <c r="L4131" s="117"/>
      <c r="M4131" s="95"/>
      <c r="N4131" s="117"/>
      <c r="O4131" s="117"/>
      <c r="P4131" s="106"/>
      <c r="Q4131" s="107"/>
      <c r="R4131" s="125"/>
    </row>
    <row r="4132" spans="1:18" x14ac:dyDescent="0.3">
      <c r="A4132" s="100"/>
      <c r="B4132" s="101"/>
      <c r="C4132" s="119"/>
      <c r="D4132" s="102"/>
      <c r="E4132" s="120"/>
      <c r="F4132" s="103"/>
      <c r="G4132" s="94"/>
      <c r="H4132" s="105"/>
      <c r="I4132" s="117"/>
      <c r="J4132" s="99"/>
      <c r="K4132" s="123"/>
      <c r="L4132" s="117"/>
      <c r="M4132" s="95"/>
      <c r="N4132" s="117"/>
      <c r="O4132" s="117"/>
      <c r="P4132" s="106"/>
      <c r="Q4132" s="107"/>
      <c r="R4132" s="125"/>
    </row>
    <row r="4133" spans="1:18" x14ac:dyDescent="0.3">
      <c r="A4133" s="100"/>
      <c r="B4133" s="101"/>
      <c r="C4133" s="119"/>
      <c r="D4133" s="102"/>
      <c r="E4133" s="120"/>
      <c r="F4133" s="103"/>
      <c r="G4133" s="94"/>
      <c r="H4133" s="105"/>
      <c r="I4133" s="117"/>
      <c r="J4133" s="99"/>
      <c r="K4133" s="123"/>
      <c r="L4133" s="117"/>
      <c r="M4133" s="95"/>
      <c r="N4133" s="117"/>
      <c r="O4133" s="117"/>
      <c r="P4133" s="106"/>
      <c r="Q4133" s="107"/>
      <c r="R4133" s="125"/>
    </row>
    <row r="4134" spans="1:18" x14ac:dyDescent="0.3">
      <c r="A4134" s="100"/>
      <c r="B4134" s="101"/>
      <c r="C4134" s="119"/>
      <c r="D4134" s="102"/>
      <c r="E4134" s="120"/>
      <c r="F4134" s="103"/>
      <c r="G4134" s="94"/>
      <c r="H4134" s="105"/>
      <c r="I4134" s="117"/>
      <c r="J4134" s="99"/>
      <c r="K4134" s="123"/>
      <c r="L4134" s="117"/>
      <c r="M4134" s="95"/>
      <c r="N4134" s="117"/>
      <c r="O4134" s="117"/>
      <c r="P4134" s="106"/>
      <c r="Q4134" s="107"/>
      <c r="R4134" s="125"/>
    </row>
    <row r="4135" spans="1:18" x14ac:dyDescent="0.3">
      <c r="A4135" s="100"/>
      <c r="B4135" s="101"/>
      <c r="C4135" s="119"/>
      <c r="D4135" s="102"/>
      <c r="E4135" s="120"/>
      <c r="F4135" s="103"/>
      <c r="G4135" s="94"/>
      <c r="H4135" s="105"/>
      <c r="I4135" s="117"/>
      <c r="J4135" s="99"/>
      <c r="K4135" s="123"/>
      <c r="L4135" s="117"/>
      <c r="M4135" s="95"/>
      <c r="N4135" s="117"/>
      <c r="O4135" s="117"/>
      <c r="P4135" s="106"/>
      <c r="Q4135" s="107"/>
      <c r="R4135" s="125"/>
    </row>
    <row r="4136" spans="1:18" x14ac:dyDescent="0.3">
      <c r="A4136" s="100"/>
      <c r="B4136" s="101"/>
      <c r="C4136" s="119"/>
      <c r="D4136" s="102"/>
      <c r="E4136" s="120"/>
      <c r="F4136" s="103"/>
      <c r="G4136" s="94"/>
      <c r="H4136" s="105"/>
      <c r="I4136" s="117"/>
      <c r="J4136" s="99"/>
      <c r="K4136" s="123"/>
      <c r="L4136" s="117"/>
      <c r="M4136" s="95"/>
      <c r="N4136" s="117"/>
      <c r="O4136" s="117"/>
      <c r="P4136" s="106"/>
      <c r="Q4136" s="107"/>
      <c r="R4136" s="125"/>
    </row>
    <row r="4137" spans="1:18" x14ac:dyDescent="0.3">
      <c r="A4137" s="100"/>
      <c r="B4137" s="101"/>
      <c r="C4137" s="119"/>
      <c r="D4137" s="102"/>
      <c r="E4137" s="120"/>
      <c r="F4137" s="103"/>
      <c r="G4137" s="94"/>
      <c r="H4137" s="105"/>
      <c r="I4137" s="117"/>
      <c r="J4137" s="99"/>
      <c r="K4137" s="123"/>
      <c r="L4137" s="117"/>
      <c r="M4137" s="95"/>
      <c r="N4137" s="117"/>
      <c r="O4137" s="117"/>
      <c r="P4137" s="106"/>
      <c r="Q4137" s="107"/>
      <c r="R4137" s="125"/>
    </row>
    <row r="4138" spans="1:18" x14ac:dyDescent="0.3">
      <c r="A4138" s="100"/>
      <c r="B4138" s="101"/>
      <c r="C4138" s="119"/>
      <c r="D4138" s="102"/>
      <c r="E4138" s="120"/>
      <c r="F4138" s="103"/>
      <c r="G4138" s="94"/>
      <c r="H4138" s="105"/>
      <c r="I4138" s="117"/>
      <c r="J4138" s="99"/>
      <c r="K4138" s="123"/>
      <c r="L4138" s="117"/>
      <c r="M4138" s="95"/>
      <c r="N4138" s="117"/>
      <c r="O4138" s="117"/>
      <c r="P4138" s="106"/>
      <c r="Q4138" s="107"/>
      <c r="R4138" s="125"/>
    </row>
    <row r="4139" spans="1:18" x14ac:dyDescent="0.3">
      <c r="A4139" s="100"/>
      <c r="B4139" s="101"/>
      <c r="C4139" s="119"/>
      <c r="D4139" s="102"/>
      <c r="E4139" s="120"/>
      <c r="F4139" s="103"/>
      <c r="G4139" s="94"/>
      <c r="H4139" s="105"/>
      <c r="I4139" s="117"/>
      <c r="J4139" s="99"/>
      <c r="K4139" s="123"/>
      <c r="L4139" s="117"/>
      <c r="M4139" s="95"/>
      <c r="N4139" s="117"/>
      <c r="O4139" s="117"/>
      <c r="P4139" s="106"/>
      <c r="Q4139" s="107"/>
      <c r="R4139" s="125"/>
    </row>
    <row r="4140" spans="1:18" x14ac:dyDescent="0.3">
      <c r="A4140" s="100"/>
      <c r="B4140" s="101"/>
      <c r="C4140" s="119"/>
      <c r="D4140" s="102"/>
      <c r="E4140" s="120"/>
      <c r="F4140" s="103"/>
      <c r="G4140" s="94"/>
      <c r="H4140" s="105"/>
      <c r="I4140" s="117"/>
      <c r="J4140" s="99"/>
      <c r="K4140" s="123"/>
      <c r="L4140" s="117"/>
      <c r="M4140" s="95"/>
      <c r="N4140" s="117"/>
      <c r="O4140" s="117"/>
      <c r="P4140" s="106"/>
      <c r="Q4140" s="107"/>
      <c r="R4140" s="125"/>
    </row>
    <row r="4141" spans="1:18" x14ac:dyDescent="0.3">
      <c r="A4141" s="100"/>
      <c r="B4141" s="101"/>
      <c r="C4141" s="119"/>
      <c r="D4141" s="102"/>
      <c r="E4141" s="120"/>
      <c r="F4141" s="103"/>
      <c r="G4141" s="94"/>
      <c r="H4141" s="105"/>
      <c r="I4141" s="117"/>
      <c r="J4141" s="99"/>
      <c r="K4141" s="123"/>
      <c r="L4141" s="117"/>
      <c r="M4141" s="95"/>
      <c r="N4141" s="117"/>
      <c r="O4141" s="117"/>
      <c r="P4141" s="106"/>
      <c r="Q4141" s="107"/>
      <c r="R4141" s="125"/>
    </row>
    <row r="4142" spans="1:18" x14ac:dyDescent="0.3">
      <c r="A4142" s="100"/>
      <c r="B4142" s="101"/>
      <c r="C4142" s="119"/>
      <c r="D4142" s="102"/>
      <c r="E4142" s="120"/>
      <c r="F4142" s="103"/>
      <c r="G4142" s="94"/>
      <c r="H4142" s="105"/>
      <c r="I4142" s="117"/>
      <c r="J4142" s="99"/>
      <c r="K4142" s="123"/>
      <c r="L4142" s="117"/>
      <c r="M4142" s="95"/>
      <c r="N4142" s="117"/>
      <c r="O4142" s="117"/>
      <c r="P4142" s="106"/>
      <c r="Q4142" s="107"/>
      <c r="R4142" s="125"/>
    </row>
    <row r="4143" spans="1:18" x14ac:dyDescent="0.3">
      <c r="A4143" s="100"/>
      <c r="B4143" s="101"/>
      <c r="C4143" s="119"/>
      <c r="D4143" s="102"/>
      <c r="E4143" s="120"/>
      <c r="F4143" s="103"/>
      <c r="G4143" s="94"/>
      <c r="H4143" s="105"/>
      <c r="I4143" s="117"/>
      <c r="J4143" s="99"/>
      <c r="K4143" s="123"/>
      <c r="L4143" s="117"/>
      <c r="M4143" s="95"/>
      <c r="N4143" s="117"/>
      <c r="O4143" s="117"/>
      <c r="P4143" s="106"/>
      <c r="Q4143" s="107"/>
      <c r="R4143" s="125"/>
    </row>
    <row r="4144" spans="1:18" x14ac:dyDescent="0.3">
      <c r="A4144" s="100"/>
      <c r="B4144" s="101"/>
      <c r="C4144" s="119"/>
      <c r="D4144" s="102"/>
      <c r="E4144" s="120"/>
      <c r="F4144" s="103"/>
      <c r="G4144" s="94"/>
      <c r="H4144" s="105"/>
      <c r="I4144" s="117"/>
      <c r="J4144" s="99"/>
      <c r="K4144" s="123"/>
      <c r="L4144" s="117"/>
      <c r="M4144" s="95"/>
      <c r="N4144" s="117"/>
      <c r="O4144" s="117"/>
      <c r="P4144" s="106"/>
      <c r="Q4144" s="107"/>
      <c r="R4144" s="125"/>
    </row>
    <row r="4145" spans="1:18" x14ac:dyDescent="0.3">
      <c r="A4145" s="100"/>
      <c r="B4145" s="101"/>
      <c r="C4145" s="119"/>
      <c r="D4145" s="102"/>
      <c r="E4145" s="120"/>
      <c r="F4145" s="103"/>
      <c r="G4145" s="94"/>
      <c r="H4145" s="105"/>
      <c r="I4145" s="117"/>
      <c r="J4145" s="99"/>
      <c r="K4145" s="123"/>
      <c r="L4145" s="117"/>
      <c r="M4145" s="95"/>
      <c r="N4145" s="117"/>
      <c r="O4145" s="117"/>
      <c r="P4145" s="106"/>
      <c r="Q4145" s="107"/>
      <c r="R4145" s="125"/>
    </row>
    <row r="4146" spans="1:18" x14ac:dyDescent="0.3">
      <c r="A4146" s="100"/>
      <c r="B4146" s="101"/>
      <c r="C4146" s="119"/>
      <c r="D4146" s="102"/>
      <c r="E4146" s="120"/>
      <c r="F4146" s="103"/>
      <c r="G4146" s="94"/>
      <c r="H4146" s="105"/>
      <c r="I4146" s="117"/>
      <c r="J4146" s="99"/>
      <c r="K4146" s="123"/>
      <c r="L4146" s="117"/>
      <c r="M4146" s="95"/>
      <c r="N4146" s="117"/>
      <c r="O4146" s="117"/>
      <c r="P4146" s="106"/>
      <c r="Q4146" s="107"/>
      <c r="R4146" s="125"/>
    </row>
    <row r="4147" spans="1:18" x14ac:dyDescent="0.3">
      <c r="A4147" s="100"/>
      <c r="B4147" s="101"/>
      <c r="C4147" s="119"/>
      <c r="D4147" s="102"/>
      <c r="E4147" s="120"/>
      <c r="F4147" s="103"/>
      <c r="G4147" s="94"/>
      <c r="H4147" s="105"/>
      <c r="I4147" s="117"/>
      <c r="J4147" s="99"/>
      <c r="K4147" s="123"/>
      <c r="L4147" s="117"/>
      <c r="M4147" s="95"/>
      <c r="N4147" s="117"/>
      <c r="O4147" s="117"/>
      <c r="P4147" s="106"/>
      <c r="Q4147" s="107"/>
      <c r="R4147" s="125"/>
    </row>
    <row r="4148" spans="1:18" x14ac:dyDescent="0.3">
      <c r="A4148" s="100"/>
      <c r="B4148" s="101"/>
      <c r="C4148" s="119"/>
      <c r="D4148" s="102"/>
      <c r="E4148" s="120"/>
      <c r="F4148" s="103"/>
      <c r="G4148" s="94"/>
      <c r="H4148" s="105"/>
      <c r="I4148" s="117"/>
      <c r="J4148" s="99"/>
      <c r="K4148" s="123"/>
      <c r="L4148" s="117"/>
      <c r="M4148" s="95"/>
      <c r="N4148" s="117"/>
      <c r="O4148" s="117"/>
      <c r="P4148" s="106"/>
      <c r="Q4148" s="107"/>
      <c r="R4148" s="125"/>
    </row>
    <row r="4149" spans="1:18" x14ac:dyDescent="0.3">
      <c r="A4149" s="100"/>
      <c r="B4149" s="101"/>
      <c r="C4149" s="119"/>
      <c r="D4149" s="102"/>
      <c r="E4149" s="120"/>
      <c r="F4149" s="103"/>
      <c r="G4149" s="94"/>
      <c r="H4149" s="105"/>
      <c r="I4149" s="117"/>
      <c r="J4149" s="99"/>
      <c r="K4149" s="123"/>
      <c r="L4149" s="117"/>
      <c r="M4149" s="95"/>
      <c r="N4149" s="117"/>
      <c r="O4149" s="117"/>
      <c r="P4149" s="106"/>
      <c r="Q4149" s="107"/>
      <c r="R4149" s="125"/>
    </row>
    <row r="4150" spans="1:18" x14ac:dyDescent="0.3">
      <c r="A4150" s="100"/>
      <c r="B4150" s="101"/>
      <c r="C4150" s="119"/>
      <c r="D4150" s="102"/>
      <c r="E4150" s="120"/>
      <c r="F4150" s="103"/>
      <c r="G4150" s="94"/>
      <c r="H4150" s="105"/>
      <c r="I4150" s="117"/>
      <c r="J4150" s="99"/>
      <c r="K4150" s="123"/>
      <c r="L4150" s="117"/>
      <c r="M4150" s="95"/>
      <c r="N4150" s="117"/>
      <c r="O4150" s="117"/>
      <c r="P4150" s="106"/>
      <c r="Q4150" s="107"/>
      <c r="R4150" s="125"/>
    </row>
    <row r="4151" spans="1:18" x14ac:dyDescent="0.3">
      <c r="A4151" s="100"/>
      <c r="B4151" s="101"/>
      <c r="C4151" s="119"/>
      <c r="D4151" s="102"/>
      <c r="E4151" s="120"/>
      <c r="F4151" s="103"/>
      <c r="G4151" s="94"/>
      <c r="H4151" s="105"/>
      <c r="I4151" s="117"/>
      <c r="J4151" s="99"/>
      <c r="K4151" s="123"/>
      <c r="L4151" s="117"/>
      <c r="M4151" s="95"/>
      <c r="N4151" s="117"/>
      <c r="O4151" s="117"/>
      <c r="P4151" s="106"/>
      <c r="Q4151" s="107"/>
      <c r="R4151" s="125"/>
    </row>
    <row r="4152" spans="1:18" x14ac:dyDescent="0.3">
      <c r="A4152" s="100"/>
      <c r="B4152" s="101"/>
      <c r="C4152" s="119"/>
      <c r="D4152" s="102"/>
      <c r="E4152" s="120"/>
      <c r="F4152" s="103"/>
      <c r="G4152" s="94"/>
      <c r="H4152" s="105"/>
      <c r="I4152" s="117"/>
      <c r="J4152" s="99"/>
      <c r="K4152" s="123"/>
      <c r="L4152" s="117"/>
      <c r="M4152" s="95"/>
      <c r="N4152" s="117"/>
      <c r="O4152" s="117"/>
      <c r="P4152" s="106"/>
      <c r="Q4152" s="107"/>
      <c r="R4152" s="125"/>
    </row>
    <row r="4153" spans="1:18" x14ac:dyDescent="0.3">
      <c r="A4153" s="100"/>
      <c r="B4153" s="101"/>
      <c r="C4153" s="119"/>
      <c r="D4153" s="102"/>
      <c r="E4153" s="120"/>
      <c r="F4153" s="103"/>
      <c r="G4153" s="94"/>
      <c r="H4153" s="105"/>
      <c r="I4153" s="117"/>
      <c r="J4153" s="99"/>
      <c r="K4153" s="123"/>
      <c r="L4153" s="117"/>
      <c r="M4153" s="95"/>
      <c r="N4153" s="117"/>
      <c r="O4153" s="117"/>
      <c r="P4153" s="106"/>
      <c r="Q4153" s="107"/>
      <c r="R4153" s="125"/>
    </row>
    <row r="4154" spans="1:18" x14ac:dyDescent="0.3">
      <c r="A4154" s="100"/>
      <c r="B4154" s="101"/>
      <c r="C4154" s="119"/>
      <c r="D4154" s="102"/>
      <c r="E4154" s="120"/>
      <c r="F4154" s="103"/>
      <c r="G4154" s="94"/>
      <c r="H4154" s="105"/>
      <c r="I4154" s="117"/>
      <c r="J4154" s="99"/>
      <c r="K4154" s="123"/>
      <c r="L4154" s="117"/>
      <c r="M4154" s="95"/>
      <c r="N4154" s="117"/>
      <c r="O4154" s="117"/>
      <c r="P4154" s="106"/>
      <c r="Q4154" s="107"/>
      <c r="R4154" s="125"/>
    </row>
    <row r="4155" spans="1:18" x14ac:dyDescent="0.3">
      <c r="A4155" s="100"/>
      <c r="B4155" s="101"/>
      <c r="C4155" s="119"/>
      <c r="D4155" s="102"/>
      <c r="E4155" s="120"/>
      <c r="F4155" s="103"/>
      <c r="G4155" s="94"/>
      <c r="H4155" s="105"/>
      <c r="I4155" s="117"/>
      <c r="J4155" s="99"/>
      <c r="K4155" s="123"/>
      <c r="L4155" s="117"/>
      <c r="M4155" s="95"/>
      <c r="N4155" s="117"/>
      <c r="O4155" s="117"/>
      <c r="P4155" s="106"/>
      <c r="Q4155" s="107"/>
      <c r="R4155" s="125"/>
    </row>
    <row r="4156" spans="1:18" x14ac:dyDescent="0.3">
      <c r="A4156" s="100"/>
      <c r="B4156" s="101"/>
      <c r="C4156" s="119"/>
      <c r="D4156" s="102"/>
      <c r="E4156" s="120"/>
      <c r="F4156" s="103"/>
      <c r="G4156" s="94"/>
      <c r="H4156" s="105"/>
      <c r="I4156" s="117"/>
      <c r="J4156" s="99"/>
      <c r="K4156" s="123"/>
      <c r="L4156" s="117"/>
      <c r="M4156" s="95"/>
      <c r="N4156" s="117"/>
      <c r="O4156" s="117"/>
      <c r="P4156" s="106"/>
      <c r="Q4156" s="107"/>
      <c r="R4156" s="125"/>
    </row>
    <row r="4157" spans="1:18" x14ac:dyDescent="0.3">
      <c r="A4157" s="100"/>
      <c r="B4157" s="101"/>
      <c r="C4157" s="119"/>
      <c r="D4157" s="102"/>
      <c r="E4157" s="120"/>
      <c r="F4157" s="103"/>
      <c r="G4157" s="94"/>
      <c r="H4157" s="105"/>
      <c r="I4157" s="117"/>
      <c r="J4157" s="99"/>
      <c r="K4157" s="123"/>
      <c r="L4157" s="117"/>
      <c r="M4157" s="95"/>
      <c r="N4157" s="117"/>
      <c r="O4157" s="117"/>
      <c r="P4157" s="106"/>
      <c r="Q4157" s="107"/>
      <c r="R4157" s="125"/>
    </row>
    <row r="4158" spans="1:18" x14ac:dyDescent="0.3">
      <c r="A4158" s="100"/>
      <c r="B4158" s="101"/>
      <c r="C4158" s="119"/>
      <c r="D4158" s="102"/>
      <c r="E4158" s="120"/>
      <c r="F4158" s="103"/>
      <c r="G4158" s="94"/>
      <c r="H4158" s="105"/>
      <c r="I4158" s="117"/>
      <c r="J4158" s="99"/>
      <c r="K4158" s="123"/>
      <c r="L4158" s="117"/>
      <c r="M4158" s="95"/>
      <c r="N4158" s="117"/>
      <c r="O4158" s="117"/>
      <c r="P4158" s="106"/>
      <c r="Q4158" s="107"/>
      <c r="R4158" s="125"/>
    </row>
    <row r="4159" spans="1:18" x14ac:dyDescent="0.3">
      <c r="A4159" s="100"/>
      <c r="B4159" s="101"/>
      <c r="C4159" s="119"/>
      <c r="D4159" s="102"/>
      <c r="E4159" s="120"/>
      <c r="F4159" s="103"/>
      <c r="G4159" s="94"/>
      <c r="H4159" s="105"/>
      <c r="I4159" s="117"/>
      <c r="J4159" s="99"/>
      <c r="K4159" s="123"/>
      <c r="L4159" s="117"/>
      <c r="M4159" s="95"/>
      <c r="N4159" s="117"/>
      <c r="O4159" s="117"/>
      <c r="P4159" s="106"/>
      <c r="Q4159" s="107"/>
      <c r="R4159" s="125"/>
    </row>
    <row r="4160" spans="1:18" x14ac:dyDescent="0.3">
      <c r="A4160" s="100"/>
      <c r="B4160" s="101"/>
      <c r="C4160" s="119"/>
      <c r="D4160" s="102"/>
      <c r="E4160" s="120"/>
      <c r="F4160" s="103"/>
      <c r="G4160" s="94"/>
      <c r="H4160" s="105"/>
      <c r="I4160" s="117"/>
      <c r="J4160" s="99"/>
      <c r="K4160" s="123"/>
      <c r="L4160" s="117"/>
      <c r="M4160" s="95"/>
      <c r="N4160" s="117"/>
      <c r="O4160" s="117"/>
      <c r="P4160" s="106"/>
      <c r="Q4160" s="107"/>
      <c r="R4160" s="125"/>
    </row>
    <row r="4161" spans="1:18" x14ac:dyDescent="0.3">
      <c r="A4161" s="100"/>
      <c r="B4161" s="101"/>
      <c r="C4161" s="119"/>
      <c r="D4161" s="102"/>
      <c r="E4161" s="120"/>
      <c r="F4161" s="103"/>
      <c r="G4161" s="94"/>
      <c r="H4161" s="105"/>
      <c r="I4161" s="117"/>
      <c r="J4161" s="99"/>
      <c r="K4161" s="123"/>
      <c r="L4161" s="117"/>
      <c r="M4161" s="95"/>
      <c r="N4161" s="117"/>
      <c r="O4161" s="117"/>
      <c r="P4161" s="106"/>
      <c r="Q4161" s="107"/>
      <c r="R4161" s="125"/>
    </row>
    <row r="4162" spans="1:18" x14ac:dyDescent="0.3">
      <c r="A4162" s="100"/>
      <c r="B4162" s="101"/>
      <c r="C4162" s="119"/>
      <c r="D4162" s="102"/>
      <c r="E4162" s="120"/>
      <c r="F4162" s="103"/>
      <c r="G4162" s="94"/>
      <c r="H4162" s="105"/>
      <c r="I4162" s="117"/>
      <c r="J4162" s="99"/>
      <c r="K4162" s="123"/>
      <c r="L4162" s="117"/>
      <c r="M4162" s="95"/>
      <c r="N4162" s="117"/>
      <c r="O4162" s="117"/>
      <c r="P4162" s="106"/>
      <c r="Q4162" s="107"/>
      <c r="R4162" s="125"/>
    </row>
    <row r="4163" spans="1:18" x14ac:dyDescent="0.3">
      <c r="A4163" s="100"/>
      <c r="B4163" s="101"/>
      <c r="C4163" s="119"/>
      <c r="D4163" s="102"/>
      <c r="E4163" s="120"/>
      <c r="F4163" s="103"/>
      <c r="G4163" s="94"/>
      <c r="H4163" s="105"/>
      <c r="I4163" s="117"/>
      <c r="J4163" s="99"/>
      <c r="K4163" s="123"/>
      <c r="L4163" s="117"/>
      <c r="M4163" s="95"/>
      <c r="N4163" s="117"/>
      <c r="O4163" s="117"/>
      <c r="P4163" s="106"/>
      <c r="Q4163" s="107"/>
      <c r="R4163" s="125"/>
    </row>
    <row r="4164" spans="1:18" x14ac:dyDescent="0.3">
      <c r="A4164" s="100"/>
      <c r="B4164" s="101"/>
      <c r="C4164" s="119"/>
      <c r="D4164" s="102"/>
      <c r="E4164" s="120"/>
      <c r="F4164" s="103"/>
      <c r="G4164" s="94"/>
      <c r="H4164" s="105"/>
      <c r="I4164" s="117"/>
      <c r="J4164" s="99"/>
      <c r="K4164" s="123"/>
      <c r="L4164" s="117"/>
      <c r="M4164" s="95"/>
      <c r="N4164" s="117"/>
      <c r="O4164" s="117"/>
      <c r="P4164" s="106"/>
      <c r="Q4164" s="107"/>
      <c r="R4164" s="125"/>
    </row>
    <row r="4165" spans="1:18" x14ac:dyDescent="0.3">
      <c r="A4165" s="100"/>
      <c r="B4165" s="101"/>
      <c r="C4165" s="119"/>
      <c r="D4165" s="102"/>
      <c r="E4165" s="120"/>
      <c r="F4165" s="103"/>
      <c r="G4165" s="94"/>
      <c r="H4165" s="105"/>
      <c r="I4165" s="117"/>
      <c r="J4165" s="99"/>
      <c r="K4165" s="123"/>
      <c r="L4165" s="117"/>
      <c r="M4165" s="95"/>
      <c r="N4165" s="117"/>
      <c r="O4165" s="117"/>
      <c r="P4165" s="106"/>
      <c r="Q4165" s="107"/>
      <c r="R4165" s="125"/>
    </row>
    <row r="4166" spans="1:18" x14ac:dyDescent="0.3">
      <c r="A4166" s="100"/>
      <c r="B4166" s="101"/>
      <c r="C4166" s="119"/>
      <c r="D4166" s="102"/>
      <c r="E4166" s="120"/>
      <c r="F4166" s="103"/>
      <c r="G4166" s="94"/>
      <c r="H4166" s="105"/>
      <c r="I4166" s="117"/>
      <c r="J4166" s="99"/>
      <c r="K4166" s="123"/>
      <c r="L4166" s="117"/>
      <c r="M4166" s="95"/>
      <c r="N4166" s="117"/>
      <c r="O4166" s="117"/>
      <c r="P4166" s="106"/>
      <c r="Q4166" s="107"/>
      <c r="R4166" s="125"/>
    </row>
    <row r="4167" spans="1:18" x14ac:dyDescent="0.3">
      <c r="A4167" s="100"/>
      <c r="B4167" s="101"/>
      <c r="C4167" s="119"/>
      <c r="D4167" s="102"/>
      <c r="E4167" s="120"/>
      <c r="F4167" s="103"/>
      <c r="G4167" s="94"/>
      <c r="H4167" s="105"/>
      <c r="I4167" s="117"/>
      <c r="J4167" s="99"/>
      <c r="K4167" s="123"/>
      <c r="L4167" s="117"/>
      <c r="M4167" s="95"/>
      <c r="N4167" s="117"/>
      <c r="O4167" s="117"/>
      <c r="P4167" s="106"/>
      <c r="Q4167" s="107"/>
      <c r="R4167" s="125"/>
    </row>
    <row r="4168" spans="1:18" x14ac:dyDescent="0.3">
      <c r="A4168" s="100"/>
      <c r="B4168" s="101"/>
      <c r="C4168" s="119"/>
      <c r="D4168" s="102"/>
      <c r="E4168" s="120"/>
      <c r="F4168" s="103"/>
      <c r="G4168" s="94"/>
      <c r="H4168" s="105"/>
      <c r="I4168" s="117"/>
      <c r="J4168" s="99"/>
      <c r="K4168" s="123"/>
      <c r="L4168" s="117"/>
      <c r="M4168" s="95"/>
      <c r="N4168" s="117"/>
      <c r="O4168" s="117"/>
      <c r="P4168" s="106"/>
      <c r="Q4168" s="107"/>
      <c r="R4168" s="125"/>
    </row>
    <row r="4169" spans="1:18" x14ac:dyDescent="0.3">
      <c r="A4169" s="100"/>
      <c r="B4169" s="101"/>
      <c r="C4169" s="119"/>
      <c r="D4169" s="102"/>
      <c r="E4169" s="120"/>
      <c r="F4169" s="103"/>
      <c r="G4169" s="94"/>
      <c r="H4169" s="105"/>
      <c r="I4169" s="117"/>
      <c r="J4169" s="99"/>
      <c r="K4169" s="123"/>
      <c r="L4169" s="117"/>
      <c r="M4169" s="95"/>
      <c r="N4169" s="117"/>
      <c r="O4169" s="117"/>
      <c r="P4169" s="106"/>
      <c r="Q4169" s="107"/>
      <c r="R4169" s="125"/>
    </row>
    <row r="4170" spans="1:18" x14ac:dyDescent="0.3">
      <c r="A4170" s="100"/>
      <c r="B4170" s="101"/>
      <c r="C4170" s="119"/>
      <c r="D4170" s="102"/>
      <c r="E4170" s="120"/>
      <c r="F4170" s="103"/>
      <c r="G4170" s="94"/>
      <c r="H4170" s="105"/>
      <c r="I4170" s="117"/>
      <c r="J4170" s="99"/>
      <c r="K4170" s="123"/>
      <c r="L4170" s="117"/>
      <c r="M4170" s="95"/>
      <c r="N4170" s="117"/>
      <c r="O4170" s="117"/>
      <c r="P4170" s="106"/>
      <c r="Q4170" s="107"/>
      <c r="R4170" s="125"/>
    </row>
    <row r="4171" spans="1:18" x14ac:dyDescent="0.3">
      <c r="A4171" s="100"/>
      <c r="B4171" s="101"/>
      <c r="C4171" s="119"/>
      <c r="D4171" s="102"/>
      <c r="E4171" s="120"/>
      <c r="F4171" s="103"/>
      <c r="G4171" s="94"/>
      <c r="H4171" s="105"/>
      <c r="I4171" s="117"/>
      <c r="J4171" s="99"/>
      <c r="K4171" s="123"/>
      <c r="L4171" s="117"/>
      <c r="M4171" s="95"/>
      <c r="N4171" s="117"/>
      <c r="O4171" s="117"/>
      <c r="P4171" s="106"/>
      <c r="Q4171" s="107"/>
      <c r="R4171" s="125"/>
    </row>
    <row r="4172" spans="1:18" x14ac:dyDescent="0.3">
      <c r="A4172" s="100"/>
      <c r="B4172" s="101"/>
      <c r="C4172" s="119"/>
      <c r="D4172" s="102"/>
      <c r="E4172" s="120"/>
      <c r="F4172" s="103"/>
      <c r="G4172" s="94"/>
      <c r="H4172" s="105"/>
      <c r="I4172" s="117"/>
      <c r="J4172" s="99"/>
      <c r="K4172" s="123"/>
      <c r="L4172" s="117"/>
      <c r="M4172" s="95"/>
      <c r="N4172" s="117"/>
      <c r="O4172" s="117"/>
      <c r="P4172" s="106"/>
      <c r="Q4172" s="107"/>
      <c r="R4172" s="125"/>
    </row>
    <row r="4173" spans="1:18" x14ac:dyDescent="0.3">
      <c r="A4173" s="100"/>
      <c r="B4173" s="101"/>
      <c r="C4173" s="119"/>
      <c r="D4173" s="102"/>
      <c r="E4173" s="120"/>
      <c r="F4173" s="103"/>
      <c r="G4173" s="94"/>
      <c r="H4173" s="105"/>
      <c r="I4173" s="117"/>
      <c r="J4173" s="99"/>
      <c r="K4173" s="123"/>
      <c r="L4173" s="117"/>
      <c r="M4173" s="95"/>
      <c r="N4173" s="117"/>
      <c r="O4173" s="117"/>
      <c r="P4173" s="106"/>
      <c r="Q4173" s="107"/>
      <c r="R4173" s="125"/>
    </row>
    <row r="4174" spans="1:18" x14ac:dyDescent="0.3">
      <c r="A4174" s="100"/>
      <c r="B4174" s="101"/>
      <c r="C4174" s="119"/>
      <c r="D4174" s="102"/>
      <c r="E4174" s="120"/>
      <c r="F4174" s="103"/>
      <c r="G4174" s="94"/>
      <c r="H4174" s="105"/>
      <c r="I4174" s="117"/>
      <c r="J4174" s="99"/>
      <c r="K4174" s="123"/>
      <c r="L4174" s="117"/>
      <c r="M4174" s="95"/>
      <c r="N4174" s="117"/>
      <c r="O4174" s="117"/>
      <c r="P4174" s="106"/>
      <c r="Q4174" s="107"/>
      <c r="R4174" s="125"/>
    </row>
    <row r="4175" spans="1:18" x14ac:dyDescent="0.3">
      <c r="A4175" s="100"/>
      <c r="B4175" s="101"/>
      <c r="C4175" s="119"/>
      <c r="D4175" s="102"/>
      <c r="E4175" s="120"/>
      <c r="F4175" s="103"/>
      <c r="G4175" s="94"/>
      <c r="H4175" s="105"/>
      <c r="I4175" s="117"/>
      <c r="J4175" s="99"/>
      <c r="K4175" s="123"/>
      <c r="L4175" s="117"/>
      <c r="M4175" s="95"/>
      <c r="N4175" s="117"/>
      <c r="O4175" s="117"/>
      <c r="P4175" s="106"/>
      <c r="Q4175" s="107"/>
      <c r="R4175" s="125"/>
    </row>
    <row r="4176" spans="1:18" x14ac:dyDescent="0.3">
      <c r="A4176" s="100"/>
      <c r="B4176" s="101"/>
      <c r="C4176" s="119"/>
      <c r="D4176" s="102"/>
      <c r="E4176" s="120"/>
      <c r="F4176" s="103"/>
      <c r="G4176" s="94"/>
      <c r="H4176" s="105"/>
      <c r="I4176" s="117"/>
      <c r="J4176" s="99"/>
      <c r="K4176" s="123"/>
      <c r="L4176" s="117"/>
      <c r="M4176" s="95"/>
      <c r="N4176" s="117"/>
      <c r="O4176" s="117"/>
      <c r="P4176" s="106"/>
      <c r="Q4176" s="107"/>
      <c r="R4176" s="125"/>
    </row>
    <row r="4177" spans="1:18" x14ac:dyDescent="0.3">
      <c r="A4177" s="100"/>
      <c r="B4177" s="101"/>
      <c r="C4177" s="119"/>
      <c r="D4177" s="102"/>
      <c r="E4177" s="120"/>
      <c r="F4177" s="103"/>
      <c r="G4177" s="94"/>
      <c r="H4177" s="105"/>
      <c r="I4177" s="117"/>
      <c r="J4177" s="99"/>
      <c r="K4177" s="123"/>
      <c r="L4177" s="117"/>
      <c r="M4177" s="95"/>
      <c r="N4177" s="117"/>
      <c r="O4177" s="117"/>
      <c r="P4177" s="106"/>
      <c r="Q4177" s="107"/>
      <c r="R4177" s="125"/>
    </row>
    <row r="4178" spans="1:18" x14ac:dyDescent="0.3">
      <c r="A4178" s="100"/>
      <c r="B4178" s="101"/>
      <c r="C4178" s="119"/>
      <c r="D4178" s="102"/>
      <c r="E4178" s="120"/>
      <c r="F4178" s="103"/>
      <c r="G4178" s="94"/>
      <c r="H4178" s="105"/>
      <c r="I4178" s="117"/>
      <c r="J4178" s="99"/>
      <c r="K4178" s="123"/>
      <c r="L4178" s="117"/>
      <c r="M4178" s="95"/>
      <c r="N4178" s="117"/>
      <c r="O4178" s="117"/>
      <c r="P4178" s="106"/>
      <c r="Q4178" s="107"/>
      <c r="R4178" s="125"/>
    </row>
    <row r="4179" spans="1:18" x14ac:dyDescent="0.3">
      <c r="A4179" s="100"/>
      <c r="B4179" s="101"/>
      <c r="C4179" s="119"/>
      <c r="D4179" s="102"/>
      <c r="E4179" s="120"/>
      <c r="F4179" s="103"/>
      <c r="G4179" s="94"/>
      <c r="H4179" s="105"/>
      <c r="I4179" s="117"/>
      <c r="J4179" s="99"/>
      <c r="K4179" s="123"/>
      <c r="L4179" s="117"/>
      <c r="M4179" s="95"/>
      <c r="N4179" s="117"/>
      <c r="O4179" s="117"/>
      <c r="P4179" s="106"/>
      <c r="Q4179" s="107"/>
      <c r="R4179" s="125"/>
    </row>
    <row r="4180" spans="1:18" x14ac:dyDescent="0.3">
      <c r="A4180" s="100"/>
      <c r="B4180" s="101"/>
      <c r="C4180" s="119"/>
      <c r="D4180" s="102"/>
      <c r="E4180" s="120"/>
      <c r="F4180" s="103"/>
      <c r="G4180" s="94"/>
      <c r="H4180" s="105"/>
      <c r="I4180" s="117"/>
      <c r="J4180" s="99"/>
      <c r="K4180" s="123"/>
      <c r="L4180" s="117"/>
      <c r="M4180" s="95"/>
      <c r="N4180" s="117"/>
      <c r="O4180" s="117"/>
      <c r="P4180" s="106"/>
      <c r="Q4180" s="107"/>
      <c r="R4180" s="125"/>
    </row>
    <row r="4181" spans="1:18" x14ac:dyDescent="0.3">
      <c r="A4181" s="100"/>
      <c r="B4181" s="101"/>
      <c r="C4181" s="119"/>
      <c r="D4181" s="102"/>
      <c r="E4181" s="120"/>
      <c r="F4181" s="103"/>
      <c r="G4181" s="94"/>
      <c r="H4181" s="105"/>
      <c r="I4181" s="117"/>
      <c r="J4181" s="99"/>
      <c r="K4181" s="123"/>
      <c r="L4181" s="117"/>
      <c r="M4181" s="95"/>
      <c r="N4181" s="117"/>
      <c r="O4181" s="117"/>
      <c r="P4181" s="106"/>
      <c r="Q4181" s="107"/>
      <c r="R4181" s="125"/>
    </row>
    <row r="4182" spans="1:18" x14ac:dyDescent="0.3">
      <c r="A4182" s="100"/>
      <c r="B4182" s="101"/>
      <c r="C4182" s="119"/>
      <c r="D4182" s="102"/>
      <c r="E4182" s="120"/>
      <c r="F4182" s="103"/>
      <c r="G4182" s="94"/>
      <c r="H4182" s="105"/>
      <c r="I4182" s="117"/>
      <c r="J4182" s="99"/>
      <c r="K4182" s="123"/>
      <c r="L4182" s="117"/>
      <c r="M4182" s="95"/>
      <c r="N4182" s="117"/>
      <c r="O4182" s="117"/>
      <c r="P4182" s="106"/>
      <c r="Q4182" s="107"/>
      <c r="R4182" s="125"/>
    </row>
    <row r="4183" spans="1:18" x14ac:dyDescent="0.3">
      <c r="A4183" s="100"/>
      <c r="B4183" s="101"/>
      <c r="C4183" s="119"/>
      <c r="D4183" s="102"/>
      <c r="E4183" s="120"/>
      <c r="F4183" s="103"/>
      <c r="G4183" s="94"/>
      <c r="H4183" s="105"/>
      <c r="I4183" s="117"/>
      <c r="J4183" s="99"/>
      <c r="K4183" s="123"/>
      <c r="L4183" s="117"/>
      <c r="M4183" s="95"/>
      <c r="N4183" s="117"/>
      <c r="O4183" s="117"/>
      <c r="P4183" s="106"/>
      <c r="Q4183" s="107"/>
      <c r="R4183" s="125"/>
    </row>
    <row r="4184" spans="1:18" x14ac:dyDescent="0.3">
      <c r="A4184" s="100"/>
      <c r="B4184" s="101"/>
      <c r="C4184" s="119"/>
      <c r="D4184" s="102"/>
      <c r="E4184" s="120"/>
      <c r="F4184" s="103"/>
      <c r="G4184" s="94"/>
      <c r="H4184" s="105"/>
      <c r="I4184" s="117"/>
      <c r="J4184" s="99"/>
      <c r="K4184" s="123"/>
      <c r="L4184" s="117"/>
      <c r="M4184" s="95"/>
      <c r="N4184" s="117"/>
      <c r="O4184" s="117"/>
      <c r="P4184" s="106"/>
      <c r="Q4184" s="107"/>
      <c r="R4184" s="125"/>
    </row>
    <row r="4185" spans="1:18" x14ac:dyDescent="0.3">
      <c r="A4185" s="100"/>
      <c r="B4185" s="101"/>
      <c r="C4185" s="119"/>
      <c r="D4185" s="102"/>
      <c r="E4185" s="120"/>
      <c r="F4185" s="103"/>
      <c r="G4185" s="94"/>
      <c r="H4185" s="105"/>
      <c r="I4185" s="117"/>
      <c r="J4185" s="99"/>
      <c r="K4185" s="123"/>
      <c r="L4185" s="117"/>
      <c r="M4185" s="95"/>
      <c r="N4185" s="117"/>
      <c r="O4185" s="117"/>
      <c r="P4185" s="106"/>
      <c r="Q4185" s="107"/>
      <c r="R4185" s="125"/>
    </row>
    <row r="4186" spans="1:18" x14ac:dyDescent="0.3">
      <c r="A4186" s="100"/>
      <c r="B4186" s="101"/>
      <c r="C4186" s="119"/>
      <c r="D4186" s="102"/>
      <c r="E4186" s="120"/>
      <c r="F4186" s="103"/>
      <c r="G4186" s="94"/>
      <c r="H4186" s="105"/>
      <c r="I4186" s="117"/>
      <c r="J4186" s="99"/>
      <c r="K4186" s="123"/>
      <c r="L4186" s="117"/>
      <c r="M4186" s="95"/>
      <c r="N4186" s="117"/>
      <c r="O4186" s="117"/>
      <c r="P4186" s="106"/>
      <c r="Q4186" s="107"/>
      <c r="R4186" s="125"/>
    </row>
    <row r="4187" spans="1:18" x14ac:dyDescent="0.3">
      <c r="A4187" s="100"/>
      <c r="B4187" s="101"/>
      <c r="C4187" s="119"/>
      <c r="D4187" s="102"/>
      <c r="E4187" s="120"/>
      <c r="F4187" s="103"/>
      <c r="G4187" s="94"/>
      <c r="H4187" s="105"/>
      <c r="I4187" s="117"/>
      <c r="J4187" s="99"/>
      <c r="K4187" s="123"/>
      <c r="L4187" s="117"/>
      <c r="M4187" s="95"/>
      <c r="N4187" s="117"/>
      <c r="O4187" s="117"/>
      <c r="P4187" s="106"/>
      <c r="Q4187" s="107"/>
      <c r="R4187" s="125"/>
    </row>
    <row r="4188" spans="1:18" x14ac:dyDescent="0.3">
      <c r="A4188" s="100"/>
      <c r="B4188" s="101"/>
      <c r="C4188" s="119"/>
      <c r="D4188" s="102"/>
      <c r="E4188" s="120"/>
      <c r="F4188" s="103"/>
      <c r="G4188" s="94"/>
      <c r="H4188" s="105"/>
      <c r="I4188" s="117"/>
      <c r="J4188" s="99"/>
      <c r="K4188" s="123"/>
      <c r="L4188" s="117"/>
      <c r="M4188" s="95"/>
      <c r="N4188" s="117"/>
      <c r="O4188" s="117"/>
      <c r="P4188" s="106"/>
      <c r="Q4188" s="107"/>
      <c r="R4188" s="125"/>
    </row>
    <row r="4189" spans="1:18" x14ac:dyDescent="0.3">
      <c r="A4189" s="100"/>
      <c r="B4189" s="101"/>
      <c r="C4189" s="119"/>
      <c r="D4189" s="102"/>
      <c r="E4189" s="120"/>
      <c r="F4189" s="103"/>
      <c r="G4189" s="94"/>
      <c r="H4189" s="105"/>
      <c r="I4189" s="117"/>
      <c r="J4189" s="99"/>
      <c r="K4189" s="123"/>
      <c r="L4189" s="117"/>
      <c r="M4189" s="95"/>
      <c r="N4189" s="117"/>
      <c r="O4189" s="117"/>
      <c r="P4189" s="106"/>
      <c r="Q4189" s="107"/>
      <c r="R4189" s="125"/>
    </row>
    <row r="4190" spans="1:18" x14ac:dyDescent="0.3">
      <c r="A4190" s="100"/>
      <c r="B4190" s="101"/>
      <c r="C4190" s="119"/>
      <c r="D4190" s="102"/>
      <c r="E4190" s="120"/>
      <c r="F4190" s="103"/>
      <c r="G4190" s="94"/>
      <c r="H4190" s="105"/>
      <c r="I4190" s="117"/>
      <c r="J4190" s="99"/>
      <c r="K4190" s="123"/>
      <c r="L4190" s="117"/>
      <c r="M4190" s="95"/>
      <c r="N4190" s="117"/>
      <c r="O4190" s="117"/>
      <c r="P4190" s="106"/>
      <c r="Q4190" s="107"/>
      <c r="R4190" s="125"/>
    </row>
    <row r="4191" spans="1:18" x14ac:dyDescent="0.3">
      <c r="A4191" s="100"/>
      <c r="B4191" s="101"/>
      <c r="C4191" s="119"/>
      <c r="D4191" s="102"/>
      <c r="E4191" s="120"/>
      <c r="F4191" s="103"/>
      <c r="G4191" s="94"/>
      <c r="H4191" s="105"/>
      <c r="I4191" s="117"/>
      <c r="J4191" s="99"/>
      <c r="K4191" s="123"/>
      <c r="L4191" s="117"/>
      <c r="M4191" s="95"/>
      <c r="N4191" s="117"/>
      <c r="O4191" s="117"/>
      <c r="P4191" s="106"/>
      <c r="Q4191" s="107"/>
      <c r="R4191" s="125"/>
    </row>
    <row r="4192" spans="1:18" x14ac:dyDescent="0.3">
      <c r="A4192" s="100"/>
      <c r="B4192" s="101"/>
      <c r="C4192" s="119"/>
      <c r="D4192" s="102"/>
      <c r="E4192" s="120"/>
      <c r="F4192" s="103"/>
      <c r="G4192" s="94"/>
      <c r="H4192" s="105"/>
      <c r="I4192" s="117"/>
      <c r="J4192" s="99"/>
      <c r="K4192" s="123"/>
      <c r="L4192" s="117"/>
      <c r="M4192" s="95"/>
      <c r="N4192" s="117"/>
      <c r="O4192" s="117"/>
      <c r="P4192" s="106"/>
      <c r="Q4192" s="107"/>
      <c r="R4192" s="125"/>
    </row>
    <row r="4193" spans="1:18" x14ac:dyDescent="0.3">
      <c r="A4193" s="100"/>
      <c r="B4193" s="101"/>
      <c r="C4193" s="119"/>
      <c r="D4193" s="102"/>
      <c r="E4193" s="120"/>
      <c r="F4193" s="103"/>
      <c r="G4193" s="94"/>
      <c r="H4193" s="105"/>
      <c r="I4193" s="117"/>
      <c r="J4193" s="99"/>
      <c r="K4193" s="123"/>
      <c r="L4193" s="117"/>
      <c r="M4193" s="95"/>
      <c r="N4193" s="117"/>
      <c r="O4193" s="117"/>
      <c r="P4193" s="106"/>
      <c r="Q4193" s="107"/>
      <c r="R4193" s="125"/>
    </row>
    <row r="4194" spans="1:18" x14ac:dyDescent="0.3">
      <c r="A4194" s="100"/>
      <c r="B4194" s="101"/>
      <c r="C4194" s="119"/>
      <c r="D4194" s="102"/>
      <c r="E4194" s="120"/>
      <c r="F4194" s="103"/>
      <c r="G4194" s="94"/>
      <c r="H4194" s="105"/>
      <c r="I4194" s="117"/>
      <c r="J4194" s="99"/>
      <c r="K4194" s="123"/>
      <c r="L4194" s="117"/>
      <c r="M4194" s="95"/>
      <c r="N4194" s="117"/>
      <c r="O4194" s="117"/>
      <c r="P4194" s="106"/>
      <c r="Q4194" s="107"/>
      <c r="R4194" s="125"/>
    </row>
    <row r="4195" spans="1:18" x14ac:dyDescent="0.3">
      <c r="A4195" s="100"/>
      <c r="B4195" s="101"/>
      <c r="C4195" s="119"/>
      <c r="D4195" s="102"/>
      <c r="E4195" s="120"/>
      <c r="F4195" s="103"/>
      <c r="G4195" s="94"/>
      <c r="H4195" s="105"/>
      <c r="I4195" s="117"/>
      <c r="J4195" s="99"/>
      <c r="K4195" s="123"/>
      <c r="L4195" s="117"/>
      <c r="M4195" s="95"/>
      <c r="N4195" s="117"/>
      <c r="O4195" s="117"/>
      <c r="P4195" s="106"/>
      <c r="Q4195" s="107"/>
      <c r="R4195" s="125"/>
    </row>
    <row r="4196" spans="1:18" x14ac:dyDescent="0.3">
      <c r="A4196" s="100"/>
      <c r="B4196" s="101"/>
      <c r="C4196" s="119"/>
      <c r="D4196" s="102"/>
      <c r="E4196" s="120"/>
      <c r="F4196" s="103"/>
      <c r="G4196" s="94"/>
      <c r="H4196" s="105"/>
      <c r="I4196" s="117"/>
      <c r="J4196" s="99"/>
      <c r="K4196" s="123"/>
      <c r="L4196" s="117"/>
      <c r="M4196" s="95"/>
      <c r="N4196" s="117"/>
      <c r="O4196" s="117"/>
      <c r="P4196" s="106"/>
      <c r="Q4196" s="107"/>
      <c r="R4196" s="125"/>
    </row>
    <row r="4197" spans="1:18" x14ac:dyDescent="0.3">
      <c r="A4197" s="100"/>
      <c r="B4197" s="101"/>
      <c r="C4197" s="119"/>
      <c r="D4197" s="102"/>
      <c r="E4197" s="120"/>
      <c r="F4197" s="103"/>
      <c r="G4197" s="94"/>
      <c r="H4197" s="105"/>
      <c r="I4197" s="117"/>
      <c r="J4197" s="99"/>
      <c r="K4197" s="123"/>
      <c r="L4197" s="117"/>
      <c r="M4197" s="95"/>
      <c r="N4197" s="117"/>
      <c r="O4197" s="117"/>
      <c r="P4197" s="106"/>
      <c r="Q4197" s="107"/>
      <c r="R4197" s="125"/>
    </row>
    <row r="4198" spans="1:18" x14ac:dyDescent="0.3">
      <c r="A4198" s="100"/>
      <c r="B4198" s="101"/>
      <c r="C4198" s="119"/>
      <c r="D4198" s="102"/>
      <c r="E4198" s="120"/>
      <c r="F4198" s="103"/>
      <c r="G4198" s="94"/>
      <c r="H4198" s="105"/>
      <c r="I4198" s="117"/>
      <c r="J4198" s="99"/>
      <c r="K4198" s="123"/>
      <c r="L4198" s="117"/>
      <c r="M4198" s="95"/>
      <c r="N4198" s="117"/>
      <c r="O4198" s="117"/>
      <c r="P4198" s="106"/>
      <c r="Q4198" s="107"/>
      <c r="R4198" s="125"/>
    </row>
    <row r="4199" spans="1:18" x14ac:dyDescent="0.3">
      <c r="A4199" s="100"/>
      <c r="B4199" s="101"/>
      <c r="C4199" s="119"/>
      <c r="D4199" s="102"/>
      <c r="E4199" s="120"/>
      <c r="F4199" s="103"/>
      <c r="G4199" s="94"/>
      <c r="H4199" s="105"/>
      <c r="I4199" s="117"/>
      <c r="J4199" s="99"/>
      <c r="K4199" s="123"/>
      <c r="L4199" s="117"/>
      <c r="M4199" s="95"/>
      <c r="N4199" s="117"/>
      <c r="O4199" s="117"/>
      <c r="P4199" s="106"/>
      <c r="Q4199" s="107"/>
      <c r="R4199" s="125"/>
    </row>
    <row r="4200" spans="1:18" x14ac:dyDescent="0.3">
      <c r="A4200" s="100"/>
      <c r="B4200" s="101"/>
      <c r="C4200" s="119"/>
      <c r="D4200" s="102"/>
      <c r="E4200" s="120"/>
      <c r="F4200" s="103"/>
      <c r="G4200" s="94"/>
      <c r="H4200" s="105"/>
      <c r="I4200" s="117"/>
      <c r="J4200" s="99"/>
      <c r="K4200" s="123"/>
      <c r="L4200" s="117"/>
      <c r="M4200" s="95"/>
      <c r="N4200" s="117"/>
      <c r="O4200" s="117"/>
      <c r="P4200" s="106"/>
      <c r="Q4200" s="107"/>
      <c r="R4200" s="125"/>
    </row>
    <row r="4201" spans="1:18" x14ac:dyDescent="0.3">
      <c r="A4201" s="100"/>
      <c r="B4201" s="101"/>
      <c r="C4201" s="119"/>
      <c r="D4201" s="102"/>
      <c r="E4201" s="120"/>
      <c r="F4201" s="103"/>
      <c r="G4201" s="94"/>
      <c r="H4201" s="105"/>
      <c r="I4201" s="117"/>
      <c r="J4201" s="99"/>
      <c r="K4201" s="123"/>
      <c r="L4201" s="117"/>
      <c r="M4201" s="95"/>
      <c r="N4201" s="117"/>
      <c r="O4201" s="117"/>
      <c r="P4201" s="106"/>
      <c r="Q4201" s="107"/>
      <c r="R4201" s="125"/>
    </row>
    <row r="4202" spans="1:18" x14ac:dyDescent="0.3">
      <c r="A4202" s="100"/>
      <c r="B4202" s="101"/>
      <c r="C4202" s="119"/>
      <c r="D4202" s="102"/>
      <c r="E4202" s="120"/>
      <c r="F4202" s="103"/>
      <c r="G4202" s="94"/>
      <c r="H4202" s="105"/>
      <c r="I4202" s="117"/>
      <c r="J4202" s="99"/>
      <c r="K4202" s="123"/>
      <c r="L4202" s="117"/>
      <c r="M4202" s="95"/>
      <c r="N4202" s="117"/>
      <c r="O4202" s="117"/>
      <c r="P4202" s="106"/>
      <c r="Q4202" s="107"/>
      <c r="R4202" s="125"/>
    </row>
    <row r="4203" spans="1:18" x14ac:dyDescent="0.3">
      <c r="A4203" s="100"/>
      <c r="B4203" s="101"/>
      <c r="C4203" s="119"/>
      <c r="D4203" s="102"/>
      <c r="E4203" s="120"/>
      <c r="F4203" s="103"/>
      <c r="G4203" s="94"/>
      <c r="H4203" s="105"/>
      <c r="I4203" s="117"/>
      <c r="J4203" s="99"/>
      <c r="K4203" s="123"/>
      <c r="L4203" s="117"/>
      <c r="M4203" s="95"/>
      <c r="N4203" s="117"/>
      <c r="O4203" s="117"/>
      <c r="P4203" s="106"/>
      <c r="Q4203" s="107"/>
      <c r="R4203" s="125"/>
    </row>
    <row r="4204" spans="1:18" x14ac:dyDescent="0.3">
      <c r="A4204" s="100"/>
      <c r="B4204" s="101"/>
      <c r="C4204" s="119"/>
      <c r="D4204" s="102"/>
      <c r="E4204" s="120"/>
      <c r="F4204" s="103"/>
      <c r="G4204" s="94"/>
      <c r="H4204" s="105"/>
      <c r="I4204" s="117"/>
      <c r="J4204" s="99"/>
      <c r="K4204" s="123"/>
      <c r="L4204" s="117"/>
      <c r="M4204" s="95"/>
      <c r="N4204" s="117"/>
      <c r="O4204" s="117"/>
      <c r="P4204" s="106"/>
      <c r="Q4204" s="107"/>
      <c r="R4204" s="125"/>
    </row>
    <row r="4205" spans="1:18" x14ac:dyDescent="0.3">
      <c r="A4205" s="100"/>
      <c r="B4205" s="101"/>
      <c r="C4205" s="119"/>
      <c r="D4205" s="102"/>
      <c r="E4205" s="120"/>
      <c r="F4205" s="103"/>
      <c r="G4205" s="94"/>
      <c r="H4205" s="105"/>
      <c r="I4205" s="117"/>
      <c r="J4205" s="99"/>
      <c r="K4205" s="123"/>
      <c r="L4205" s="117"/>
      <c r="M4205" s="95"/>
      <c r="N4205" s="117"/>
      <c r="O4205" s="117"/>
      <c r="P4205" s="106"/>
      <c r="Q4205" s="107"/>
      <c r="R4205" s="125"/>
    </row>
    <row r="4206" spans="1:18" x14ac:dyDescent="0.3">
      <c r="A4206" s="100"/>
      <c r="B4206" s="101"/>
      <c r="C4206" s="119"/>
      <c r="D4206" s="102"/>
      <c r="E4206" s="120"/>
      <c r="F4206" s="103"/>
      <c r="G4206" s="94"/>
      <c r="H4206" s="105"/>
      <c r="I4206" s="117"/>
      <c r="J4206" s="99"/>
      <c r="K4206" s="123"/>
      <c r="L4206" s="117"/>
      <c r="M4206" s="95"/>
      <c r="N4206" s="117"/>
      <c r="O4206" s="117"/>
      <c r="P4206" s="106"/>
      <c r="Q4206" s="107"/>
      <c r="R4206" s="125"/>
    </row>
    <row r="4207" spans="1:18" x14ac:dyDescent="0.3">
      <c r="A4207" s="100"/>
      <c r="B4207" s="101"/>
      <c r="C4207" s="119"/>
      <c r="D4207" s="102"/>
      <c r="E4207" s="120"/>
      <c r="F4207" s="103"/>
      <c r="G4207" s="94"/>
      <c r="H4207" s="105"/>
      <c r="I4207" s="117"/>
      <c r="J4207" s="99"/>
      <c r="K4207" s="123"/>
      <c r="L4207" s="117"/>
      <c r="M4207" s="95"/>
      <c r="N4207" s="117"/>
      <c r="O4207" s="117"/>
      <c r="P4207" s="106"/>
      <c r="Q4207" s="107"/>
      <c r="R4207" s="125"/>
    </row>
    <row r="4208" spans="1:18" x14ac:dyDescent="0.3">
      <c r="A4208" s="100"/>
      <c r="B4208" s="101"/>
      <c r="C4208" s="119"/>
      <c r="D4208" s="102"/>
      <c r="E4208" s="120"/>
      <c r="F4208" s="103"/>
      <c r="G4208" s="94"/>
      <c r="H4208" s="105"/>
      <c r="I4208" s="117"/>
      <c r="J4208" s="99"/>
      <c r="K4208" s="123"/>
      <c r="L4208" s="117"/>
      <c r="M4208" s="95"/>
      <c r="N4208" s="117"/>
      <c r="O4208" s="117"/>
      <c r="P4208" s="106"/>
      <c r="Q4208" s="107"/>
      <c r="R4208" s="125"/>
    </row>
    <row r="4209" spans="1:18" x14ac:dyDescent="0.3">
      <c r="A4209" s="100"/>
      <c r="B4209" s="101"/>
      <c r="C4209" s="119"/>
      <c r="D4209" s="102"/>
      <c r="E4209" s="120"/>
      <c r="F4209" s="103"/>
      <c r="G4209" s="94"/>
      <c r="H4209" s="105"/>
      <c r="I4209" s="117"/>
      <c r="J4209" s="99"/>
      <c r="K4209" s="123"/>
      <c r="L4209" s="117"/>
      <c r="M4209" s="95"/>
      <c r="N4209" s="117"/>
      <c r="O4209" s="117"/>
      <c r="P4209" s="106"/>
      <c r="Q4209" s="107"/>
      <c r="R4209" s="125"/>
    </row>
    <row r="4210" spans="1:18" x14ac:dyDescent="0.3">
      <c r="A4210" s="100"/>
      <c r="B4210" s="101"/>
      <c r="C4210" s="119"/>
      <c r="D4210" s="102"/>
      <c r="E4210" s="120"/>
      <c r="F4210" s="103"/>
      <c r="G4210" s="94"/>
      <c r="H4210" s="105"/>
      <c r="I4210" s="117"/>
      <c r="J4210" s="99"/>
      <c r="K4210" s="123"/>
      <c r="L4210" s="117"/>
      <c r="M4210" s="95"/>
      <c r="N4210" s="117"/>
      <c r="O4210" s="117"/>
      <c r="P4210" s="106"/>
      <c r="Q4210" s="107"/>
      <c r="R4210" s="125"/>
    </row>
    <row r="4211" spans="1:18" x14ac:dyDescent="0.3">
      <c r="A4211" s="100"/>
      <c r="B4211" s="101"/>
      <c r="C4211" s="119"/>
      <c r="D4211" s="102"/>
      <c r="E4211" s="120"/>
      <c r="F4211" s="103"/>
      <c r="G4211" s="94"/>
      <c r="H4211" s="105"/>
      <c r="I4211" s="117"/>
      <c r="J4211" s="99"/>
      <c r="K4211" s="123"/>
      <c r="L4211" s="117"/>
      <c r="M4211" s="95"/>
      <c r="N4211" s="117"/>
      <c r="O4211" s="117"/>
      <c r="P4211" s="106"/>
      <c r="Q4211" s="107"/>
      <c r="R4211" s="125"/>
    </row>
    <row r="4212" spans="1:18" x14ac:dyDescent="0.3">
      <c r="A4212" s="100"/>
      <c r="B4212" s="101"/>
      <c r="C4212" s="119"/>
      <c r="D4212" s="102"/>
      <c r="E4212" s="120"/>
      <c r="F4212" s="103"/>
      <c r="G4212" s="94"/>
      <c r="H4212" s="105"/>
      <c r="I4212" s="117"/>
      <c r="J4212" s="99"/>
      <c r="K4212" s="123"/>
      <c r="L4212" s="117"/>
      <c r="M4212" s="95"/>
      <c r="N4212" s="117"/>
      <c r="O4212" s="117"/>
      <c r="P4212" s="106"/>
      <c r="Q4212" s="107"/>
      <c r="R4212" s="125"/>
    </row>
    <row r="4213" spans="1:18" x14ac:dyDescent="0.3">
      <c r="A4213" s="100"/>
      <c r="B4213" s="101"/>
      <c r="C4213" s="119"/>
      <c r="D4213" s="102"/>
      <c r="E4213" s="120"/>
      <c r="F4213" s="103"/>
      <c r="G4213" s="94"/>
      <c r="H4213" s="105"/>
      <c r="I4213" s="117"/>
      <c r="J4213" s="99"/>
      <c r="K4213" s="123"/>
      <c r="L4213" s="117"/>
      <c r="M4213" s="95"/>
      <c r="N4213" s="117"/>
      <c r="O4213" s="117"/>
      <c r="P4213" s="106"/>
      <c r="Q4213" s="107"/>
      <c r="R4213" s="125"/>
    </row>
    <row r="4214" spans="1:18" x14ac:dyDescent="0.3">
      <c r="A4214" s="100"/>
      <c r="B4214" s="101"/>
      <c r="C4214" s="119"/>
      <c r="D4214" s="102"/>
      <c r="E4214" s="120"/>
      <c r="F4214" s="103"/>
      <c r="G4214" s="94"/>
      <c r="H4214" s="105"/>
      <c r="I4214" s="117"/>
      <c r="J4214" s="99"/>
      <c r="K4214" s="123"/>
      <c r="L4214" s="117"/>
      <c r="M4214" s="95"/>
      <c r="N4214" s="117"/>
      <c r="O4214" s="117"/>
      <c r="P4214" s="106"/>
      <c r="Q4214" s="107"/>
      <c r="R4214" s="125"/>
    </row>
    <row r="4215" spans="1:18" x14ac:dyDescent="0.3">
      <c r="A4215" s="100"/>
      <c r="B4215" s="101"/>
      <c r="C4215" s="119"/>
      <c r="D4215" s="102"/>
      <c r="E4215" s="120"/>
      <c r="F4215" s="103"/>
      <c r="G4215" s="94"/>
      <c r="H4215" s="105"/>
      <c r="I4215" s="117"/>
      <c r="J4215" s="99"/>
      <c r="K4215" s="123"/>
      <c r="L4215" s="117"/>
      <c r="M4215" s="95"/>
      <c r="N4215" s="117"/>
      <c r="O4215" s="117"/>
      <c r="P4215" s="106"/>
      <c r="Q4215" s="107"/>
      <c r="R4215" s="125"/>
    </row>
    <row r="4216" spans="1:18" x14ac:dyDescent="0.3">
      <c r="A4216" s="100"/>
      <c r="B4216" s="101"/>
      <c r="C4216" s="119"/>
      <c r="D4216" s="102"/>
      <c r="E4216" s="120"/>
      <c r="F4216" s="103"/>
      <c r="G4216" s="94"/>
      <c r="H4216" s="105"/>
      <c r="I4216" s="117"/>
      <c r="J4216" s="99"/>
      <c r="K4216" s="123"/>
      <c r="L4216" s="117"/>
      <c r="M4216" s="95"/>
      <c r="N4216" s="117"/>
      <c r="O4216" s="117"/>
      <c r="P4216" s="106"/>
      <c r="Q4216" s="107"/>
      <c r="R4216" s="125"/>
    </row>
    <row r="4217" spans="1:18" x14ac:dyDescent="0.3">
      <c r="A4217" s="100"/>
      <c r="B4217" s="101"/>
      <c r="C4217" s="119"/>
      <c r="D4217" s="102"/>
      <c r="E4217" s="120"/>
      <c r="F4217" s="103"/>
      <c r="G4217" s="94"/>
      <c r="H4217" s="105"/>
      <c r="I4217" s="117"/>
      <c r="J4217" s="99"/>
      <c r="K4217" s="123"/>
      <c r="L4217" s="117"/>
      <c r="M4217" s="95"/>
      <c r="N4217" s="117"/>
      <c r="O4217" s="117"/>
      <c r="P4217" s="106"/>
      <c r="Q4217" s="107"/>
      <c r="R4217" s="125"/>
    </row>
    <row r="4218" spans="1:18" x14ac:dyDescent="0.3">
      <c r="A4218" s="100"/>
      <c r="B4218" s="101"/>
      <c r="C4218" s="119"/>
      <c r="D4218" s="102"/>
      <c r="E4218" s="120"/>
      <c r="F4218" s="103"/>
      <c r="G4218" s="94"/>
      <c r="H4218" s="105"/>
      <c r="I4218" s="117"/>
      <c r="J4218" s="99"/>
      <c r="K4218" s="123"/>
      <c r="L4218" s="117"/>
      <c r="M4218" s="95"/>
      <c r="N4218" s="117"/>
      <c r="O4218" s="117"/>
      <c r="P4218" s="106"/>
      <c r="Q4218" s="107"/>
      <c r="R4218" s="125"/>
    </row>
    <row r="4219" spans="1:18" x14ac:dyDescent="0.3">
      <c r="A4219" s="100"/>
      <c r="B4219" s="101"/>
      <c r="C4219" s="119"/>
      <c r="D4219" s="102"/>
      <c r="E4219" s="120"/>
      <c r="F4219" s="103"/>
      <c r="G4219" s="94"/>
      <c r="H4219" s="105"/>
      <c r="I4219" s="117"/>
      <c r="J4219" s="99"/>
      <c r="K4219" s="123"/>
      <c r="L4219" s="117"/>
      <c r="M4219" s="95"/>
      <c r="N4219" s="117"/>
      <c r="O4219" s="117"/>
      <c r="P4219" s="106"/>
      <c r="Q4219" s="107"/>
      <c r="R4219" s="125"/>
    </row>
    <row r="4220" spans="1:18" x14ac:dyDescent="0.3">
      <c r="A4220" s="100"/>
      <c r="B4220" s="101"/>
      <c r="C4220" s="119"/>
      <c r="D4220" s="102"/>
      <c r="E4220" s="120"/>
      <c r="F4220" s="103"/>
      <c r="G4220" s="94"/>
      <c r="H4220" s="105"/>
      <c r="I4220" s="117"/>
      <c r="J4220" s="99"/>
      <c r="K4220" s="123"/>
      <c r="L4220" s="117"/>
      <c r="M4220" s="95"/>
      <c r="N4220" s="117"/>
      <c r="O4220" s="117"/>
      <c r="P4220" s="106"/>
      <c r="Q4220" s="107"/>
      <c r="R4220" s="125"/>
    </row>
    <row r="4221" spans="1:18" x14ac:dyDescent="0.3">
      <c r="A4221" s="100"/>
      <c r="B4221" s="101"/>
      <c r="C4221" s="119"/>
      <c r="D4221" s="102"/>
      <c r="E4221" s="120"/>
      <c r="F4221" s="103"/>
      <c r="G4221" s="94"/>
      <c r="H4221" s="105"/>
      <c r="I4221" s="117"/>
      <c r="J4221" s="99"/>
      <c r="K4221" s="123"/>
      <c r="L4221" s="117"/>
      <c r="M4221" s="95"/>
      <c r="N4221" s="117"/>
      <c r="O4221" s="117"/>
      <c r="P4221" s="106"/>
      <c r="Q4221" s="107"/>
      <c r="R4221" s="125"/>
    </row>
    <row r="4222" spans="1:18" x14ac:dyDescent="0.3">
      <c r="A4222" s="100"/>
      <c r="B4222" s="101"/>
      <c r="C4222" s="119"/>
      <c r="D4222" s="102"/>
      <c r="E4222" s="120"/>
      <c r="F4222" s="103"/>
      <c r="G4222" s="94"/>
      <c r="H4222" s="105"/>
      <c r="I4222" s="117"/>
      <c r="J4222" s="99"/>
      <c r="K4222" s="123"/>
      <c r="L4222" s="117"/>
      <c r="M4222" s="95"/>
      <c r="N4222" s="117"/>
      <c r="O4222" s="117"/>
      <c r="P4222" s="106"/>
      <c r="Q4222" s="107"/>
      <c r="R4222" s="125"/>
    </row>
    <row r="4223" spans="1:18" x14ac:dyDescent="0.3">
      <c r="A4223" s="100"/>
      <c r="B4223" s="101"/>
      <c r="C4223" s="119"/>
      <c r="D4223" s="102"/>
      <c r="E4223" s="120"/>
      <c r="F4223" s="103"/>
      <c r="G4223" s="94"/>
      <c r="H4223" s="105"/>
      <c r="I4223" s="117"/>
      <c r="J4223" s="99"/>
      <c r="K4223" s="123"/>
      <c r="L4223" s="117"/>
      <c r="M4223" s="95"/>
      <c r="N4223" s="117"/>
      <c r="O4223" s="117"/>
      <c r="P4223" s="106"/>
      <c r="Q4223" s="107"/>
      <c r="R4223" s="125"/>
    </row>
    <row r="4224" spans="1:18" x14ac:dyDescent="0.3">
      <c r="A4224" s="100"/>
      <c r="B4224" s="101"/>
      <c r="C4224" s="119"/>
      <c r="D4224" s="102"/>
      <c r="E4224" s="120"/>
      <c r="F4224" s="103"/>
      <c r="G4224" s="94"/>
      <c r="H4224" s="105"/>
      <c r="I4224" s="117"/>
      <c r="J4224" s="99"/>
      <c r="K4224" s="123"/>
      <c r="L4224" s="117"/>
      <c r="M4224" s="95"/>
      <c r="N4224" s="117"/>
      <c r="O4224" s="117"/>
      <c r="P4224" s="106"/>
      <c r="Q4224" s="107"/>
      <c r="R4224" s="125"/>
    </row>
    <row r="4225" spans="1:18" x14ac:dyDescent="0.3">
      <c r="A4225" s="100"/>
      <c r="B4225" s="101"/>
      <c r="C4225" s="119"/>
      <c r="D4225" s="102"/>
      <c r="E4225" s="120"/>
      <c r="F4225" s="103"/>
      <c r="G4225" s="94"/>
      <c r="H4225" s="105"/>
      <c r="I4225" s="117"/>
      <c r="J4225" s="99"/>
      <c r="K4225" s="123"/>
      <c r="L4225" s="117"/>
      <c r="M4225" s="95"/>
      <c r="N4225" s="117"/>
      <c r="O4225" s="117"/>
      <c r="P4225" s="106"/>
      <c r="Q4225" s="107"/>
      <c r="R4225" s="125"/>
    </row>
    <row r="4226" spans="1:18" x14ac:dyDescent="0.3">
      <c r="A4226" s="100"/>
      <c r="B4226" s="101"/>
      <c r="C4226" s="119"/>
      <c r="D4226" s="102"/>
      <c r="E4226" s="120"/>
      <c r="F4226" s="103"/>
      <c r="G4226" s="94"/>
      <c r="H4226" s="105"/>
      <c r="I4226" s="117"/>
      <c r="J4226" s="99"/>
      <c r="K4226" s="123"/>
      <c r="L4226" s="117"/>
      <c r="M4226" s="95"/>
      <c r="N4226" s="117"/>
      <c r="O4226" s="117"/>
      <c r="P4226" s="106"/>
      <c r="Q4226" s="107"/>
      <c r="R4226" s="125"/>
    </row>
    <row r="4227" spans="1:18" x14ac:dyDescent="0.3">
      <c r="A4227" s="100"/>
      <c r="B4227" s="101"/>
      <c r="C4227" s="119"/>
      <c r="D4227" s="102"/>
      <c r="E4227" s="120"/>
      <c r="F4227" s="103"/>
      <c r="G4227" s="94"/>
      <c r="H4227" s="105"/>
      <c r="I4227" s="117"/>
      <c r="J4227" s="99"/>
      <c r="K4227" s="123"/>
      <c r="L4227" s="117"/>
      <c r="M4227" s="95"/>
      <c r="N4227" s="117"/>
      <c r="O4227" s="117"/>
      <c r="P4227" s="106"/>
      <c r="Q4227" s="107"/>
      <c r="R4227" s="125"/>
    </row>
    <row r="4228" spans="1:18" x14ac:dyDescent="0.3">
      <c r="A4228" s="100"/>
      <c r="B4228" s="101"/>
      <c r="C4228" s="119"/>
      <c r="D4228" s="102"/>
      <c r="E4228" s="120"/>
      <c r="F4228" s="103"/>
      <c r="G4228" s="94"/>
      <c r="H4228" s="105"/>
      <c r="I4228" s="117"/>
      <c r="J4228" s="99"/>
      <c r="K4228" s="123"/>
      <c r="L4228" s="117"/>
      <c r="M4228" s="95"/>
      <c r="N4228" s="117"/>
      <c r="O4228" s="117"/>
      <c r="P4228" s="106"/>
      <c r="Q4228" s="107"/>
      <c r="R4228" s="125"/>
    </row>
    <row r="4229" spans="1:18" x14ac:dyDescent="0.3">
      <c r="A4229" s="100"/>
      <c r="B4229" s="101"/>
      <c r="C4229" s="119"/>
      <c r="D4229" s="102"/>
      <c r="E4229" s="120"/>
      <c r="F4229" s="103"/>
      <c r="G4229" s="94"/>
      <c r="H4229" s="105"/>
      <c r="I4229" s="117"/>
      <c r="J4229" s="99"/>
      <c r="K4229" s="123"/>
      <c r="L4229" s="117"/>
      <c r="M4229" s="95"/>
      <c r="N4229" s="117"/>
      <c r="O4229" s="117"/>
      <c r="P4229" s="106"/>
      <c r="Q4229" s="107"/>
      <c r="R4229" s="125"/>
    </row>
    <row r="4230" spans="1:18" x14ac:dyDescent="0.3">
      <c r="A4230" s="100"/>
      <c r="B4230" s="101"/>
      <c r="C4230" s="119"/>
      <c r="D4230" s="102"/>
      <c r="E4230" s="120"/>
      <c r="F4230" s="103"/>
      <c r="G4230" s="94"/>
      <c r="H4230" s="105"/>
      <c r="I4230" s="117"/>
      <c r="J4230" s="99"/>
      <c r="K4230" s="123"/>
      <c r="L4230" s="117"/>
      <c r="M4230" s="95"/>
      <c r="N4230" s="117"/>
      <c r="O4230" s="117"/>
      <c r="P4230" s="106"/>
      <c r="Q4230" s="107"/>
      <c r="R4230" s="125"/>
    </row>
    <row r="4231" spans="1:18" x14ac:dyDescent="0.3">
      <c r="A4231" s="100"/>
      <c r="B4231" s="101"/>
      <c r="C4231" s="119"/>
      <c r="D4231" s="102"/>
      <c r="E4231" s="120"/>
      <c r="F4231" s="103"/>
      <c r="G4231" s="94"/>
      <c r="H4231" s="105"/>
      <c r="I4231" s="117"/>
      <c r="J4231" s="99"/>
      <c r="K4231" s="123"/>
      <c r="L4231" s="117"/>
      <c r="M4231" s="95"/>
      <c r="N4231" s="117"/>
      <c r="O4231" s="117"/>
      <c r="P4231" s="106"/>
      <c r="Q4231" s="107"/>
      <c r="R4231" s="125"/>
    </row>
    <row r="4232" spans="1:18" x14ac:dyDescent="0.3">
      <c r="A4232" s="100"/>
      <c r="B4232" s="101"/>
      <c r="C4232" s="119"/>
      <c r="D4232" s="102"/>
      <c r="E4232" s="120"/>
      <c r="F4232" s="103"/>
      <c r="G4232" s="94"/>
      <c r="H4232" s="105"/>
      <c r="I4232" s="117"/>
      <c r="J4232" s="99"/>
      <c r="K4232" s="123"/>
      <c r="L4232" s="117"/>
      <c r="M4232" s="95"/>
      <c r="N4232" s="117"/>
      <c r="O4232" s="117"/>
      <c r="P4232" s="106"/>
      <c r="Q4232" s="107"/>
      <c r="R4232" s="125"/>
    </row>
    <row r="4233" spans="1:18" x14ac:dyDescent="0.3">
      <c r="A4233" s="100"/>
      <c r="B4233" s="101"/>
      <c r="C4233" s="119"/>
      <c r="D4233" s="102"/>
      <c r="E4233" s="120"/>
      <c r="F4233" s="103"/>
      <c r="G4233" s="94"/>
      <c r="H4233" s="105"/>
      <c r="I4233" s="117"/>
      <c r="J4233" s="99"/>
      <c r="K4233" s="123"/>
      <c r="L4233" s="117"/>
      <c r="M4233" s="95"/>
      <c r="N4233" s="117"/>
      <c r="O4233" s="117"/>
      <c r="P4233" s="106"/>
      <c r="Q4233" s="107"/>
      <c r="R4233" s="125"/>
    </row>
    <row r="4234" spans="1:18" x14ac:dyDescent="0.3">
      <c r="A4234" s="100"/>
      <c r="B4234" s="101"/>
      <c r="C4234" s="119"/>
      <c r="D4234" s="102"/>
      <c r="E4234" s="120"/>
      <c r="F4234" s="103"/>
      <c r="G4234" s="94"/>
      <c r="H4234" s="105"/>
      <c r="I4234" s="117"/>
      <c r="J4234" s="99"/>
      <c r="K4234" s="123"/>
      <c r="L4234" s="117"/>
      <c r="M4234" s="95"/>
      <c r="N4234" s="117"/>
      <c r="O4234" s="117"/>
      <c r="P4234" s="106"/>
      <c r="Q4234" s="107"/>
      <c r="R4234" s="125"/>
    </row>
    <row r="4235" spans="1:18" x14ac:dyDescent="0.3">
      <c r="A4235" s="100"/>
      <c r="B4235" s="101"/>
      <c r="C4235" s="119"/>
      <c r="D4235" s="102"/>
      <c r="E4235" s="120"/>
      <c r="F4235" s="103"/>
      <c r="G4235" s="94"/>
      <c r="H4235" s="105"/>
      <c r="I4235" s="117"/>
      <c r="J4235" s="99"/>
      <c r="K4235" s="123"/>
      <c r="L4235" s="117"/>
      <c r="M4235" s="95"/>
      <c r="N4235" s="117"/>
      <c r="O4235" s="117"/>
      <c r="P4235" s="106"/>
      <c r="Q4235" s="107"/>
      <c r="R4235" s="125"/>
    </row>
    <row r="4236" spans="1:18" x14ac:dyDescent="0.3">
      <c r="A4236" s="100"/>
      <c r="B4236" s="101"/>
      <c r="C4236" s="119"/>
      <c r="D4236" s="102"/>
      <c r="E4236" s="120"/>
      <c r="F4236" s="103"/>
      <c r="G4236" s="94"/>
      <c r="H4236" s="105"/>
      <c r="I4236" s="117"/>
      <c r="J4236" s="99"/>
      <c r="K4236" s="123"/>
      <c r="L4236" s="117"/>
      <c r="M4236" s="95"/>
      <c r="N4236" s="117"/>
      <c r="O4236" s="117"/>
      <c r="P4236" s="106"/>
      <c r="Q4236" s="107"/>
      <c r="R4236" s="125"/>
    </row>
    <row r="4237" spans="1:18" x14ac:dyDescent="0.3">
      <c r="A4237" s="100"/>
      <c r="B4237" s="101"/>
      <c r="C4237" s="119"/>
      <c r="D4237" s="102"/>
      <c r="E4237" s="120"/>
      <c r="F4237" s="103"/>
      <c r="G4237" s="94"/>
      <c r="H4237" s="105"/>
      <c r="I4237" s="117"/>
      <c r="J4237" s="99"/>
      <c r="K4237" s="123"/>
      <c r="L4237" s="117"/>
      <c r="M4237" s="95"/>
      <c r="N4237" s="117"/>
      <c r="O4237" s="117"/>
      <c r="P4237" s="106"/>
      <c r="Q4237" s="107"/>
      <c r="R4237" s="125"/>
    </row>
    <row r="4238" spans="1:18" x14ac:dyDescent="0.3">
      <c r="A4238" s="100"/>
      <c r="B4238" s="101"/>
      <c r="C4238" s="119"/>
      <c r="D4238" s="102"/>
      <c r="E4238" s="120"/>
      <c r="F4238" s="103"/>
      <c r="G4238" s="94"/>
      <c r="H4238" s="105"/>
      <c r="I4238" s="117"/>
      <c r="J4238" s="99"/>
      <c r="K4238" s="123"/>
      <c r="L4238" s="117"/>
      <c r="M4238" s="95"/>
      <c r="N4238" s="117"/>
      <c r="O4238" s="117"/>
      <c r="P4238" s="106"/>
      <c r="Q4238" s="107"/>
      <c r="R4238" s="125"/>
    </row>
    <row r="4239" spans="1:18" x14ac:dyDescent="0.3">
      <c r="A4239" s="100"/>
      <c r="B4239" s="101"/>
      <c r="C4239" s="119"/>
      <c r="D4239" s="102"/>
      <c r="E4239" s="120"/>
      <c r="F4239" s="103"/>
      <c r="G4239" s="94"/>
      <c r="H4239" s="105"/>
      <c r="I4239" s="117"/>
      <c r="J4239" s="99"/>
      <c r="K4239" s="123"/>
      <c r="L4239" s="117"/>
      <c r="M4239" s="95"/>
      <c r="N4239" s="117"/>
      <c r="O4239" s="117"/>
      <c r="P4239" s="106"/>
      <c r="Q4239" s="107"/>
      <c r="R4239" s="125"/>
    </row>
    <row r="4240" spans="1:18" x14ac:dyDescent="0.3">
      <c r="A4240" s="100"/>
      <c r="B4240" s="101"/>
      <c r="C4240" s="119"/>
      <c r="D4240" s="102"/>
      <c r="E4240" s="120"/>
      <c r="F4240" s="103"/>
      <c r="G4240" s="94"/>
      <c r="H4240" s="105"/>
      <c r="I4240" s="117"/>
      <c r="J4240" s="99"/>
      <c r="K4240" s="123"/>
      <c r="L4240" s="117"/>
      <c r="M4240" s="95"/>
      <c r="N4240" s="117"/>
      <c r="O4240" s="117"/>
      <c r="P4240" s="106"/>
      <c r="Q4240" s="107"/>
      <c r="R4240" s="125"/>
    </row>
    <row r="4241" spans="1:18" x14ac:dyDescent="0.3">
      <c r="A4241" s="100"/>
      <c r="B4241" s="101"/>
      <c r="C4241" s="119"/>
      <c r="D4241" s="102"/>
      <c r="E4241" s="120"/>
      <c r="F4241" s="103"/>
      <c r="G4241" s="94"/>
      <c r="H4241" s="105"/>
      <c r="I4241" s="117"/>
      <c r="J4241" s="99"/>
      <c r="K4241" s="123"/>
      <c r="L4241" s="117"/>
      <c r="M4241" s="95"/>
      <c r="N4241" s="117"/>
      <c r="O4241" s="117"/>
      <c r="P4241" s="106"/>
      <c r="Q4241" s="107"/>
      <c r="R4241" s="125"/>
    </row>
    <row r="4242" spans="1:18" x14ac:dyDescent="0.3">
      <c r="A4242" s="100"/>
      <c r="B4242" s="101"/>
      <c r="C4242" s="119"/>
      <c r="D4242" s="102"/>
      <c r="E4242" s="120"/>
      <c r="F4242" s="103"/>
      <c r="G4242" s="94"/>
      <c r="H4242" s="105"/>
      <c r="I4242" s="117"/>
      <c r="J4242" s="99"/>
      <c r="K4242" s="123"/>
      <c r="L4242" s="117"/>
      <c r="M4242" s="95"/>
      <c r="N4242" s="117"/>
      <c r="O4242" s="117"/>
      <c r="P4242" s="106"/>
      <c r="Q4242" s="107"/>
      <c r="R4242" s="125"/>
    </row>
    <row r="4243" spans="1:18" x14ac:dyDescent="0.3">
      <c r="A4243" s="100"/>
      <c r="B4243" s="101"/>
      <c r="C4243" s="119"/>
      <c r="D4243" s="102"/>
      <c r="E4243" s="120"/>
      <c r="F4243" s="103"/>
      <c r="G4243" s="94"/>
      <c r="H4243" s="105"/>
      <c r="I4243" s="117"/>
      <c r="J4243" s="99"/>
      <c r="K4243" s="123"/>
      <c r="L4243" s="117"/>
      <c r="M4243" s="95"/>
      <c r="N4243" s="117"/>
      <c r="O4243" s="117"/>
      <c r="P4243" s="106"/>
      <c r="Q4243" s="107"/>
      <c r="R4243" s="125"/>
    </row>
    <row r="4244" spans="1:18" x14ac:dyDescent="0.3">
      <c r="A4244" s="100"/>
      <c r="B4244" s="101"/>
      <c r="C4244" s="119"/>
      <c r="D4244" s="102"/>
      <c r="E4244" s="120"/>
      <c r="F4244" s="103"/>
      <c r="G4244" s="94"/>
      <c r="H4244" s="105"/>
      <c r="I4244" s="117"/>
      <c r="J4244" s="99"/>
      <c r="K4244" s="123"/>
      <c r="L4244" s="117"/>
      <c r="M4244" s="95"/>
      <c r="N4244" s="117"/>
      <c r="O4244" s="117"/>
      <c r="P4244" s="106"/>
      <c r="Q4244" s="107"/>
      <c r="R4244" s="125"/>
    </row>
    <row r="4245" spans="1:18" x14ac:dyDescent="0.3">
      <c r="A4245" s="100"/>
      <c r="B4245" s="101"/>
      <c r="C4245" s="119"/>
      <c r="D4245" s="102"/>
      <c r="E4245" s="120"/>
      <c r="F4245" s="103"/>
      <c r="G4245" s="94"/>
      <c r="H4245" s="105"/>
      <c r="I4245" s="117"/>
      <c r="J4245" s="99"/>
      <c r="K4245" s="123"/>
      <c r="L4245" s="117"/>
      <c r="M4245" s="95"/>
      <c r="N4245" s="117"/>
      <c r="O4245" s="117"/>
      <c r="P4245" s="106"/>
      <c r="Q4245" s="107"/>
      <c r="R4245" s="125"/>
    </row>
    <row r="4246" spans="1:18" x14ac:dyDescent="0.3">
      <c r="A4246" s="100"/>
      <c r="B4246" s="101"/>
      <c r="C4246" s="119"/>
      <c r="D4246" s="102"/>
      <c r="E4246" s="120"/>
      <c r="F4246" s="103"/>
      <c r="G4246" s="94"/>
      <c r="H4246" s="105"/>
      <c r="I4246" s="117"/>
      <c r="J4246" s="99"/>
      <c r="K4246" s="123"/>
      <c r="L4246" s="117"/>
      <c r="M4246" s="95"/>
      <c r="N4246" s="117"/>
      <c r="O4246" s="117"/>
      <c r="P4246" s="106"/>
      <c r="Q4246" s="107"/>
      <c r="R4246" s="125"/>
    </row>
    <row r="4247" spans="1:18" x14ac:dyDescent="0.3">
      <c r="A4247" s="100"/>
      <c r="B4247" s="101"/>
      <c r="C4247" s="119"/>
      <c r="D4247" s="102"/>
      <c r="E4247" s="120"/>
      <c r="F4247" s="103"/>
      <c r="G4247" s="94"/>
      <c r="H4247" s="105"/>
      <c r="I4247" s="117"/>
      <c r="J4247" s="99"/>
      <c r="K4247" s="123"/>
      <c r="L4247" s="117"/>
      <c r="M4247" s="95"/>
      <c r="N4247" s="117"/>
      <c r="O4247" s="117"/>
      <c r="P4247" s="106"/>
      <c r="Q4247" s="107"/>
      <c r="R4247" s="125"/>
    </row>
    <row r="4248" spans="1:18" x14ac:dyDescent="0.3">
      <c r="A4248" s="100"/>
      <c r="B4248" s="101"/>
      <c r="C4248" s="119"/>
      <c r="D4248" s="102"/>
      <c r="E4248" s="120"/>
      <c r="F4248" s="103"/>
      <c r="G4248" s="94"/>
      <c r="H4248" s="105"/>
      <c r="I4248" s="117"/>
      <c r="J4248" s="99"/>
      <c r="K4248" s="123"/>
      <c r="L4248" s="117"/>
      <c r="M4248" s="95"/>
      <c r="N4248" s="117"/>
      <c r="O4248" s="117"/>
      <c r="P4248" s="106"/>
      <c r="Q4248" s="107"/>
      <c r="R4248" s="125"/>
    </row>
    <row r="4249" spans="1:18" x14ac:dyDescent="0.3">
      <c r="A4249" s="100"/>
      <c r="B4249" s="101"/>
      <c r="C4249" s="119"/>
      <c r="D4249" s="102"/>
      <c r="E4249" s="120"/>
      <c r="F4249" s="103"/>
      <c r="G4249" s="94"/>
      <c r="H4249" s="105"/>
      <c r="I4249" s="117"/>
      <c r="J4249" s="99"/>
      <c r="K4249" s="123"/>
      <c r="L4249" s="117"/>
      <c r="M4249" s="95"/>
      <c r="N4249" s="117"/>
      <c r="O4249" s="117"/>
      <c r="P4249" s="106"/>
      <c r="Q4249" s="107"/>
      <c r="R4249" s="125"/>
    </row>
    <row r="4250" spans="1:18" x14ac:dyDescent="0.3">
      <c r="A4250" s="100"/>
      <c r="B4250" s="101"/>
      <c r="C4250" s="119"/>
      <c r="D4250" s="102"/>
      <c r="E4250" s="120"/>
      <c r="F4250" s="103"/>
      <c r="G4250" s="94"/>
      <c r="H4250" s="105"/>
      <c r="I4250" s="117"/>
      <c r="J4250" s="99"/>
      <c r="K4250" s="123"/>
      <c r="L4250" s="117"/>
      <c r="M4250" s="95"/>
      <c r="N4250" s="117"/>
      <c r="O4250" s="117"/>
      <c r="P4250" s="106"/>
      <c r="Q4250" s="107"/>
      <c r="R4250" s="125"/>
    </row>
    <row r="4251" spans="1:18" x14ac:dyDescent="0.3">
      <c r="A4251" s="100"/>
      <c r="B4251" s="101"/>
      <c r="C4251" s="119"/>
      <c r="D4251" s="102"/>
      <c r="E4251" s="120"/>
      <c r="F4251" s="103"/>
      <c r="G4251" s="94"/>
      <c r="H4251" s="105"/>
      <c r="I4251" s="117"/>
      <c r="J4251" s="99"/>
      <c r="K4251" s="123"/>
      <c r="L4251" s="117"/>
      <c r="M4251" s="95"/>
      <c r="N4251" s="117"/>
      <c r="O4251" s="117"/>
      <c r="P4251" s="106"/>
      <c r="Q4251" s="107"/>
      <c r="R4251" s="125"/>
    </row>
    <row r="4252" spans="1:18" x14ac:dyDescent="0.3">
      <c r="A4252" s="100"/>
      <c r="B4252" s="101"/>
      <c r="C4252" s="119"/>
      <c r="D4252" s="102"/>
      <c r="E4252" s="120"/>
      <c r="F4252" s="103"/>
      <c r="G4252" s="94"/>
      <c r="H4252" s="105"/>
      <c r="I4252" s="117"/>
      <c r="J4252" s="99"/>
      <c r="K4252" s="123"/>
      <c r="L4252" s="117"/>
      <c r="M4252" s="95"/>
      <c r="N4252" s="117"/>
      <c r="O4252" s="117"/>
      <c r="P4252" s="106"/>
      <c r="Q4252" s="107"/>
      <c r="R4252" s="125"/>
    </row>
    <row r="4253" spans="1:18" x14ac:dyDescent="0.3">
      <c r="A4253" s="100"/>
      <c r="B4253" s="101"/>
      <c r="C4253" s="119"/>
      <c r="D4253" s="102"/>
      <c r="E4253" s="120"/>
      <c r="F4253" s="103"/>
      <c r="G4253" s="94"/>
      <c r="H4253" s="105"/>
      <c r="I4253" s="117"/>
      <c r="J4253" s="99"/>
      <c r="K4253" s="123"/>
      <c r="L4253" s="117"/>
      <c r="M4253" s="95"/>
      <c r="N4253" s="117"/>
      <c r="O4253" s="117"/>
      <c r="P4253" s="106"/>
      <c r="Q4253" s="107"/>
      <c r="R4253" s="125"/>
    </row>
    <row r="4254" spans="1:18" x14ac:dyDescent="0.3">
      <c r="A4254" s="100"/>
      <c r="B4254" s="101"/>
      <c r="C4254" s="119"/>
      <c r="D4254" s="102"/>
      <c r="E4254" s="120"/>
      <c r="F4254" s="103"/>
      <c r="G4254" s="94"/>
      <c r="H4254" s="105"/>
      <c r="I4254" s="117"/>
      <c r="J4254" s="99"/>
      <c r="K4254" s="123"/>
      <c r="L4254" s="117"/>
      <c r="M4254" s="95"/>
      <c r="N4254" s="117"/>
      <c r="O4254" s="117"/>
      <c r="P4254" s="106"/>
      <c r="Q4254" s="107"/>
      <c r="R4254" s="125"/>
    </row>
    <row r="4255" spans="1:18" x14ac:dyDescent="0.3">
      <c r="A4255" s="100"/>
      <c r="B4255" s="101"/>
      <c r="C4255" s="119"/>
      <c r="D4255" s="102"/>
      <c r="E4255" s="120"/>
      <c r="F4255" s="103"/>
      <c r="G4255" s="94"/>
      <c r="H4255" s="105"/>
      <c r="I4255" s="117"/>
      <c r="J4255" s="99"/>
      <c r="K4255" s="123"/>
      <c r="L4255" s="117"/>
      <c r="M4255" s="95"/>
      <c r="N4255" s="117"/>
      <c r="O4255" s="117"/>
      <c r="P4255" s="106"/>
      <c r="Q4255" s="107"/>
      <c r="R4255" s="125"/>
    </row>
    <row r="4256" spans="1:18" x14ac:dyDescent="0.3">
      <c r="A4256" s="100"/>
      <c r="B4256" s="101"/>
      <c r="C4256" s="119"/>
      <c r="D4256" s="102"/>
      <c r="E4256" s="120"/>
      <c r="F4256" s="103"/>
      <c r="G4256" s="94"/>
      <c r="H4256" s="105"/>
      <c r="I4256" s="117"/>
      <c r="J4256" s="99"/>
      <c r="K4256" s="123"/>
      <c r="L4256" s="117"/>
      <c r="M4256" s="95"/>
      <c r="N4256" s="117"/>
      <c r="O4256" s="117"/>
      <c r="P4256" s="106"/>
      <c r="Q4256" s="107"/>
      <c r="R4256" s="125"/>
    </row>
    <row r="4257" spans="1:18" x14ac:dyDescent="0.3">
      <c r="A4257" s="100"/>
      <c r="B4257" s="101"/>
      <c r="C4257" s="119"/>
      <c r="D4257" s="102"/>
      <c r="E4257" s="120"/>
      <c r="F4257" s="103"/>
      <c r="G4257" s="94"/>
      <c r="H4257" s="105"/>
      <c r="I4257" s="117"/>
      <c r="J4257" s="99"/>
      <c r="K4257" s="123"/>
      <c r="L4257" s="117"/>
      <c r="M4257" s="95"/>
      <c r="N4257" s="117"/>
      <c r="O4257" s="117"/>
      <c r="P4257" s="106"/>
      <c r="Q4257" s="107"/>
      <c r="R4257" s="125"/>
    </row>
    <row r="4258" spans="1:18" x14ac:dyDescent="0.3">
      <c r="A4258" s="100"/>
      <c r="B4258" s="101"/>
      <c r="C4258" s="119"/>
      <c r="D4258" s="102"/>
      <c r="E4258" s="120"/>
      <c r="F4258" s="103"/>
      <c r="G4258" s="94"/>
      <c r="H4258" s="105"/>
      <c r="I4258" s="117"/>
      <c r="J4258" s="99"/>
      <c r="K4258" s="123"/>
      <c r="L4258" s="117"/>
      <c r="M4258" s="95"/>
      <c r="N4258" s="117"/>
      <c r="O4258" s="117"/>
      <c r="P4258" s="106"/>
      <c r="Q4258" s="107"/>
      <c r="R4258" s="125"/>
    </row>
    <row r="4259" spans="1:18" x14ac:dyDescent="0.3">
      <c r="A4259" s="100"/>
      <c r="B4259" s="101"/>
      <c r="C4259" s="119"/>
      <c r="D4259" s="102"/>
      <c r="E4259" s="120"/>
      <c r="F4259" s="103"/>
      <c r="G4259" s="94"/>
      <c r="H4259" s="105"/>
      <c r="I4259" s="117"/>
      <c r="J4259" s="99"/>
      <c r="K4259" s="123"/>
      <c r="L4259" s="117"/>
      <c r="M4259" s="95"/>
      <c r="N4259" s="117"/>
      <c r="O4259" s="117"/>
      <c r="P4259" s="106"/>
      <c r="Q4259" s="107"/>
      <c r="R4259" s="125"/>
    </row>
    <row r="4260" spans="1:18" x14ac:dyDescent="0.3">
      <c r="A4260" s="100"/>
      <c r="B4260" s="101"/>
      <c r="C4260" s="119"/>
      <c r="D4260" s="102"/>
      <c r="E4260" s="120"/>
      <c r="F4260" s="103"/>
      <c r="G4260" s="94"/>
      <c r="H4260" s="105"/>
      <c r="I4260" s="117"/>
      <c r="J4260" s="99"/>
      <c r="K4260" s="123"/>
      <c r="L4260" s="117"/>
      <c r="M4260" s="95"/>
      <c r="N4260" s="117"/>
      <c r="O4260" s="117"/>
      <c r="P4260" s="106"/>
      <c r="Q4260" s="107"/>
      <c r="R4260" s="125"/>
    </row>
    <row r="4261" spans="1:18" x14ac:dyDescent="0.3">
      <c r="A4261" s="100"/>
      <c r="B4261" s="101"/>
      <c r="C4261" s="119"/>
      <c r="D4261" s="102"/>
      <c r="E4261" s="120"/>
      <c r="F4261" s="103"/>
      <c r="G4261" s="94"/>
      <c r="H4261" s="105"/>
      <c r="I4261" s="117"/>
      <c r="J4261" s="99"/>
      <c r="K4261" s="123"/>
      <c r="L4261" s="117"/>
      <c r="M4261" s="95"/>
      <c r="N4261" s="117"/>
      <c r="O4261" s="117"/>
      <c r="P4261" s="106"/>
      <c r="Q4261" s="107"/>
      <c r="R4261" s="125"/>
    </row>
    <row r="4262" spans="1:18" x14ac:dyDescent="0.3">
      <c r="A4262" s="100"/>
      <c r="B4262" s="101"/>
      <c r="C4262" s="119"/>
      <c r="D4262" s="102"/>
      <c r="E4262" s="120"/>
      <c r="F4262" s="103"/>
      <c r="G4262" s="94"/>
      <c r="H4262" s="105"/>
      <c r="I4262" s="117"/>
      <c r="J4262" s="99"/>
      <c r="K4262" s="123"/>
      <c r="L4262" s="117"/>
      <c r="M4262" s="95"/>
      <c r="N4262" s="117"/>
      <c r="O4262" s="117"/>
      <c r="P4262" s="106"/>
      <c r="Q4262" s="107"/>
      <c r="R4262" s="125"/>
    </row>
    <row r="4263" spans="1:18" x14ac:dyDescent="0.3">
      <c r="A4263" s="100"/>
      <c r="B4263" s="101"/>
      <c r="C4263" s="119"/>
      <c r="D4263" s="102"/>
      <c r="E4263" s="120"/>
      <c r="F4263" s="103"/>
      <c r="G4263" s="94"/>
      <c r="H4263" s="105"/>
      <c r="I4263" s="117"/>
      <c r="J4263" s="99"/>
      <c r="K4263" s="123"/>
      <c r="L4263" s="117"/>
      <c r="M4263" s="95"/>
      <c r="N4263" s="117"/>
      <c r="O4263" s="117"/>
      <c r="P4263" s="106"/>
      <c r="Q4263" s="107"/>
      <c r="R4263" s="125"/>
    </row>
    <row r="4264" spans="1:18" x14ac:dyDescent="0.3">
      <c r="A4264" s="100"/>
      <c r="B4264" s="101"/>
      <c r="C4264" s="119"/>
      <c r="D4264" s="102"/>
      <c r="E4264" s="120"/>
      <c r="F4264" s="103"/>
      <c r="G4264" s="94"/>
      <c r="H4264" s="105"/>
      <c r="I4264" s="117"/>
      <c r="J4264" s="99"/>
      <c r="K4264" s="123"/>
      <c r="L4264" s="117"/>
      <c r="M4264" s="95"/>
      <c r="N4264" s="117"/>
      <c r="O4264" s="117"/>
      <c r="P4264" s="106"/>
      <c r="Q4264" s="107"/>
      <c r="R4264" s="125"/>
    </row>
    <row r="4265" spans="1:18" x14ac:dyDescent="0.3">
      <c r="A4265" s="100"/>
      <c r="B4265" s="101"/>
      <c r="C4265" s="119"/>
      <c r="D4265" s="102"/>
      <c r="E4265" s="120"/>
      <c r="F4265" s="103"/>
      <c r="G4265" s="94"/>
      <c r="H4265" s="105"/>
      <c r="I4265" s="117"/>
      <c r="J4265" s="99"/>
      <c r="K4265" s="123"/>
      <c r="L4265" s="117"/>
      <c r="M4265" s="95"/>
      <c r="N4265" s="117"/>
      <c r="O4265" s="117"/>
      <c r="P4265" s="106"/>
      <c r="Q4265" s="107"/>
      <c r="R4265" s="125"/>
    </row>
    <row r="4266" spans="1:18" x14ac:dyDescent="0.3">
      <c r="A4266" s="100"/>
      <c r="B4266" s="101"/>
      <c r="C4266" s="119"/>
      <c r="D4266" s="102"/>
      <c r="E4266" s="120"/>
      <c r="F4266" s="103"/>
      <c r="G4266" s="94"/>
      <c r="H4266" s="105"/>
      <c r="I4266" s="117"/>
      <c r="J4266" s="99"/>
      <c r="K4266" s="123"/>
      <c r="L4266" s="117"/>
      <c r="M4266" s="95"/>
      <c r="N4266" s="117"/>
      <c r="O4266" s="117"/>
      <c r="P4266" s="106"/>
      <c r="Q4266" s="107"/>
      <c r="R4266" s="125"/>
    </row>
    <row r="4267" spans="1:18" x14ac:dyDescent="0.3">
      <c r="A4267" s="100"/>
      <c r="B4267" s="101"/>
      <c r="C4267" s="119"/>
      <c r="D4267" s="102"/>
      <c r="E4267" s="120"/>
      <c r="F4267" s="103"/>
      <c r="G4267" s="94"/>
      <c r="H4267" s="105"/>
      <c r="I4267" s="117"/>
      <c r="J4267" s="99"/>
      <c r="K4267" s="123"/>
      <c r="L4267" s="117"/>
      <c r="M4267" s="95"/>
      <c r="N4267" s="117"/>
      <c r="O4267" s="117"/>
      <c r="P4267" s="106"/>
      <c r="Q4267" s="107"/>
      <c r="R4267" s="125"/>
    </row>
    <row r="4268" spans="1:18" x14ac:dyDescent="0.3">
      <c r="A4268" s="100"/>
      <c r="B4268" s="101"/>
      <c r="C4268" s="119"/>
      <c r="D4268" s="102"/>
      <c r="E4268" s="120"/>
      <c r="F4268" s="103"/>
      <c r="G4268" s="94"/>
      <c r="H4268" s="105"/>
      <c r="I4268" s="117"/>
      <c r="J4268" s="99"/>
      <c r="K4268" s="123"/>
      <c r="L4268" s="117"/>
      <c r="M4268" s="95"/>
      <c r="N4268" s="117"/>
      <c r="O4268" s="117"/>
      <c r="P4268" s="106"/>
      <c r="Q4268" s="107"/>
      <c r="R4268" s="125"/>
    </row>
    <row r="4269" spans="1:18" x14ac:dyDescent="0.3">
      <c r="A4269" s="100"/>
      <c r="B4269" s="101"/>
      <c r="C4269" s="119"/>
      <c r="D4269" s="102"/>
      <c r="E4269" s="120"/>
      <c r="F4269" s="103"/>
      <c r="G4269" s="94"/>
      <c r="H4269" s="105"/>
      <c r="I4269" s="117"/>
      <c r="J4269" s="99"/>
      <c r="K4269" s="123"/>
      <c r="L4269" s="117"/>
      <c r="M4269" s="95"/>
      <c r="N4269" s="117"/>
      <c r="O4269" s="117"/>
      <c r="P4269" s="106"/>
      <c r="Q4269" s="107"/>
      <c r="R4269" s="125"/>
    </row>
    <row r="4270" spans="1:18" x14ac:dyDescent="0.3">
      <c r="A4270" s="100"/>
      <c r="B4270" s="101"/>
      <c r="C4270" s="119"/>
      <c r="D4270" s="102"/>
      <c r="E4270" s="120"/>
      <c r="F4270" s="103"/>
      <c r="G4270" s="94"/>
      <c r="H4270" s="105"/>
      <c r="I4270" s="117"/>
      <c r="J4270" s="99"/>
      <c r="K4270" s="123"/>
      <c r="L4270" s="117"/>
      <c r="M4270" s="95"/>
      <c r="N4270" s="117"/>
      <c r="O4270" s="117"/>
      <c r="P4270" s="106"/>
      <c r="Q4270" s="107"/>
      <c r="R4270" s="125"/>
    </row>
    <row r="4271" spans="1:18" x14ac:dyDescent="0.3">
      <c r="A4271" s="100"/>
      <c r="B4271" s="101"/>
      <c r="C4271" s="119"/>
      <c r="D4271" s="102"/>
      <c r="E4271" s="120"/>
      <c r="F4271" s="103"/>
      <c r="G4271" s="94"/>
      <c r="H4271" s="105"/>
      <c r="I4271" s="117"/>
      <c r="J4271" s="99"/>
      <c r="K4271" s="123"/>
      <c r="L4271" s="117"/>
      <c r="M4271" s="95"/>
      <c r="N4271" s="117"/>
      <c r="O4271" s="117"/>
      <c r="P4271" s="106"/>
      <c r="Q4271" s="107"/>
      <c r="R4271" s="125"/>
    </row>
    <row r="4272" spans="1:18" x14ac:dyDescent="0.3">
      <c r="A4272" s="100"/>
      <c r="B4272" s="101"/>
      <c r="C4272" s="119"/>
      <c r="D4272" s="102"/>
      <c r="E4272" s="120"/>
      <c r="F4272" s="103"/>
      <c r="G4272" s="94"/>
      <c r="H4272" s="105"/>
      <c r="I4272" s="117"/>
      <c r="J4272" s="99"/>
      <c r="K4272" s="123"/>
      <c r="L4272" s="117"/>
      <c r="M4272" s="95"/>
      <c r="N4272" s="117"/>
      <c r="O4272" s="117"/>
      <c r="P4272" s="106"/>
      <c r="Q4272" s="107"/>
      <c r="R4272" s="125"/>
    </row>
    <row r="4273" spans="1:18" x14ac:dyDescent="0.3">
      <c r="A4273" s="100"/>
      <c r="B4273" s="101"/>
      <c r="C4273" s="119"/>
      <c r="D4273" s="102"/>
      <c r="E4273" s="120"/>
      <c r="F4273" s="103"/>
      <c r="G4273" s="94"/>
      <c r="H4273" s="105"/>
      <c r="I4273" s="117"/>
      <c r="J4273" s="99"/>
      <c r="K4273" s="123"/>
      <c r="L4273" s="117"/>
      <c r="M4273" s="95"/>
      <c r="N4273" s="117"/>
      <c r="O4273" s="117"/>
      <c r="P4273" s="106"/>
      <c r="Q4273" s="107"/>
      <c r="R4273" s="125"/>
    </row>
    <row r="4274" spans="1:18" x14ac:dyDescent="0.3">
      <c r="A4274" s="100"/>
      <c r="B4274" s="101"/>
      <c r="C4274" s="119"/>
      <c r="D4274" s="102"/>
      <c r="E4274" s="120"/>
      <c r="F4274" s="103"/>
      <c r="G4274" s="94"/>
      <c r="H4274" s="105"/>
      <c r="I4274" s="117"/>
      <c r="J4274" s="99"/>
      <c r="K4274" s="123"/>
      <c r="L4274" s="117"/>
      <c r="M4274" s="95"/>
      <c r="N4274" s="117"/>
      <c r="O4274" s="117"/>
      <c r="P4274" s="106"/>
      <c r="Q4274" s="107"/>
      <c r="R4274" s="125"/>
    </row>
    <row r="4275" spans="1:18" x14ac:dyDescent="0.3">
      <c r="A4275" s="100"/>
      <c r="B4275" s="101"/>
      <c r="C4275" s="119"/>
      <c r="D4275" s="102"/>
      <c r="E4275" s="120"/>
      <c r="F4275" s="103"/>
      <c r="G4275" s="94"/>
      <c r="H4275" s="105"/>
      <c r="I4275" s="117"/>
      <c r="J4275" s="99"/>
      <c r="K4275" s="123"/>
      <c r="L4275" s="117"/>
      <c r="M4275" s="95"/>
      <c r="N4275" s="117"/>
      <c r="O4275" s="117"/>
      <c r="P4275" s="106"/>
      <c r="Q4275" s="107"/>
      <c r="R4275" s="125"/>
    </row>
    <row r="4276" spans="1:18" x14ac:dyDescent="0.3">
      <c r="A4276" s="100"/>
      <c r="B4276" s="101"/>
      <c r="C4276" s="119"/>
      <c r="D4276" s="102"/>
      <c r="E4276" s="120"/>
      <c r="F4276" s="103"/>
      <c r="G4276" s="94"/>
      <c r="H4276" s="105"/>
      <c r="I4276" s="117"/>
      <c r="J4276" s="99"/>
      <c r="K4276" s="123"/>
      <c r="L4276" s="117"/>
      <c r="M4276" s="95"/>
      <c r="N4276" s="117"/>
      <c r="O4276" s="117"/>
      <c r="P4276" s="106"/>
      <c r="Q4276" s="107"/>
      <c r="R4276" s="125"/>
    </row>
    <row r="4277" spans="1:18" x14ac:dyDescent="0.3">
      <c r="A4277" s="100"/>
      <c r="B4277" s="101"/>
      <c r="C4277" s="119"/>
      <c r="D4277" s="102"/>
      <c r="E4277" s="120"/>
      <c r="F4277" s="103"/>
      <c r="G4277" s="94"/>
      <c r="H4277" s="105"/>
      <c r="I4277" s="117"/>
      <c r="J4277" s="99"/>
      <c r="K4277" s="123"/>
      <c r="L4277" s="117"/>
      <c r="M4277" s="95"/>
      <c r="N4277" s="117"/>
      <c r="O4277" s="117"/>
      <c r="P4277" s="106"/>
      <c r="Q4277" s="107"/>
      <c r="R4277" s="125"/>
    </row>
    <row r="4278" spans="1:18" x14ac:dyDescent="0.3">
      <c r="A4278" s="100"/>
      <c r="B4278" s="101"/>
      <c r="C4278" s="119"/>
      <c r="D4278" s="102"/>
      <c r="E4278" s="120"/>
      <c r="F4278" s="103"/>
      <c r="G4278" s="94"/>
      <c r="H4278" s="105"/>
      <c r="I4278" s="117"/>
      <c r="J4278" s="99"/>
      <c r="K4278" s="123"/>
      <c r="L4278" s="117"/>
      <c r="M4278" s="95"/>
      <c r="N4278" s="117"/>
      <c r="O4278" s="117"/>
      <c r="P4278" s="106"/>
      <c r="Q4278" s="107"/>
      <c r="R4278" s="125"/>
    </row>
    <row r="4279" spans="1:18" x14ac:dyDescent="0.3">
      <c r="A4279" s="100"/>
      <c r="B4279" s="101"/>
      <c r="C4279" s="119"/>
      <c r="D4279" s="102"/>
      <c r="E4279" s="120"/>
      <c r="F4279" s="103"/>
      <c r="G4279" s="94"/>
      <c r="H4279" s="105"/>
      <c r="I4279" s="117"/>
      <c r="J4279" s="99"/>
      <c r="K4279" s="123"/>
      <c r="L4279" s="117"/>
      <c r="M4279" s="95"/>
      <c r="N4279" s="117"/>
      <c r="O4279" s="117"/>
      <c r="P4279" s="106"/>
      <c r="Q4279" s="107"/>
      <c r="R4279" s="125"/>
    </row>
    <row r="4280" spans="1:18" x14ac:dyDescent="0.3">
      <c r="A4280" s="100"/>
      <c r="B4280" s="101"/>
      <c r="C4280" s="119"/>
      <c r="D4280" s="102"/>
      <c r="E4280" s="120"/>
      <c r="F4280" s="103"/>
      <c r="G4280" s="94"/>
      <c r="H4280" s="105"/>
      <c r="I4280" s="117"/>
      <c r="J4280" s="99"/>
      <c r="K4280" s="123"/>
      <c r="L4280" s="117"/>
      <c r="M4280" s="95"/>
      <c r="N4280" s="117"/>
      <c r="O4280" s="117"/>
      <c r="P4280" s="106"/>
      <c r="Q4280" s="107"/>
      <c r="R4280" s="125"/>
    </row>
    <row r="4281" spans="1:18" x14ac:dyDescent="0.3">
      <c r="A4281" s="100"/>
      <c r="B4281" s="101"/>
      <c r="C4281" s="119"/>
      <c r="D4281" s="102"/>
      <c r="E4281" s="120"/>
      <c r="F4281" s="103"/>
      <c r="G4281" s="94"/>
      <c r="H4281" s="105"/>
      <c r="I4281" s="117"/>
      <c r="J4281" s="99"/>
      <c r="K4281" s="123"/>
      <c r="L4281" s="117"/>
      <c r="M4281" s="95"/>
      <c r="N4281" s="117"/>
      <c r="O4281" s="117"/>
      <c r="P4281" s="106"/>
      <c r="Q4281" s="107"/>
      <c r="R4281" s="125"/>
    </row>
    <row r="4282" spans="1:18" x14ac:dyDescent="0.3">
      <c r="A4282" s="100"/>
      <c r="B4282" s="101"/>
      <c r="C4282" s="119"/>
      <c r="D4282" s="102"/>
      <c r="E4282" s="120"/>
      <c r="F4282" s="103"/>
      <c r="G4282" s="94"/>
      <c r="H4282" s="105"/>
      <c r="I4282" s="117"/>
      <c r="J4282" s="99"/>
      <c r="K4282" s="123"/>
      <c r="L4282" s="117"/>
      <c r="M4282" s="95"/>
      <c r="N4282" s="117"/>
      <c r="O4282" s="117"/>
      <c r="P4282" s="106"/>
      <c r="Q4282" s="107"/>
      <c r="R4282" s="125"/>
    </row>
    <row r="4283" spans="1:18" x14ac:dyDescent="0.3">
      <c r="A4283" s="100"/>
      <c r="B4283" s="101"/>
      <c r="C4283" s="119"/>
      <c r="D4283" s="102"/>
      <c r="E4283" s="120"/>
      <c r="F4283" s="103"/>
      <c r="G4283" s="94"/>
      <c r="H4283" s="105"/>
      <c r="I4283" s="117"/>
      <c r="J4283" s="99"/>
      <c r="K4283" s="123"/>
      <c r="L4283" s="117"/>
      <c r="M4283" s="95"/>
      <c r="N4283" s="117"/>
      <c r="O4283" s="117"/>
      <c r="P4283" s="106"/>
      <c r="Q4283" s="107"/>
      <c r="R4283" s="125"/>
    </row>
    <row r="4284" spans="1:18" x14ac:dyDescent="0.3">
      <c r="A4284" s="100"/>
      <c r="B4284" s="101"/>
      <c r="C4284" s="119"/>
      <c r="D4284" s="102"/>
      <c r="E4284" s="120"/>
      <c r="F4284" s="103"/>
      <c r="G4284" s="94"/>
      <c r="H4284" s="105"/>
      <c r="I4284" s="117"/>
      <c r="J4284" s="99"/>
      <c r="K4284" s="123"/>
      <c r="L4284" s="117"/>
      <c r="M4284" s="95"/>
      <c r="N4284" s="117"/>
      <c r="O4284" s="117"/>
      <c r="P4284" s="106"/>
      <c r="Q4284" s="107"/>
      <c r="R4284" s="125"/>
    </row>
    <row r="4285" spans="1:18" x14ac:dyDescent="0.3">
      <c r="A4285" s="100"/>
      <c r="B4285" s="101"/>
      <c r="C4285" s="119"/>
      <c r="D4285" s="102"/>
      <c r="E4285" s="120"/>
      <c r="F4285" s="103"/>
      <c r="G4285" s="94"/>
      <c r="H4285" s="105"/>
      <c r="I4285" s="117"/>
      <c r="J4285" s="99"/>
      <c r="K4285" s="123"/>
      <c r="L4285" s="117"/>
      <c r="M4285" s="95"/>
      <c r="N4285" s="117"/>
      <c r="O4285" s="117"/>
      <c r="P4285" s="106"/>
      <c r="Q4285" s="107"/>
      <c r="R4285" s="125"/>
    </row>
    <row r="4286" spans="1:18" x14ac:dyDescent="0.3">
      <c r="A4286" s="100"/>
      <c r="B4286" s="101"/>
      <c r="C4286" s="119"/>
      <c r="D4286" s="102"/>
      <c r="E4286" s="120"/>
      <c r="F4286" s="103"/>
      <c r="G4286" s="94"/>
      <c r="H4286" s="105"/>
      <c r="I4286" s="117"/>
      <c r="J4286" s="99"/>
      <c r="K4286" s="123"/>
      <c r="L4286" s="117"/>
      <c r="M4286" s="95"/>
      <c r="N4286" s="117"/>
      <c r="O4286" s="117"/>
      <c r="P4286" s="106"/>
      <c r="Q4286" s="107"/>
      <c r="R4286" s="125"/>
    </row>
    <row r="4287" spans="1:18" x14ac:dyDescent="0.3">
      <c r="A4287" s="100"/>
      <c r="B4287" s="101"/>
      <c r="C4287" s="119"/>
      <c r="D4287" s="102"/>
      <c r="E4287" s="120"/>
      <c r="F4287" s="103"/>
      <c r="G4287" s="94"/>
      <c r="H4287" s="105"/>
      <c r="I4287" s="117"/>
      <c r="J4287" s="99"/>
      <c r="K4287" s="123"/>
      <c r="L4287" s="117"/>
      <c r="M4287" s="95"/>
      <c r="N4287" s="117"/>
      <c r="O4287" s="117"/>
      <c r="P4287" s="106"/>
      <c r="Q4287" s="107"/>
      <c r="R4287" s="125"/>
    </row>
    <row r="4288" spans="1:18" x14ac:dyDescent="0.3">
      <c r="A4288" s="100"/>
      <c r="B4288" s="101"/>
      <c r="C4288" s="119"/>
      <c r="D4288" s="102"/>
      <c r="E4288" s="120"/>
      <c r="F4288" s="103"/>
      <c r="G4288" s="94"/>
      <c r="H4288" s="105"/>
      <c r="I4288" s="117"/>
      <c r="J4288" s="99"/>
      <c r="K4288" s="123"/>
      <c r="L4288" s="117"/>
      <c r="M4288" s="95"/>
      <c r="N4288" s="117"/>
      <c r="O4288" s="117"/>
      <c r="P4288" s="106"/>
      <c r="Q4288" s="107"/>
      <c r="R4288" s="125"/>
    </row>
    <row r="4289" spans="1:18" x14ac:dyDescent="0.3">
      <c r="A4289" s="100"/>
      <c r="B4289" s="101"/>
      <c r="C4289" s="119"/>
      <c r="D4289" s="102"/>
      <c r="E4289" s="120"/>
      <c r="F4289" s="103"/>
      <c r="G4289" s="94"/>
      <c r="H4289" s="105"/>
      <c r="I4289" s="117"/>
      <c r="J4289" s="99"/>
      <c r="K4289" s="123"/>
      <c r="L4289" s="117"/>
      <c r="M4289" s="95"/>
      <c r="N4289" s="117"/>
      <c r="O4289" s="117"/>
      <c r="P4289" s="106"/>
      <c r="Q4289" s="107"/>
      <c r="R4289" s="125"/>
    </row>
    <row r="4290" spans="1:18" x14ac:dyDescent="0.3">
      <c r="A4290" s="100"/>
      <c r="B4290" s="101"/>
      <c r="C4290" s="119"/>
      <c r="D4290" s="102"/>
      <c r="E4290" s="120"/>
      <c r="F4290" s="103"/>
      <c r="G4290" s="94"/>
      <c r="H4290" s="105"/>
      <c r="I4290" s="117"/>
      <c r="J4290" s="99"/>
      <c r="K4290" s="123"/>
      <c r="L4290" s="117"/>
      <c r="M4290" s="95"/>
      <c r="N4290" s="117"/>
      <c r="O4290" s="117"/>
      <c r="P4290" s="106"/>
      <c r="Q4290" s="107"/>
      <c r="R4290" s="125"/>
    </row>
    <row r="4291" spans="1:18" x14ac:dyDescent="0.3">
      <c r="A4291" s="100"/>
      <c r="B4291" s="101"/>
      <c r="C4291" s="119"/>
      <c r="D4291" s="102"/>
      <c r="E4291" s="120"/>
      <c r="F4291" s="103"/>
      <c r="G4291" s="94"/>
      <c r="H4291" s="105"/>
      <c r="I4291" s="117"/>
      <c r="J4291" s="99"/>
      <c r="K4291" s="123"/>
      <c r="L4291" s="117"/>
      <c r="M4291" s="95"/>
      <c r="N4291" s="117"/>
      <c r="O4291" s="117"/>
      <c r="P4291" s="106"/>
      <c r="Q4291" s="107"/>
      <c r="R4291" s="125"/>
    </row>
    <row r="4292" spans="1:18" x14ac:dyDescent="0.3">
      <c r="A4292" s="100"/>
      <c r="B4292" s="101"/>
      <c r="C4292" s="119"/>
      <c r="D4292" s="102"/>
      <c r="E4292" s="120"/>
      <c r="F4292" s="103"/>
      <c r="G4292" s="94"/>
      <c r="H4292" s="105"/>
      <c r="I4292" s="117"/>
      <c r="J4292" s="99"/>
      <c r="K4292" s="123"/>
      <c r="L4292" s="117"/>
      <c r="M4292" s="95"/>
      <c r="N4292" s="117"/>
      <c r="O4292" s="117"/>
      <c r="P4292" s="106"/>
      <c r="Q4292" s="107"/>
      <c r="R4292" s="125"/>
    </row>
    <row r="4293" spans="1:18" x14ac:dyDescent="0.3">
      <c r="A4293" s="100"/>
      <c r="B4293" s="101"/>
      <c r="C4293" s="119"/>
      <c r="D4293" s="102"/>
      <c r="E4293" s="120"/>
      <c r="F4293" s="103"/>
      <c r="G4293" s="94"/>
      <c r="H4293" s="105"/>
      <c r="I4293" s="117"/>
      <c r="J4293" s="99"/>
      <c r="K4293" s="123"/>
      <c r="L4293" s="117"/>
      <c r="M4293" s="95"/>
      <c r="N4293" s="117"/>
      <c r="O4293" s="117"/>
      <c r="P4293" s="106"/>
      <c r="Q4293" s="107"/>
      <c r="R4293" s="125"/>
    </row>
    <row r="4294" spans="1:18" x14ac:dyDescent="0.3">
      <c r="A4294" s="100"/>
      <c r="B4294" s="101"/>
      <c r="C4294" s="119"/>
      <c r="D4294" s="102"/>
      <c r="E4294" s="120"/>
      <c r="F4294" s="103"/>
      <c r="G4294" s="94"/>
      <c r="H4294" s="105"/>
      <c r="I4294" s="117"/>
      <c r="J4294" s="99"/>
      <c r="K4294" s="123"/>
      <c r="L4294" s="117"/>
      <c r="M4294" s="95"/>
      <c r="N4294" s="117"/>
      <c r="O4294" s="117"/>
      <c r="P4294" s="106"/>
      <c r="Q4294" s="107"/>
      <c r="R4294" s="125"/>
    </row>
    <row r="4295" spans="1:18" x14ac:dyDescent="0.3">
      <c r="A4295" s="100"/>
      <c r="B4295" s="101"/>
      <c r="C4295" s="119"/>
      <c r="D4295" s="102"/>
      <c r="E4295" s="120"/>
      <c r="F4295" s="103"/>
      <c r="G4295" s="94"/>
      <c r="H4295" s="105"/>
      <c r="I4295" s="117"/>
      <c r="J4295" s="99"/>
      <c r="K4295" s="123"/>
      <c r="L4295" s="117"/>
      <c r="M4295" s="95"/>
      <c r="N4295" s="117"/>
      <c r="O4295" s="117"/>
      <c r="P4295" s="106"/>
      <c r="Q4295" s="107"/>
      <c r="R4295" s="125"/>
    </row>
    <row r="4296" spans="1:18" x14ac:dyDescent="0.3">
      <c r="A4296" s="100"/>
      <c r="B4296" s="101"/>
      <c r="C4296" s="119"/>
      <c r="D4296" s="102"/>
      <c r="E4296" s="120"/>
      <c r="F4296" s="103"/>
      <c r="G4296" s="94"/>
      <c r="H4296" s="105"/>
      <c r="I4296" s="117"/>
      <c r="J4296" s="99"/>
      <c r="K4296" s="123"/>
      <c r="L4296" s="117"/>
      <c r="M4296" s="95"/>
      <c r="N4296" s="117"/>
      <c r="O4296" s="117"/>
      <c r="P4296" s="106"/>
      <c r="Q4296" s="107"/>
      <c r="R4296" s="125"/>
    </row>
    <row r="4297" spans="1:18" x14ac:dyDescent="0.3">
      <c r="A4297" s="100"/>
      <c r="B4297" s="101"/>
      <c r="C4297" s="119"/>
      <c r="D4297" s="102"/>
      <c r="E4297" s="120"/>
      <c r="F4297" s="103"/>
      <c r="G4297" s="94"/>
      <c r="H4297" s="105"/>
      <c r="I4297" s="117"/>
      <c r="J4297" s="99"/>
      <c r="K4297" s="123"/>
      <c r="L4297" s="117"/>
      <c r="M4297" s="95"/>
      <c r="N4297" s="117"/>
      <c r="O4297" s="117"/>
      <c r="P4297" s="106"/>
      <c r="Q4297" s="107"/>
      <c r="R4297" s="125"/>
    </row>
    <row r="4298" spans="1:18" x14ac:dyDescent="0.3">
      <c r="A4298" s="100"/>
      <c r="B4298" s="101"/>
      <c r="C4298" s="119"/>
      <c r="D4298" s="102"/>
      <c r="E4298" s="120"/>
      <c r="F4298" s="103"/>
      <c r="G4298" s="94"/>
      <c r="H4298" s="105"/>
      <c r="I4298" s="117"/>
      <c r="J4298" s="99"/>
      <c r="K4298" s="123"/>
      <c r="L4298" s="117"/>
      <c r="M4298" s="95"/>
      <c r="N4298" s="117"/>
      <c r="O4298" s="117"/>
      <c r="P4298" s="106"/>
      <c r="Q4298" s="107"/>
      <c r="R4298" s="125"/>
    </row>
    <row r="4299" spans="1:18" x14ac:dyDescent="0.3">
      <c r="A4299" s="100"/>
      <c r="B4299" s="101"/>
      <c r="C4299" s="119"/>
      <c r="D4299" s="102"/>
      <c r="E4299" s="120"/>
      <c r="F4299" s="103"/>
      <c r="G4299" s="94"/>
      <c r="H4299" s="105"/>
      <c r="I4299" s="117"/>
      <c r="J4299" s="99"/>
      <c r="K4299" s="123"/>
      <c r="L4299" s="117"/>
      <c r="M4299" s="95"/>
      <c r="N4299" s="117"/>
      <c r="O4299" s="117"/>
      <c r="P4299" s="106"/>
      <c r="Q4299" s="107"/>
      <c r="R4299" s="125"/>
    </row>
    <row r="4300" spans="1:18" x14ac:dyDescent="0.3">
      <c r="A4300" s="100"/>
      <c r="B4300" s="101"/>
      <c r="C4300" s="119"/>
      <c r="D4300" s="102"/>
      <c r="E4300" s="120"/>
      <c r="F4300" s="103"/>
      <c r="G4300" s="94"/>
      <c r="H4300" s="105"/>
      <c r="I4300" s="117"/>
      <c r="J4300" s="99"/>
      <c r="K4300" s="123"/>
      <c r="L4300" s="117"/>
      <c r="M4300" s="95"/>
      <c r="N4300" s="117"/>
      <c r="O4300" s="117"/>
      <c r="P4300" s="106"/>
      <c r="Q4300" s="107"/>
      <c r="R4300" s="125"/>
    </row>
    <row r="4301" spans="1:18" x14ac:dyDescent="0.3">
      <c r="A4301" s="100"/>
      <c r="B4301" s="101"/>
      <c r="C4301" s="119"/>
      <c r="D4301" s="102"/>
      <c r="E4301" s="120"/>
      <c r="F4301" s="103"/>
      <c r="G4301" s="94"/>
      <c r="H4301" s="105"/>
      <c r="I4301" s="117"/>
      <c r="J4301" s="99"/>
      <c r="K4301" s="123"/>
      <c r="L4301" s="117"/>
      <c r="M4301" s="95"/>
      <c r="N4301" s="117"/>
      <c r="O4301" s="117"/>
      <c r="P4301" s="106"/>
      <c r="Q4301" s="107"/>
      <c r="R4301" s="125"/>
    </row>
    <row r="4302" spans="1:18" x14ac:dyDescent="0.3">
      <c r="A4302" s="100"/>
      <c r="B4302" s="101"/>
      <c r="C4302" s="119"/>
      <c r="D4302" s="102"/>
      <c r="E4302" s="120"/>
      <c r="F4302" s="103"/>
      <c r="G4302" s="94"/>
      <c r="H4302" s="105"/>
      <c r="I4302" s="117"/>
      <c r="J4302" s="99"/>
      <c r="K4302" s="123"/>
      <c r="L4302" s="117"/>
      <c r="M4302" s="95"/>
      <c r="N4302" s="117"/>
      <c r="O4302" s="117"/>
      <c r="P4302" s="106"/>
      <c r="Q4302" s="107"/>
      <c r="R4302" s="125"/>
    </row>
    <row r="4303" spans="1:18" x14ac:dyDescent="0.3">
      <c r="A4303" s="100"/>
      <c r="B4303" s="101"/>
      <c r="C4303" s="119"/>
      <c r="D4303" s="102"/>
      <c r="E4303" s="120"/>
      <c r="F4303" s="103"/>
      <c r="G4303" s="94"/>
      <c r="H4303" s="105"/>
      <c r="I4303" s="117"/>
      <c r="J4303" s="99"/>
      <c r="K4303" s="123"/>
      <c r="L4303" s="117"/>
      <c r="M4303" s="95"/>
      <c r="N4303" s="117"/>
      <c r="O4303" s="117"/>
      <c r="P4303" s="106"/>
      <c r="Q4303" s="107"/>
      <c r="R4303" s="125"/>
    </row>
    <row r="4304" spans="1:18" x14ac:dyDescent="0.3">
      <c r="A4304" s="100"/>
      <c r="B4304" s="101"/>
      <c r="C4304" s="119"/>
      <c r="D4304" s="102"/>
      <c r="E4304" s="120"/>
      <c r="F4304" s="103"/>
      <c r="G4304" s="94"/>
      <c r="H4304" s="105"/>
      <c r="I4304" s="117"/>
      <c r="J4304" s="99"/>
      <c r="K4304" s="123"/>
      <c r="L4304" s="117"/>
      <c r="M4304" s="95"/>
      <c r="N4304" s="117"/>
      <c r="O4304" s="117"/>
      <c r="P4304" s="106"/>
      <c r="Q4304" s="107"/>
      <c r="R4304" s="125"/>
    </row>
    <row r="4305" spans="1:18" x14ac:dyDescent="0.3">
      <c r="A4305" s="100"/>
      <c r="B4305" s="101"/>
      <c r="C4305" s="119"/>
      <c r="D4305" s="102"/>
      <c r="E4305" s="120"/>
      <c r="F4305" s="103"/>
      <c r="G4305" s="94"/>
      <c r="H4305" s="105"/>
      <c r="I4305" s="117"/>
      <c r="J4305" s="99"/>
      <c r="K4305" s="123"/>
      <c r="L4305" s="117"/>
      <c r="M4305" s="95"/>
      <c r="N4305" s="117"/>
      <c r="O4305" s="117"/>
      <c r="P4305" s="106"/>
      <c r="Q4305" s="107"/>
      <c r="R4305" s="125"/>
    </row>
    <row r="4306" spans="1:18" x14ac:dyDescent="0.3">
      <c r="A4306" s="100"/>
      <c r="B4306" s="101"/>
      <c r="C4306" s="119"/>
      <c r="D4306" s="102"/>
      <c r="E4306" s="120"/>
      <c r="F4306" s="103"/>
      <c r="G4306" s="94"/>
      <c r="H4306" s="105"/>
      <c r="I4306" s="117"/>
      <c r="J4306" s="99"/>
      <c r="K4306" s="123"/>
      <c r="L4306" s="117"/>
      <c r="M4306" s="95"/>
      <c r="N4306" s="117"/>
      <c r="O4306" s="117"/>
      <c r="P4306" s="106"/>
      <c r="Q4306" s="107"/>
      <c r="R4306" s="125"/>
    </row>
    <row r="4307" spans="1:18" x14ac:dyDescent="0.3">
      <c r="A4307" s="100"/>
      <c r="B4307" s="101"/>
      <c r="C4307" s="119"/>
      <c r="D4307" s="102"/>
      <c r="E4307" s="120"/>
      <c r="F4307" s="103"/>
      <c r="G4307" s="94"/>
      <c r="H4307" s="105"/>
      <c r="I4307" s="117"/>
      <c r="J4307" s="99"/>
      <c r="K4307" s="123"/>
      <c r="L4307" s="117"/>
      <c r="M4307" s="95"/>
      <c r="N4307" s="117"/>
      <c r="O4307" s="117"/>
      <c r="P4307" s="106"/>
      <c r="Q4307" s="107"/>
      <c r="R4307" s="125"/>
    </row>
    <row r="4308" spans="1:18" x14ac:dyDescent="0.3">
      <c r="A4308" s="100"/>
      <c r="B4308" s="101"/>
      <c r="C4308" s="119"/>
      <c r="D4308" s="102"/>
      <c r="E4308" s="120"/>
      <c r="F4308" s="103"/>
      <c r="G4308" s="94"/>
      <c r="H4308" s="105"/>
      <c r="I4308" s="117"/>
      <c r="J4308" s="99"/>
      <c r="K4308" s="123"/>
      <c r="L4308" s="117"/>
      <c r="M4308" s="95"/>
      <c r="N4308" s="117"/>
      <c r="O4308" s="117"/>
      <c r="P4308" s="106"/>
      <c r="Q4308" s="107"/>
      <c r="R4308" s="125"/>
    </row>
    <row r="4309" spans="1:18" x14ac:dyDescent="0.3">
      <c r="A4309" s="100"/>
      <c r="B4309" s="101"/>
      <c r="C4309" s="119"/>
      <c r="D4309" s="102"/>
      <c r="E4309" s="120"/>
      <c r="F4309" s="103"/>
      <c r="G4309" s="94"/>
      <c r="H4309" s="105"/>
      <c r="I4309" s="117"/>
      <c r="J4309" s="99"/>
      <c r="K4309" s="123"/>
      <c r="L4309" s="117"/>
      <c r="M4309" s="95"/>
      <c r="N4309" s="117"/>
      <c r="O4309" s="117"/>
      <c r="P4309" s="106"/>
      <c r="Q4309" s="107"/>
      <c r="R4309" s="125"/>
    </row>
    <row r="4310" spans="1:18" x14ac:dyDescent="0.3">
      <c r="A4310" s="100"/>
      <c r="B4310" s="101"/>
      <c r="C4310" s="119"/>
      <c r="D4310" s="102"/>
      <c r="E4310" s="120"/>
      <c r="F4310" s="103"/>
      <c r="G4310" s="94"/>
      <c r="H4310" s="105"/>
      <c r="I4310" s="117"/>
      <c r="J4310" s="99"/>
      <c r="K4310" s="123"/>
      <c r="L4310" s="117"/>
      <c r="M4310" s="95"/>
      <c r="N4310" s="117"/>
      <c r="O4310" s="117"/>
      <c r="P4310" s="106"/>
      <c r="Q4310" s="107"/>
      <c r="R4310" s="125"/>
    </row>
    <row r="4311" spans="1:18" x14ac:dyDescent="0.3">
      <c r="A4311" s="100"/>
      <c r="B4311" s="101"/>
      <c r="C4311" s="119"/>
      <c r="D4311" s="102"/>
      <c r="E4311" s="120"/>
      <c r="F4311" s="103"/>
      <c r="G4311" s="94"/>
      <c r="H4311" s="105"/>
      <c r="I4311" s="117"/>
      <c r="J4311" s="99"/>
      <c r="K4311" s="123"/>
      <c r="L4311" s="117"/>
      <c r="M4311" s="95"/>
      <c r="N4311" s="117"/>
      <c r="O4311" s="117"/>
      <c r="P4311" s="106"/>
      <c r="Q4311" s="107"/>
      <c r="R4311" s="125"/>
    </row>
    <row r="4312" spans="1:18" x14ac:dyDescent="0.3">
      <c r="A4312" s="100"/>
      <c r="B4312" s="101"/>
      <c r="C4312" s="119"/>
      <c r="D4312" s="102"/>
      <c r="E4312" s="120"/>
      <c r="F4312" s="103"/>
      <c r="G4312" s="94"/>
      <c r="H4312" s="105"/>
      <c r="I4312" s="117"/>
      <c r="J4312" s="99"/>
      <c r="K4312" s="123"/>
      <c r="L4312" s="117"/>
      <c r="M4312" s="95"/>
      <c r="N4312" s="117"/>
      <c r="O4312" s="117"/>
      <c r="P4312" s="106"/>
      <c r="Q4312" s="107"/>
      <c r="R4312" s="125"/>
    </row>
    <row r="4313" spans="1:18" x14ac:dyDescent="0.3">
      <c r="A4313" s="100"/>
      <c r="B4313" s="101"/>
      <c r="C4313" s="119"/>
      <c r="D4313" s="102"/>
      <c r="E4313" s="120"/>
      <c r="F4313" s="103"/>
      <c r="G4313" s="94"/>
      <c r="H4313" s="105"/>
      <c r="I4313" s="117"/>
      <c r="J4313" s="99"/>
      <c r="K4313" s="123"/>
      <c r="L4313" s="117"/>
      <c r="M4313" s="95"/>
      <c r="N4313" s="117"/>
      <c r="O4313" s="117"/>
      <c r="P4313" s="106"/>
      <c r="Q4313" s="107"/>
      <c r="R4313" s="125"/>
    </row>
    <row r="4314" spans="1:18" x14ac:dyDescent="0.3">
      <c r="A4314" s="100"/>
      <c r="B4314" s="101"/>
      <c r="C4314" s="119"/>
      <c r="D4314" s="102"/>
      <c r="E4314" s="120"/>
      <c r="F4314" s="103"/>
      <c r="G4314" s="94"/>
      <c r="H4314" s="105"/>
      <c r="I4314" s="117"/>
      <c r="J4314" s="99"/>
      <c r="K4314" s="123"/>
      <c r="L4314" s="117"/>
      <c r="M4314" s="95"/>
      <c r="N4314" s="117"/>
      <c r="O4314" s="117"/>
      <c r="P4314" s="106"/>
      <c r="Q4314" s="107"/>
      <c r="R4314" s="125"/>
    </row>
    <row r="4315" spans="1:18" x14ac:dyDescent="0.3">
      <c r="A4315" s="100"/>
      <c r="B4315" s="101"/>
      <c r="C4315" s="119"/>
      <c r="D4315" s="102"/>
      <c r="E4315" s="120"/>
      <c r="F4315" s="103"/>
      <c r="G4315" s="94"/>
      <c r="H4315" s="105"/>
      <c r="I4315" s="117"/>
      <c r="J4315" s="99"/>
      <c r="K4315" s="123"/>
      <c r="L4315" s="117"/>
      <c r="M4315" s="95"/>
      <c r="N4315" s="117"/>
      <c r="O4315" s="117"/>
      <c r="P4315" s="106"/>
      <c r="Q4315" s="107"/>
      <c r="R4315" s="125"/>
    </row>
    <row r="4316" spans="1:18" x14ac:dyDescent="0.3">
      <c r="A4316" s="100"/>
      <c r="B4316" s="101"/>
      <c r="C4316" s="119"/>
      <c r="D4316" s="102"/>
      <c r="E4316" s="120"/>
      <c r="F4316" s="103"/>
      <c r="G4316" s="94"/>
      <c r="H4316" s="105"/>
      <c r="I4316" s="117"/>
      <c r="J4316" s="99"/>
      <c r="K4316" s="123"/>
      <c r="L4316" s="117"/>
      <c r="M4316" s="95"/>
      <c r="N4316" s="117"/>
      <c r="O4316" s="117"/>
      <c r="P4316" s="106"/>
      <c r="Q4316" s="107"/>
      <c r="R4316" s="125"/>
    </row>
    <row r="4317" spans="1:18" x14ac:dyDescent="0.3">
      <c r="A4317" s="100"/>
      <c r="B4317" s="101"/>
      <c r="C4317" s="119"/>
      <c r="D4317" s="102"/>
      <c r="E4317" s="120"/>
      <c r="F4317" s="103"/>
      <c r="G4317" s="94"/>
      <c r="H4317" s="105"/>
      <c r="I4317" s="117"/>
      <c r="J4317" s="99"/>
      <c r="K4317" s="123"/>
      <c r="L4317" s="117"/>
      <c r="M4317" s="95"/>
      <c r="N4317" s="117"/>
      <c r="O4317" s="117"/>
      <c r="P4317" s="106"/>
      <c r="Q4317" s="107"/>
      <c r="R4317" s="125"/>
    </row>
    <row r="4318" spans="1:18" x14ac:dyDescent="0.3">
      <c r="A4318" s="100"/>
      <c r="B4318" s="101"/>
      <c r="C4318" s="119"/>
      <c r="D4318" s="102"/>
      <c r="E4318" s="120"/>
      <c r="F4318" s="103"/>
      <c r="G4318" s="94"/>
      <c r="H4318" s="105"/>
      <c r="I4318" s="117"/>
      <c r="J4318" s="99"/>
      <c r="K4318" s="123"/>
      <c r="L4318" s="117"/>
      <c r="M4318" s="95"/>
      <c r="N4318" s="117"/>
      <c r="O4318" s="117"/>
      <c r="P4318" s="106"/>
      <c r="Q4318" s="107"/>
      <c r="R4318" s="125"/>
    </row>
    <row r="4319" spans="1:18" x14ac:dyDescent="0.3">
      <c r="A4319" s="100"/>
      <c r="B4319" s="101"/>
      <c r="C4319" s="119"/>
      <c r="D4319" s="102"/>
      <c r="E4319" s="120"/>
      <c r="F4319" s="103"/>
      <c r="G4319" s="94"/>
      <c r="H4319" s="105"/>
      <c r="I4319" s="117"/>
      <c r="J4319" s="99"/>
      <c r="K4319" s="123"/>
      <c r="L4319" s="117"/>
      <c r="M4319" s="95"/>
      <c r="N4319" s="117"/>
      <c r="O4319" s="117"/>
      <c r="P4319" s="106"/>
      <c r="Q4319" s="107"/>
      <c r="R4319" s="125"/>
    </row>
    <row r="4320" spans="1:18" x14ac:dyDescent="0.3">
      <c r="A4320" s="100"/>
      <c r="B4320" s="101"/>
      <c r="C4320" s="119"/>
      <c r="D4320" s="102"/>
      <c r="E4320" s="120"/>
      <c r="F4320" s="103"/>
      <c r="G4320" s="94"/>
      <c r="H4320" s="105"/>
      <c r="I4320" s="117"/>
      <c r="J4320" s="99"/>
      <c r="K4320" s="123"/>
      <c r="L4320" s="117"/>
      <c r="M4320" s="95"/>
      <c r="N4320" s="117"/>
      <c r="O4320" s="117"/>
      <c r="P4320" s="106"/>
      <c r="Q4320" s="107"/>
      <c r="R4320" s="125"/>
    </row>
    <row r="4321" spans="1:18" x14ac:dyDescent="0.3">
      <c r="A4321" s="100"/>
      <c r="B4321" s="101"/>
      <c r="C4321" s="119"/>
      <c r="D4321" s="102"/>
      <c r="E4321" s="120"/>
      <c r="F4321" s="103"/>
      <c r="G4321" s="94"/>
      <c r="H4321" s="105"/>
      <c r="I4321" s="117"/>
      <c r="J4321" s="99"/>
      <c r="K4321" s="123"/>
      <c r="L4321" s="117"/>
      <c r="M4321" s="95"/>
      <c r="N4321" s="117"/>
      <c r="O4321" s="117"/>
      <c r="P4321" s="106"/>
      <c r="Q4321" s="107"/>
      <c r="R4321" s="125"/>
    </row>
    <row r="4322" spans="1:18" x14ac:dyDescent="0.3">
      <c r="A4322" s="100"/>
      <c r="B4322" s="101"/>
      <c r="C4322" s="119"/>
      <c r="D4322" s="102"/>
      <c r="E4322" s="120"/>
      <c r="F4322" s="103"/>
      <c r="G4322" s="94"/>
      <c r="H4322" s="105"/>
      <c r="I4322" s="117"/>
      <c r="J4322" s="99"/>
      <c r="K4322" s="123"/>
      <c r="L4322" s="117"/>
      <c r="M4322" s="95"/>
      <c r="N4322" s="117"/>
      <c r="O4322" s="117"/>
      <c r="P4322" s="106"/>
      <c r="Q4322" s="107"/>
      <c r="R4322" s="125"/>
    </row>
    <row r="4323" spans="1:18" x14ac:dyDescent="0.3">
      <c r="A4323" s="100"/>
      <c r="B4323" s="101"/>
      <c r="C4323" s="119"/>
      <c r="D4323" s="102"/>
      <c r="E4323" s="120"/>
      <c r="F4323" s="103"/>
      <c r="G4323" s="94"/>
      <c r="H4323" s="105"/>
      <c r="I4323" s="117"/>
      <c r="J4323" s="99"/>
      <c r="K4323" s="123"/>
      <c r="L4323" s="117"/>
      <c r="M4323" s="95"/>
      <c r="N4323" s="117"/>
      <c r="O4323" s="117"/>
      <c r="P4323" s="106"/>
      <c r="Q4323" s="107"/>
      <c r="R4323" s="125"/>
    </row>
    <row r="4324" spans="1:18" x14ac:dyDescent="0.3">
      <c r="A4324" s="100"/>
      <c r="B4324" s="101"/>
      <c r="C4324" s="119"/>
      <c r="D4324" s="102"/>
      <c r="E4324" s="120"/>
      <c r="F4324" s="103"/>
      <c r="G4324" s="94"/>
      <c r="H4324" s="105"/>
      <c r="I4324" s="117"/>
      <c r="J4324" s="99"/>
      <c r="K4324" s="123"/>
      <c r="L4324" s="117"/>
      <c r="M4324" s="95"/>
      <c r="N4324" s="117"/>
      <c r="O4324" s="117"/>
      <c r="P4324" s="106"/>
      <c r="Q4324" s="107"/>
      <c r="R4324" s="125"/>
    </row>
    <row r="4325" spans="1:18" x14ac:dyDescent="0.3">
      <c r="A4325" s="100"/>
      <c r="B4325" s="101"/>
      <c r="C4325" s="119"/>
      <c r="D4325" s="102"/>
      <c r="E4325" s="120"/>
      <c r="F4325" s="103"/>
      <c r="G4325" s="94"/>
      <c r="H4325" s="105"/>
      <c r="I4325" s="117"/>
      <c r="J4325" s="99"/>
      <c r="K4325" s="123"/>
      <c r="L4325" s="117"/>
      <c r="M4325" s="95"/>
      <c r="N4325" s="117"/>
      <c r="O4325" s="117"/>
      <c r="P4325" s="106"/>
      <c r="Q4325" s="107"/>
      <c r="R4325" s="125"/>
    </row>
    <row r="4326" spans="1:18" x14ac:dyDescent="0.3">
      <c r="A4326" s="100"/>
      <c r="B4326" s="101"/>
      <c r="C4326" s="119"/>
      <c r="D4326" s="102"/>
      <c r="E4326" s="120"/>
      <c r="F4326" s="103"/>
      <c r="G4326" s="94"/>
      <c r="H4326" s="105"/>
      <c r="I4326" s="117"/>
      <c r="J4326" s="99"/>
      <c r="K4326" s="123"/>
      <c r="L4326" s="117"/>
      <c r="M4326" s="95"/>
      <c r="N4326" s="117"/>
      <c r="O4326" s="117"/>
      <c r="P4326" s="106"/>
      <c r="Q4326" s="107"/>
      <c r="R4326" s="125"/>
    </row>
    <row r="4327" spans="1:18" x14ac:dyDescent="0.3">
      <c r="A4327" s="100"/>
      <c r="B4327" s="101"/>
      <c r="C4327" s="119"/>
      <c r="D4327" s="102"/>
      <c r="E4327" s="120"/>
      <c r="F4327" s="103"/>
      <c r="G4327" s="94"/>
      <c r="H4327" s="105"/>
      <c r="I4327" s="117"/>
      <c r="J4327" s="99"/>
      <c r="K4327" s="123"/>
      <c r="L4327" s="117"/>
      <c r="M4327" s="95"/>
      <c r="N4327" s="117"/>
      <c r="O4327" s="117"/>
      <c r="P4327" s="106"/>
      <c r="Q4327" s="107"/>
      <c r="R4327" s="125"/>
    </row>
    <row r="4328" spans="1:18" x14ac:dyDescent="0.3">
      <c r="A4328" s="100"/>
      <c r="B4328" s="101"/>
      <c r="C4328" s="119"/>
      <c r="D4328" s="102"/>
      <c r="E4328" s="120"/>
      <c r="F4328" s="103"/>
      <c r="G4328" s="94"/>
      <c r="H4328" s="105"/>
      <c r="I4328" s="117"/>
      <c r="J4328" s="99"/>
      <c r="K4328" s="123"/>
      <c r="L4328" s="117"/>
      <c r="M4328" s="95"/>
      <c r="N4328" s="117"/>
      <c r="O4328" s="117"/>
      <c r="P4328" s="106"/>
      <c r="Q4328" s="107"/>
      <c r="R4328" s="125"/>
    </row>
    <row r="4329" spans="1:18" x14ac:dyDescent="0.3">
      <c r="A4329" s="100"/>
      <c r="B4329" s="101"/>
      <c r="C4329" s="119"/>
      <c r="D4329" s="102"/>
      <c r="E4329" s="120"/>
      <c r="F4329" s="103"/>
      <c r="G4329" s="94"/>
      <c r="H4329" s="105"/>
      <c r="I4329" s="117"/>
      <c r="J4329" s="99"/>
      <c r="K4329" s="123"/>
      <c r="L4329" s="117"/>
      <c r="M4329" s="95"/>
      <c r="N4329" s="117"/>
      <c r="O4329" s="117"/>
      <c r="P4329" s="106"/>
      <c r="Q4329" s="107"/>
      <c r="R4329" s="125"/>
    </row>
    <row r="4330" spans="1:18" x14ac:dyDescent="0.3">
      <c r="A4330" s="100"/>
      <c r="B4330" s="101"/>
      <c r="C4330" s="119"/>
      <c r="D4330" s="102"/>
      <c r="E4330" s="120"/>
      <c r="F4330" s="103"/>
      <c r="G4330" s="94"/>
      <c r="H4330" s="105"/>
      <c r="I4330" s="117"/>
      <c r="J4330" s="99"/>
      <c r="K4330" s="123"/>
      <c r="L4330" s="117"/>
      <c r="M4330" s="95"/>
      <c r="N4330" s="117"/>
      <c r="O4330" s="117"/>
      <c r="P4330" s="106"/>
      <c r="Q4330" s="107"/>
      <c r="R4330" s="125"/>
    </row>
    <row r="4331" spans="1:18" x14ac:dyDescent="0.3">
      <c r="A4331" s="100"/>
      <c r="B4331" s="101"/>
      <c r="C4331" s="119"/>
      <c r="D4331" s="102"/>
      <c r="E4331" s="120"/>
      <c r="F4331" s="103"/>
      <c r="G4331" s="94"/>
      <c r="H4331" s="105"/>
      <c r="I4331" s="117"/>
      <c r="J4331" s="99"/>
      <c r="K4331" s="123"/>
      <c r="L4331" s="117"/>
      <c r="M4331" s="95"/>
      <c r="N4331" s="117"/>
      <c r="O4331" s="117"/>
      <c r="P4331" s="106"/>
      <c r="Q4331" s="107"/>
      <c r="R4331" s="125"/>
    </row>
    <row r="4332" spans="1:18" x14ac:dyDescent="0.3">
      <c r="A4332" s="100"/>
      <c r="B4332" s="101"/>
      <c r="C4332" s="119"/>
      <c r="D4332" s="102"/>
      <c r="E4332" s="120"/>
      <c r="F4332" s="103"/>
      <c r="G4332" s="94"/>
      <c r="H4332" s="105"/>
      <c r="I4332" s="117"/>
      <c r="J4332" s="99"/>
      <c r="K4332" s="123"/>
      <c r="L4332" s="117"/>
      <c r="M4332" s="95"/>
      <c r="N4332" s="117"/>
      <c r="O4332" s="117"/>
      <c r="P4332" s="106"/>
      <c r="Q4332" s="107"/>
      <c r="R4332" s="125"/>
    </row>
    <row r="4333" spans="1:18" x14ac:dyDescent="0.3">
      <c r="A4333" s="100"/>
      <c r="B4333" s="101"/>
      <c r="C4333" s="119"/>
      <c r="D4333" s="102"/>
      <c r="E4333" s="120"/>
      <c r="F4333" s="103"/>
      <c r="G4333" s="94"/>
      <c r="H4333" s="105"/>
      <c r="I4333" s="117"/>
      <c r="J4333" s="99"/>
      <c r="K4333" s="123"/>
      <c r="L4333" s="117"/>
      <c r="M4333" s="95"/>
      <c r="N4333" s="117"/>
      <c r="O4333" s="117"/>
      <c r="P4333" s="106"/>
      <c r="Q4333" s="107"/>
      <c r="R4333" s="125"/>
    </row>
    <row r="4334" spans="1:18" x14ac:dyDescent="0.3">
      <c r="A4334" s="100"/>
      <c r="B4334" s="101"/>
      <c r="C4334" s="119"/>
      <c r="D4334" s="102"/>
      <c r="E4334" s="120"/>
      <c r="F4334" s="103"/>
      <c r="G4334" s="94"/>
      <c r="H4334" s="105"/>
      <c r="I4334" s="117"/>
      <c r="J4334" s="99"/>
      <c r="K4334" s="123"/>
      <c r="L4334" s="117"/>
      <c r="M4334" s="95"/>
      <c r="N4334" s="117"/>
      <c r="O4334" s="117"/>
      <c r="P4334" s="106"/>
      <c r="Q4334" s="107"/>
      <c r="R4334" s="125"/>
    </row>
    <row r="4335" spans="1:18" x14ac:dyDescent="0.3">
      <c r="A4335" s="100"/>
      <c r="B4335" s="101"/>
      <c r="C4335" s="119"/>
      <c r="D4335" s="102"/>
      <c r="E4335" s="120"/>
      <c r="F4335" s="103"/>
      <c r="G4335" s="94"/>
      <c r="H4335" s="105"/>
      <c r="I4335" s="117"/>
      <c r="J4335" s="99"/>
      <c r="K4335" s="123"/>
      <c r="L4335" s="117"/>
      <c r="M4335" s="95"/>
      <c r="N4335" s="117"/>
      <c r="O4335" s="117"/>
      <c r="P4335" s="106"/>
      <c r="Q4335" s="107"/>
      <c r="R4335" s="125"/>
    </row>
    <row r="4336" spans="1:18" x14ac:dyDescent="0.3">
      <c r="A4336" s="100"/>
      <c r="B4336" s="101"/>
      <c r="C4336" s="119"/>
      <c r="D4336" s="102"/>
      <c r="E4336" s="120"/>
      <c r="F4336" s="103"/>
      <c r="G4336" s="94"/>
      <c r="H4336" s="105"/>
      <c r="I4336" s="117"/>
      <c r="J4336" s="99"/>
      <c r="K4336" s="123"/>
      <c r="L4336" s="117"/>
      <c r="M4336" s="95"/>
      <c r="N4336" s="117"/>
      <c r="O4336" s="117"/>
      <c r="P4336" s="106"/>
      <c r="Q4336" s="107"/>
      <c r="R4336" s="125"/>
    </row>
    <row r="4337" spans="1:18" x14ac:dyDescent="0.3">
      <c r="A4337" s="100"/>
      <c r="B4337" s="101"/>
      <c r="C4337" s="119"/>
      <c r="D4337" s="102"/>
      <c r="E4337" s="120"/>
      <c r="F4337" s="103"/>
      <c r="G4337" s="94"/>
      <c r="H4337" s="105"/>
      <c r="I4337" s="117"/>
      <c r="J4337" s="99"/>
      <c r="K4337" s="123"/>
      <c r="L4337" s="117"/>
      <c r="M4337" s="95"/>
      <c r="N4337" s="117"/>
      <c r="O4337" s="117"/>
      <c r="P4337" s="106"/>
      <c r="Q4337" s="107"/>
      <c r="R4337" s="125"/>
    </row>
    <row r="4338" spans="1:18" x14ac:dyDescent="0.3">
      <c r="A4338" s="100"/>
      <c r="B4338" s="101"/>
      <c r="C4338" s="119"/>
      <c r="D4338" s="102"/>
      <c r="E4338" s="120"/>
      <c r="F4338" s="103"/>
      <c r="G4338" s="94"/>
      <c r="H4338" s="105"/>
      <c r="I4338" s="117"/>
      <c r="J4338" s="99"/>
      <c r="K4338" s="123"/>
      <c r="L4338" s="117"/>
      <c r="M4338" s="95"/>
      <c r="N4338" s="117"/>
      <c r="O4338" s="117"/>
      <c r="P4338" s="106"/>
      <c r="Q4338" s="107"/>
      <c r="R4338" s="125"/>
    </row>
    <row r="4339" spans="1:18" x14ac:dyDescent="0.3">
      <c r="A4339" s="100"/>
      <c r="B4339" s="101"/>
      <c r="C4339" s="119"/>
      <c r="D4339" s="102"/>
      <c r="E4339" s="120"/>
      <c r="F4339" s="103"/>
      <c r="G4339" s="94"/>
      <c r="H4339" s="105"/>
      <c r="I4339" s="117"/>
      <c r="J4339" s="99"/>
      <c r="K4339" s="123"/>
      <c r="L4339" s="117"/>
      <c r="M4339" s="95"/>
      <c r="N4339" s="117"/>
      <c r="O4339" s="117"/>
      <c r="P4339" s="106"/>
      <c r="Q4339" s="107"/>
      <c r="R4339" s="125"/>
    </row>
    <row r="4340" spans="1:18" x14ac:dyDescent="0.3">
      <c r="A4340" s="100"/>
      <c r="B4340" s="101"/>
      <c r="C4340" s="119"/>
      <c r="D4340" s="102"/>
      <c r="E4340" s="120"/>
      <c r="F4340" s="103"/>
      <c r="G4340" s="94"/>
      <c r="H4340" s="105"/>
      <c r="I4340" s="117"/>
      <c r="J4340" s="99"/>
      <c r="K4340" s="123"/>
      <c r="L4340" s="117"/>
      <c r="M4340" s="95"/>
      <c r="N4340" s="117"/>
      <c r="O4340" s="117"/>
      <c r="P4340" s="106"/>
      <c r="Q4340" s="107"/>
      <c r="R4340" s="125"/>
    </row>
    <row r="4341" spans="1:18" x14ac:dyDescent="0.3">
      <c r="A4341" s="100"/>
      <c r="B4341" s="101"/>
      <c r="C4341" s="119"/>
      <c r="D4341" s="102"/>
      <c r="E4341" s="120"/>
      <c r="F4341" s="103"/>
      <c r="G4341" s="94"/>
      <c r="H4341" s="105"/>
      <c r="I4341" s="117"/>
      <c r="J4341" s="99"/>
      <c r="K4341" s="123"/>
      <c r="L4341" s="117"/>
      <c r="M4341" s="95"/>
      <c r="N4341" s="117"/>
      <c r="O4341" s="117"/>
      <c r="P4341" s="106"/>
      <c r="Q4341" s="107"/>
      <c r="R4341" s="125"/>
    </row>
    <row r="4342" spans="1:18" x14ac:dyDescent="0.3">
      <c r="A4342" s="100"/>
      <c r="B4342" s="101"/>
      <c r="C4342" s="119"/>
      <c r="D4342" s="102"/>
      <c r="E4342" s="120"/>
      <c r="F4342" s="103"/>
      <c r="G4342" s="94"/>
      <c r="H4342" s="105"/>
      <c r="I4342" s="117"/>
      <c r="J4342" s="99"/>
      <c r="K4342" s="123"/>
      <c r="L4342" s="117"/>
      <c r="M4342" s="95"/>
      <c r="N4342" s="117"/>
      <c r="O4342" s="117"/>
      <c r="P4342" s="106"/>
      <c r="Q4342" s="107"/>
      <c r="R4342" s="125"/>
    </row>
    <row r="4343" spans="1:18" x14ac:dyDescent="0.3">
      <c r="A4343" s="100"/>
      <c r="B4343" s="101"/>
      <c r="C4343" s="119"/>
      <c r="D4343" s="102"/>
      <c r="E4343" s="120"/>
      <c r="F4343" s="103"/>
      <c r="G4343" s="94"/>
      <c r="H4343" s="105"/>
      <c r="I4343" s="117"/>
      <c r="J4343" s="99"/>
      <c r="K4343" s="123"/>
      <c r="L4343" s="117"/>
      <c r="M4343" s="95"/>
      <c r="N4343" s="117"/>
      <c r="O4343" s="117"/>
      <c r="P4343" s="106"/>
      <c r="Q4343" s="107"/>
      <c r="R4343" s="125"/>
    </row>
    <row r="4344" spans="1:18" x14ac:dyDescent="0.3">
      <c r="A4344" s="100"/>
      <c r="B4344" s="101"/>
      <c r="C4344" s="119"/>
      <c r="D4344" s="102"/>
      <c r="E4344" s="120"/>
      <c r="F4344" s="103"/>
      <c r="G4344" s="94"/>
      <c r="H4344" s="105"/>
      <c r="I4344" s="117"/>
      <c r="J4344" s="99"/>
      <c r="K4344" s="123"/>
      <c r="L4344" s="117"/>
      <c r="M4344" s="95"/>
      <c r="N4344" s="117"/>
      <c r="O4344" s="117"/>
      <c r="P4344" s="106"/>
      <c r="Q4344" s="107"/>
      <c r="R4344" s="125"/>
    </row>
    <row r="4345" spans="1:18" x14ac:dyDescent="0.3">
      <c r="A4345" s="100"/>
      <c r="B4345" s="101"/>
      <c r="C4345" s="119"/>
      <c r="D4345" s="102"/>
      <c r="E4345" s="120"/>
      <c r="F4345" s="103"/>
      <c r="G4345" s="94"/>
      <c r="H4345" s="105"/>
      <c r="I4345" s="117"/>
      <c r="J4345" s="99"/>
      <c r="K4345" s="123"/>
      <c r="L4345" s="117"/>
      <c r="M4345" s="95"/>
      <c r="N4345" s="117"/>
      <c r="O4345" s="117"/>
      <c r="P4345" s="106"/>
      <c r="Q4345" s="107"/>
      <c r="R4345" s="125"/>
    </row>
    <row r="4346" spans="1:18" x14ac:dyDescent="0.3">
      <c r="A4346" s="100"/>
      <c r="B4346" s="101"/>
      <c r="C4346" s="119"/>
      <c r="D4346" s="102"/>
      <c r="E4346" s="120"/>
      <c r="F4346" s="103"/>
      <c r="G4346" s="94"/>
      <c r="H4346" s="105"/>
      <c r="I4346" s="117"/>
      <c r="J4346" s="99"/>
      <c r="K4346" s="123"/>
      <c r="L4346" s="117"/>
      <c r="M4346" s="95"/>
      <c r="N4346" s="117"/>
      <c r="O4346" s="117"/>
      <c r="P4346" s="106"/>
      <c r="Q4346" s="107"/>
      <c r="R4346" s="125"/>
    </row>
    <row r="4347" spans="1:18" x14ac:dyDescent="0.3">
      <c r="A4347" s="100"/>
      <c r="B4347" s="101"/>
      <c r="C4347" s="119"/>
      <c r="D4347" s="102"/>
      <c r="E4347" s="120"/>
      <c r="F4347" s="103"/>
      <c r="G4347" s="94"/>
      <c r="H4347" s="105"/>
      <c r="I4347" s="117"/>
      <c r="J4347" s="99"/>
      <c r="K4347" s="123"/>
      <c r="L4347" s="117"/>
      <c r="M4347" s="95"/>
      <c r="N4347" s="117"/>
      <c r="O4347" s="117"/>
      <c r="P4347" s="106"/>
      <c r="Q4347" s="107"/>
      <c r="R4347" s="125"/>
    </row>
    <row r="4348" spans="1:18" x14ac:dyDescent="0.3">
      <c r="A4348" s="100"/>
      <c r="B4348" s="101"/>
      <c r="C4348" s="119"/>
      <c r="D4348" s="102"/>
      <c r="E4348" s="120"/>
      <c r="F4348" s="103"/>
      <c r="G4348" s="94"/>
      <c r="H4348" s="105"/>
      <c r="I4348" s="117"/>
      <c r="J4348" s="99"/>
      <c r="K4348" s="123"/>
      <c r="L4348" s="117"/>
      <c r="M4348" s="95"/>
      <c r="N4348" s="117"/>
      <c r="O4348" s="117"/>
      <c r="P4348" s="106"/>
      <c r="Q4348" s="107"/>
      <c r="R4348" s="125"/>
    </row>
    <row r="4349" spans="1:18" x14ac:dyDescent="0.3">
      <c r="A4349" s="100"/>
      <c r="B4349" s="101"/>
      <c r="C4349" s="119"/>
      <c r="D4349" s="102"/>
      <c r="E4349" s="120"/>
      <c r="F4349" s="103"/>
      <c r="G4349" s="94"/>
      <c r="H4349" s="105"/>
      <c r="I4349" s="117"/>
      <c r="J4349" s="99"/>
      <c r="K4349" s="123"/>
      <c r="L4349" s="117"/>
      <c r="M4349" s="95"/>
      <c r="N4349" s="117"/>
      <c r="O4349" s="117"/>
      <c r="P4349" s="106"/>
      <c r="Q4349" s="107"/>
      <c r="R4349" s="125"/>
    </row>
    <row r="4350" spans="1:18" x14ac:dyDescent="0.3">
      <c r="A4350" s="100"/>
      <c r="B4350" s="101"/>
      <c r="C4350" s="119"/>
      <c r="D4350" s="102"/>
      <c r="E4350" s="120"/>
      <c r="F4350" s="103"/>
      <c r="G4350" s="94"/>
      <c r="H4350" s="105"/>
      <c r="I4350" s="117"/>
      <c r="J4350" s="99"/>
      <c r="K4350" s="123"/>
      <c r="L4350" s="117"/>
      <c r="M4350" s="95"/>
      <c r="N4350" s="117"/>
      <c r="O4350" s="117"/>
      <c r="P4350" s="106"/>
      <c r="Q4350" s="107"/>
      <c r="R4350" s="125"/>
    </row>
    <row r="4351" spans="1:18" x14ac:dyDescent="0.3">
      <c r="A4351" s="100"/>
      <c r="B4351" s="101"/>
      <c r="C4351" s="119"/>
      <c r="D4351" s="102"/>
      <c r="E4351" s="120"/>
      <c r="F4351" s="103"/>
      <c r="G4351" s="94"/>
      <c r="H4351" s="105"/>
      <c r="I4351" s="117"/>
      <c r="J4351" s="99"/>
      <c r="K4351" s="123"/>
      <c r="L4351" s="117"/>
      <c r="M4351" s="95"/>
      <c r="N4351" s="117"/>
      <c r="O4351" s="117"/>
      <c r="P4351" s="106"/>
      <c r="Q4351" s="107"/>
      <c r="R4351" s="125"/>
    </row>
    <row r="4352" spans="1:18" x14ac:dyDescent="0.3">
      <c r="A4352" s="100"/>
      <c r="B4352" s="101"/>
      <c r="C4352" s="119"/>
      <c r="D4352" s="102"/>
      <c r="E4352" s="120"/>
      <c r="F4352" s="103"/>
      <c r="G4352" s="94"/>
      <c r="H4352" s="105"/>
      <c r="I4352" s="117"/>
      <c r="J4352" s="99"/>
      <c r="K4352" s="123"/>
      <c r="L4352" s="117"/>
      <c r="M4352" s="95"/>
      <c r="N4352" s="117"/>
      <c r="O4352" s="117"/>
      <c r="P4352" s="106"/>
      <c r="Q4352" s="107"/>
      <c r="R4352" s="125"/>
    </row>
    <row r="4353" spans="1:18" x14ac:dyDescent="0.3">
      <c r="A4353" s="100"/>
      <c r="B4353" s="101"/>
      <c r="C4353" s="119"/>
      <c r="D4353" s="102"/>
      <c r="E4353" s="120"/>
      <c r="F4353" s="103"/>
      <c r="G4353" s="94"/>
      <c r="H4353" s="105"/>
      <c r="I4353" s="117"/>
      <c r="J4353" s="99"/>
      <c r="K4353" s="123"/>
      <c r="L4353" s="117"/>
      <c r="M4353" s="95"/>
      <c r="N4353" s="117"/>
      <c r="O4353" s="117"/>
      <c r="P4353" s="106"/>
      <c r="Q4353" s="107"/>
      <c r="R4353" s="125"/>
    </row>
    <row r="4354" spans="1:18" x14ac:dyDescent="0.3">
      <c r="A4354" s="100"/>
      <c r="B4354" s="101"/>
      <c r="C4354" s="119"/>
      <c r="D4354" s="102"/>
      <c r="E4354" s="120"/>
      <c r="F4354" s="103"/>
      <c r="G4354" s="94"/>
      <c r="H4354" s="105"/>
      <c r="I4354" s="117"/>
      <c r="J4354" s="99"/>
      <c r="K4354" s="123"/>
      <c r="L4354" s="117"/>
      <c r="M4354" s="95"/>
      <c r="N4354" s="117"/>
      <c r="O4354" s="117"/>
      <c r="P4354" s="106"/>
      <c r="Q4354" s="107"/>
      <c r="R4354" s="125"/>
    </row>
    <row r="4355" spans="1:18" x14ac:dyDescent="0.3">
      <c r="A4355" s="100"/>
      <c r="B4355" s="101"/>
      <c r="C4355" s="119"/>
      <c r="D4355" s="102"/>
      <c r="E4355" s="120"/>
      <c r="F4355" s="103"/>
      <c r="G4355" s="94"/>
      <c r="H4355" s="105"/>
      <c r="I4355" s="117"/>
      <c r="J4355" s="99"/>
      <c r="K4355" s="123"/>
      <c r="L4355" s="117"/>
      <c r="M4355" s="95"/>
      <c r="N4355" s="117"/>
      <c r="O4355" s="117"/>
      <c r="P4355" s="106"/>
      <c r="Q4355" s="107"/>
      <c r="R4355" s="125"/>
    </row>
    <row r="4356" spans="1:18" x14ac:dyDescent="0.3">
      <c r="A4356" s="100"/>
      <c r="B4356" s="101"/>
      <c r="C4356" s="119"/>
      <c r="D4356" s="102"/>
      <c r="E4356" s="120"/>
      <c r="F4356" s="103"/>
      <c r="G4356" s="94"/>
      <c r="H4356" s="105"/>
      <c r="I4356" s="117"/>
      <c r="J4356" s="99"/>
      <c r="K4356" s="123"/>
      <c r="L4356" s="117"/>
      <c r="M4356" s="95"/>
      <c r="N4356" s="117"/>
      <c r="O4356" s="117"/>
      <c r="P4356" s="106"/>
      <c r="Q4356" s="107"/>
      <c r="R4356" s="125"/>
    </row>
    <row r="4357" spans="1:18" x14ac:dyDescent="0.3">
      <c r="A4357" s="100"/>
      <c r="B4357" s="101"/>
      <c r="C4357" s="119"/>
      <c r="D4357" s="102"/>
      <c r="E4357" s="120"/>
      <c r="F4357" s="103"/>
      <c r="G4357" s="94"/>
      <c r="H4357" s="105"/>
      <c r="I4357" s="117"/>
      <c r="J4357" s="99"/>
      <c r="K4357" s="123"/>
      <c r="L4357" s="117"/>
      <c r="M4357" s="95"/>
      <c r="N4357" s="117"/>
      <c r="O4357" s="117"/>
      <c r="P4357" s="106"/>
      <c r="Q4357" s="107"/>
      <c r="R4357" s="125"/>
    </row>
    <row r="4358" spans="1:18" x14ac:dyDescent="0.3">
      <c r="A4358" s="100"/>
      <c r="B4358" s="101"/>
      <c r="C4358" s="119"/>
      <c r="D4358" s="102"/>
      <c r="E4358" s="120"/>
      <c r="F4358" s="103"/>
      <c r="G4358" s="94"/>
      <c r="H4358" s="105"/>
      <c r="I4358" s="117"/>
      <c r="J4358" s="99"/>
      <c r="K4358" s="123"/>
      <c r="L4358" s="117"/>
      <c r="M4358" s="95"/>
      <c r="N4358" s="117"/>
      <c r="O4358" s="117"/>
      <c r="P4358" s="106"/>
      <c r="Q4358" s="107"/>
      <c r="R4358" s="125"/>
    </row>
    <row r="4359" spans="1:18" x14ac:dyDescent="0.3">
      <c r="A4359" s="100"/>
      <c r="B4359" s="101"/>
      <c r="C4359" s="119"/>
      <c r="D4359" s="102"/>
      <c r="E4359" s="120"/>
      <c r="F4359" s="103"/>
      <c r="G4359" s="94"/>
      <c r="H4359" s="105"/>
      <c r="I4359" s="117"/>
      <c r="J4359" s="99"/>
      <c r="K4359" s="123"/>
      <c r="L4359" s="117"/>
      <c r="M4359" s="95"/>
      <c r="N4359" s="117"/>
      <c r="O4359" s="117"/>
      <c r="P4359" s="106"/>
      <c r="Q4359" s="107"/>
      <c r="R4359" s="125"/>
    </row>
    <row r="4360" spans="1:18" x14ac:dyDescent="0.3">
      <c r="A4360" s="100"/>
      <c r="B4360" s="101"/>
      <c r="C4360" s="119"/>
      <c r="D4360" s="102"/>
      <c r="E4360" s="120"/>
      <c r="F4360" s="103"/>
      <c r="G4360" s="94"/>
      <c r="H4360" s="105"/>
      <c r="I4360" s="117"/>
      <c r="J4360" s="99"/>
      <c r="K4360" s="123"/>
      <c r="L4360" s="117"/>
      <c r="M4360" s="95"/>
      <c r="N4360" s="117"/>
      <c r="O4360" s="117"/>
      <c r="P4360" s="106"/>
      <c r="Q4360" s="107"/>
      <c r="R4360" s="125"/>
    </row>
    <row r="4361" spans="1:18" x14ac:dyDescent="0.3">
      <c r="A4361" s="100"/>
      <c r="B4361" s="101"/>
      <c r="C4361" s="119"/>
      <c r="D4361" s="102"/>
      <c r="E4361" s="120"/>
      <c r="F4361" s="103"/>
      <c r="G4361" s="94"/>
      <c r="H4361" s="105"/>
      <c r="I4361" s="117"/>
      <c r="J4361" s="99"/>
      <c r="K4361" s="123"/>
      <c r="L4361" s="117"/>
      <c r="M4361" s="95"/>
      <c r="N4361" s="117"/>
      <c r="O4361" s="117"/>
      <c r="P4361" s="106"/>
      <c r="Q4361" s="107"/>
      <c r="R4361" s="125"/>
    </row>
    <row r="4362" spans="1:18" x14ac:dyDescent="0.3">
      <c r="A4362" s="100"/>
      <c r="B4362" s="101"/>
      <c r="C4362" s="119"/>
      <c r="D4362" s="102"/>
      <c r="E4362" s="120"/>
      <c r="F4362" s="103"/>
      <c r="G4362" s="94"/>
      <c r="H4362" s="105"/>
      <c r="I4362" s="117"/>
      <c r="J4362" s="99"/>
      <c r="K4362" s="123"/>
      <c r="L4362" s="117"/>
      <c r="M4362" s="95"/>
      <c r="N4362" s="117"/>
      <c r="O4362" s="117"/>
      <c r="P4362" s="106"/>
      <c r="Q4362" s="107"/>
      <c r="R4362" s="125"/>
    </row>
    <row r="4363" spans="1:18" x14ac:dyDescent="0.3">
      <c r="A4363" s="100"/>
      <c r="B4363" s="101"/>
      <c r="C4363" s="119"/>
      <c r="D4363" s="102"/>
      <c r="E4363" s="120"/>
      <c r="F4363" s="103"/>
      <c r="G4363" s="94"/>
      <c r="H4363" s="105"/>
      <c r="I4363" s="117"/>
      <c r="J4363" s="99"/>
      <c r="K4363" s="123"/>
      <c r="L4363" s="117"/>
      <c r="M4363" s="95"/>
      <c r="N4363" s="117"/>
      <c r="O4363" s="117"/>
      <c r="P4363" s="106"/>
      <c r="Q4363" s="107"/>
      <c r="R4363" s="125"/>
    </row>
    <row r="4364" spans="1:18" x14ac:dyDescent="0.3">
      <c r="A4364" s="100"/>
      <c r="B4364" s="101"/>
      <c r="C4364" s="119"/>
      <c r="D4364" s="102"/>
      <c r="E4364" s="120"/>
      <c r="F4364" s="103"/>
      <c r="G4364" s="94"/>
      <c r="H4364" s="105"/>
      <c r="I4364" s="117"/>
      <c r="J4364" s="99"/>
      <c r="K4364" s="123"/>
      <c r="L4364" s="117"/>
      <c r="M4364" s="95"/>
      <c r="N4364" s="117"/>
      <c r="O4364" s="117"/>
      <c r="P4364" s="106"/>
      <c r="Q4364" s="107"/>
      <c r="R4364" s="125"/>
    </row>
    <row r="4365" spans="1:18" x14ac:dyDescent="0.3">
      <c r="A4365" s="100"/>
      <c r="B4365" s="101"/>
      <c r="C4365" s="119"/>
      <c r="D4365" s="102"/>
      <c r="E4365" s="120"/>
      <c r="F4365" s="103"/>
      <c r="G4365" s="94"/>
      <c r="H4365" s="105"/>
      <c r="I4365" s="117"/>
      <c r="J4365" s="99"/>
      <c r="K4365" s="123"/>
      <c r="L4365" s="117"/>
      <c r="M4365" s="95"/>
      <c r="N4365" s="117"/>
      <c r="O4365" s="117"/>
      <c r="P4365" s="106"/>
      <c r="Q4365" s="107"/>
      <c r="R4365" s="125"/>
    </row>
    <row r="4366" spans="1:18" x14ac:dyDescent="0.3">
      <c r="A4366" s="100"/>
      <c r="B4366" s="101"/>
      <c r="C4366" s="119"/>
      <c r="D4366" s="102"/>
      <c r="E4366" s="120"/>
      <c r="F4366" s="103"/>
      <c r="G4366" s="94"/>
      <c r="H4366" s="105"/>
      <c r="I4366" s="117"/>
      <c r="J4366" s="99"/>
      <c r="K4366" s="123"/>
      <c r="L4366" s="117"/>
      <c r="M4366" s="95"/>
      <c r="N4366" s="117"/>
      <c r="O4366" s="117"/>
      <c r="P4366" s="106"/>
      <c r="Q4366" s="107"/>
      <c r="R4366" s="125"/>
    </row>
    <row r="4367" spans="1:18" x14ac:dyDescent="0.3">
      <c r="A4367" s="100"/>
      <c r="B4367" s="101"/>
      <c r="C4367" s="119"/>
      <c r="D4367" s="102"/>
      <c r="E4367" s="120"/>
      <c r="F4367" s="103"/>
      <c r="G4367" s="94"/>
      <c r="H4367" s="105"/>
      <c r="I4367" s="117"/>
      <c r="J4367" s="99"/>
      <c r="K4367" s="123"/>
      <c r="L4367" s="117"/>
      <c r="M4367" s="95"/>
      <c r="N4367" s="117"/>
      <c r="O4367" s="117"/>
      <c r="P4367" s="106"/>
      <c r="Q4367" s="107"/>
      <c r="R4367" s="125"/>
    </row>
    <row r="4368" spans="1:18" x14ac:dyDescent="0.3">
      <c r="A4368" s="100"/>
      <c r="B4368" s="101"/>
      <c r="C4368" s="119"/>
      <c r="D4368" s="102"/>
      <c r="E4368" s="120"/>
      <c r="F4368" s="103"/>
      <c r="G4368" s="94"/>
      <c r="H4368" s="105"/>
      <c r="I4368" s="117"/>
      <c r="J4368" s="99"/>
      <c r="K4368" s="123"/>
      <c r="L4368" s="117"/>
      <c r="M4368" s="95"/>
      <c r="N4368" s="117"/>
      <c r="O4368" s="117"/>
      <c r="P4368" s="106"/>
      <c r="Q4368" s="107"/>
      <c r="R4368" s="125"/>
    </row>
    <row r="4369" spans="1:18" x14ac:dyDescent="0.3">
      <c r="A4369" s="100"/>
      <c r="B4369" s="101"/>
      <c r="C4369" s="119"/>
      <c r="D4369" s="102"/>
      <c r="E4369" s="120"/>
      <c r="F4369" s="103"/>
      <c r="G4369" s="94"/>
      <c r="H4369" s="105"/>
      <c r="I4369" s="117"/>
      <c r="J4369" s="99"/>
      <c r="K4369" s="123"/>
      <c r="L4369" s="117"/>
      <c r="M4369" s="95"/>
      <c r="N4369" s="117"/>
      <c r="O4369" s="117"/>
      <c r="P4369" s="106"/>
      <c r="Q4369" s="107"/>
      <c r="R4369" s="125"/>
    </row>
    <row r="4370" spans="1:18" x14ac:dyDescent="0.3">
      <c r="A4370" s="100"/>
      <c r="B4370" s="101"/>
      <c r="C4370" s="119"/>
      <c r="D4370" s="102"/>
      <c r="E4370" s="120"/>
      <c r="F4370" s="103"/>
      <c r="G4370" s="94"/>
      <c r="H4370" s="105"/>
      <c r="I4370" s="117"/>
      <c r="J4370" s="99"/>
      <c r="K4370" s="123"/>
      <c r="L4370" s="117"/>
      <c r="M4370" s="95"/>
      <c r="N4370" s="117"/>
      <c r="O4370" s="117"/>
      <c r="P4370" s="106"/>
      <c r="Q4370" s="107"/>
      <c r="R4370" s="125"/>
    </row>
    <row r="4371" spans="1:18" x14ac:dyDescent="0.3">
      <c r="A4371" s="100"/>
      <c r="B4371" s="101"/>
      <c r="C4371" s="119"/>
      <c r="D4371" s="102"/>
      <c r="E4371" s="120"/>
      <c r="F4371" s="103"/>
      <c r="G4371" s="94"/>
      <c r="H4371" s="105"/>
      <c r="I4371" s="117"/>
      <c r="J4371" s="99"/>
      <c r="K4371" s="123"/>
      <c r="L4371" s="117"/>
      <c r="M4371" s="95"/>
      <c r="N4371" s="117"/>
      <c r="O4371" s="117"/>
      <c r="P4371" s="106"/>
      <c r="Q4371" s="107"/>
      <c r="R4371" s="125"/>
    </row>
    <row r="4372" spans="1:18" x14ac:dyDescent="0.3">
      <c r="A4372" s="100"/>
      <c r="B4372" s="101"/>
      <c r="C4372" s="119"/>
      <c r="D4372" s="102"/>
      <c r="E4372" s="120"/>
      <c r="F4372" s="103"/>
      <c r="G4372" s="94"/>
      <c r="H4372" s="105"/>
      <c r="I4372" s="117"/>
      <c r="J4372" s="99"/>
      <c r="K4372" s="123"/>
      <c r="L4372" s="117"/>
      <c r="M4372" s="95"/>
      <c r="N4372" s="117"/>
      <c r="O4372" s="117"/>
      <c r="P4372" s="106"/>
      <c r="Q4372" s="107"/>
      <c r="R4372" s="125"/>
    </row>
    <row r="4373" spans="1:18" x14ac:dyDescent="0.3">
      <c r="A4373" s="100"/>
      <c r="B4373" s="101"/>
      <c r="C4373" s="119"/>
      <c r="D4373" s="102"/>
      <c r="E4373" s="120"/>
      <c r="F4373" s="103"/>
      <c r="G4373" s="94"/>
      <c r="H4373" s="105"/>
      <c r="I4373" s="117"/>
      <c r="J4373" s="99"/>
      <c r="K4373" s="123"/>
      <c r="L4373" s="117"/>
      <c r="M4373" s="95"/>
      <c r="N4373" s="117"/>
      <c r="O4373" s="117"/>
      <c r="P4373" s="106"/>
      <c r="Q4373" s="107"/>
      <c r="R4373" s="125"/>
    </row>
    <row r="4374" spans="1:18" x14ac:dyDescent="0.3">
      <c r="A4374" s="100"/>
      <c r="B4374" s="101"/>
      <c r="C4374" s="119"/>
      <c r="D4374" s="102"/>
      <c r="E4374" s="120"/>
      <c r="F4374" s="103"/>
      <c r="G4374" s="94"/>
      <c r="H4374" s="105"/>
      <c r="I4374" s="117"/>
      <c r="J4374" s="99"/>
      <c r="K4374" s="123"/>
      <c r="L4374" s="117"/>
      <c r="M4374" s="95"/>
      <c r="N4374" s="117"/>
      <c r="O4374" s="117"/>
      <c r="P4374" s="106"/>
      <c r="Q4374" s="107"/>
      <c r="R4374" s="125"/>
    </row>
    <row r="4375" spans="1:18" x14ac:dyDescent="0.3">
      <c r="A4375" s="100"/>
      <c r="B4375" s="101"/>
      <c r="C4375" s="119"/>
      <c r="D4375" s="102"/>
      <c r="E4375" s="120"/>
      <c r="F4375" s="103"/>
      <c r="G4375" s="94"/>
      <c r="H4375" s="105"/>
      <c r="I4375" s="117"/>
      <c r="J4375" s="99"/>
      <c r="K4375" s="123"/>
      <c r="L4375" s="117"/>
      <c r="M4375" s="95"/>
      <c r="N4375" s="117"/>
      <c r="O4375" s="117"/>
      <c r="P4375" s="106"/>
      <c r="Q4375" s="107"/>
      <c r="R4375" s="125"/>
    </row>
    <row r="4376" spans="1:18" x14ac:dyDescent="0.3">
      <c r="A4376" s="100"/>
      <c r="B4376" s="101"/>
      <c r="C4376" s="119"/>
      <c r="D4376" s="102"/>
      <c r="E4376" s="120"/>
      <c r="F4376" s="103"/>
      <c r="G4376" s="94"/>
      <c r="H4376" s="105"/>
      <c r="I4376" s="117"/>
      <c r="J4376" s="99"/>
      <c r="K4376" s="123"/>
      <c r="L4376" s="117"/>
      <c r="M4376" s="95"/>
      <c r="N4376" s="117"/>
      <c r="O4376" s="117"/>
      <c r="P4376" s="106"/>
      <c r="Q4376" s="107"/>
      <c r="R4376" s="125"/>
    </row>
    <row r="4377" spans="1:18" x14ac:dyDescent="0.3">
      <c r="A4377" s="100"/>
      <c r="B4377" s="101"/>
      <c r="C4377" s="119"/>
      <c r="D4377" s="102"/>
      <c r="E4377" s="120"/>
      <c r="F4377" s="103"/>
      <c r="G4377" s="94"/>
      <c r="H4377" s="105"/>
      <c r="I4377" s="117"/>
      <c r="J4377" s="99"/>
      <c r="K4377" s="123"/>
      <c r="L4377" s="117"/>
      <c r="M4377" s="95"/>
      <c r="N4377" s="117"/>
      <c r="O4377" s="117"/>
      <c r="P4377" s="106"/>
      <c r="Q4377" s="107"/>
      <c r="R4377" s="125"/>
    </row>
    <row r="4378" spans="1:18" x14ac:dyDescent="0.3">
      <c r="A4378" s="100"/>
      <c r="B4378" s="101"/>
      <c r="C4378" s="119"/>
      <c r="D4378" s="102"/>
      <c r="E4378" s="120"/>
      <c r="F4378" s="103"/>
      <c r="G4378" s="94"/>
      <c r="H4378" s="105"/>
      <c r="I4378" s="117"/>
      <c r="J4378" s="99"/>
      <c r="K4378" s="123"/>
      <c r="L4378" s="117"/>
      <c r="M4378" s="95"/>
      <c r="N4378" s="117"/>
      <c r="O4378" s="117"/>
      <c r="P4378" s="106"/>
      <c r="Q4378" s="107"/>
      <c r="R4378" s="125"/>
    </row>
    <row r="4379" spans="1:18" x14ac:dyDescent="0.3">
      <c r="A4379" s="100"/>
      <c r="B4379" s="101"/>
      <c r="C4379" s="119"/>
      <c r="D4379" s="102"/>
      <c r="E4379" s="120"/>
      <c r="F4379" s="103"/>
      <c r="G4379" s="94"/>
      <c r="H4379" s="105"/>
      <c r="I4379" s="117"/>
      <c r="J4379" s="99"/>
      <c r="K4379" s="123"/>
      <c r="L4379" s="117"/>
      <c r="M4379" s="95"/>
      <c r="N4379" s="117"/>
      <c r="O4379" s="117"/>
      <c r="P4379" s="106"/>
      <c r="Q4379" s="107"/>
      <c r="R4379" s="125"/>
    </row>
    <row r="4380" spans="1:18" x14ac:dyDescent="0.3">
      <c r="A4380" s="100"/>
      <c r="B4380" s="101"/>
      <c r="C4380" s="119"/>
      <c r="D4380" s="102"/>
      <c r="E4380" s="120"/>
      <c r="F4380" s="103"/>
      <c r="G4380" s="94"/>
      <c r="H4380" s="105"/>
      <c r="I4380" s="117"/>
      <c r="J4380" s="99"/>
      <c r="K4380" s="123"/>
      <c r="L4380" s="117"/>
      <c r="M4380" s="95"/>
      <c r="N4380" s="117"/>
      <c r="O4380" s="117"/>
      <c r="P4380" s="106"/>
      <c r="Q4380" s="107"/>
      <c r="R4380" s="125"/>
    </row>
    <row r="4381" spans="1:18" x14ac:dyDescent="0.3">
      <c r="A4381" s="100"/>
      <c r="B4381" s="101"/>
      <c r="C4381" s="119"/>
      <c r="D4381" s="102"/>
      <c r="E4381" s="120"/>
      <c r="F4381" s="103"/>
      <c r="G4381" s="94"/>
      <c r="H4381" s="105"/>
      <c r="I4381" s="117"/>
      <c r="J4381" s="99"/>
      <c r="K4381" s="123"/>
      <c r="L4381" s="117"/>
      <c r="M4381" s="95"/>
      <c r="N4381" s="117"/>
      <c r="O4381" s="117"/>
      <c r="P4381" s="106"/>
      <c r="Q4381" s="107"/>
      <c r="R4381" s="125"/>
    </row>
    <row r="4382" spans="1:18" x14ac:dyDescent="0.3">
      <c r="A4382" s="100"/>
      <c r="B4382" s="101"/>
      <c r="C4382" s="119"/>
      <c r="D4382" s="102"/>
      <c r="E4382" s="120"/>
      <c r="F4382" s="103"/>
      <c r="G4382" s="94"/>
      <c r="H4382" s="105"/>
      <c r="I4382" s="117"/>
      <c r="J4382" s="99"/>
      <c r="K4382" s="123"/>
      <c r="L4382" s="117"/>
      <c r="M4382" s="95"/>
      <c r="N4382" s="117"/>
      <c r="O4382" s="117"/>
      <c r="P4382" s="106"/>
      <c r="Q4382" s="107"/>
      <c r="R4382" s="125"/>
    </row>
    <row r="4383" spans="1:18" x14ac:dyDescent="0.3">
      <c r="A4383" s="100"/>
      <c r="B4383" s="101"/>
      <c r="C4383" s="119"/>
      <c r="D4383" s="102"/>
      <c r="E4383" s="120"/>
      <c r="F4383" s="103"/>
      <c r="G4383" s="94"/>
      <c r="H4383" s="105"/>
      <c r="I4383" s="117"/>
      <c r="J4383" s="99"/>
      <c r="K4383" s="123"/>
      <c r="L4383" s="117"/>
      <c r="M4383" s="95"/>
      <c r="N4383" s="117"/>
      <c r="O4383" s="117"/>
      <c r="P4383" s="106"/>
      <c r="Q4383" s="107"/>
      <c r="R4383" s="125"/>
    </row>
    <row r="4384" spans="1:18" x14ac:dyDescent="0.3">
      <c r="A4384" s="100"/>
      <c r="B4384" s="101"/>
      <c r="C4384" s="119"/>
      <c r="D4384" s="102"/>
      <c r="E4384" s="120"/>
      <c r="F4384" s="103"/>
      <c r="G4384" s="94"/>
      <c r="H4384" s="105"/>
      <c r="I4384" s="117"/>
      <c r="J4384" s="99"/>
      <c r="K4384" s="123"/>
      <c r="L4384" s="117"/>
      <c r="M4384" s="95"/>
      <c r="N4384" s="117"/>
      <c r="O4384" s="117"/>
      <c r="P4384" s="106"/>
      <c r="Q4384" s="107"/>
      <c r="R4384" s="125"/>
    </row>
    <row r="4385" spans="1:18" x14ac:dyDescent="0.3">
      <c r="A4385" s="100"/>
      <c r="B4385" s="101"/>
      <c r="C4385" s="119"/>
      <c r="D4385" s="102"/>
      <c r="E4385" s="120"/>
      <c r="F4385" s="103"/>
      <c r="G4385" s="94"/>
      <c r="H4385" s="105"/>
      <c r="I4385" s="117"/>
      <c r="J4385" s="99"/>
      <c r="K4385" s="123"/>
      <c r="L4385" s="117"/>
      <c r="M4385" s="95"/>
      <c r="N4385" s="117"/>
      <c r="O4385" s="117"/>
      <c r="P4385" s="106"/>
      <c r="Q4385" s="107"/>
      <c r="R4385" s="125"/>
    </row>
    <row r="4386" spans="1:18" x14ac:dyDescent="0.3">
      <c r="A4386" s="100"/>
      <c r="B4386" s="101"/>
      <c r="C4386" s="119"/>
      <c r="D4386" s="102"/>
      <c r="E4386" s="120"/>
      <c r="F4386" s="103"/>
      <c r="G4386" s="94"/>
      <c r="H4386" s="105"/>
      <c r="I4386" s="117"/>
      <c r="J4386" s="99"/>
      <c r="K4386" s="123"/>
      <c r="L4386" s="117"/>
      <c r="M4386" s="95"/>
      <c r="N4386" s="117"/>
      <c r="O4386" s="117"/>
      <c r="P4386" s="106"/>
      <c r="Q4386" s="107"/>
      <c r="R4386" s="125"/>
    </row>
    <row r="4387" spans="1:18" x14ac:dyDescent="0.3">
      <c r="A4387" s="100"/>
      <c r="B4387" s="101"/>
      <c r="C4387" s="119"/>
      <c r="D4387" s="102"/>
      <c r="E4387" s="120"/>
      <c r="F4387" s="103"/>
      <c r="G4387" s="94"/>
      <c r="H4387" s="105"/>
      <c r="I4387" s="117"/>
      <c r="J4387" s="99"/>
      <c r="K4387" s="123"/>
      <c r="L4387" s="117"/>
      <c r="M4387" s="95"/>
      <c r="N4387" s="117"/>
      <c r="O4387" s="117"/>
      <c r="P4387" s="106"/>
      <c r="Q4387" s="107"/>
      <c r="R4387" s="125"/>
    </row>
    <row r="4388" spans="1:18" x14ac:dyDescent="0.3">
      <c r="A4388" s="100"/>
      <c r="B4388" s="101"/>
      <c r="C4388" s="119"/>
      <c r="D4388" s="102"/>
      <c r="E4388" s="120"/>
      <c r="F4388" s="103"/>
      <c r="G4388" s="94"/>
      <c r="H4388" s="105"/>
      <c r="I4388" s="117"/>
      <c r="J4388" s="99"/>
      <c r="K4388" s="123"/>
      <c r="L4388" s="117"/>
      <c r="M4388" s="95"/>
      <c r="N4388" s="117"/>
      <c r="O4388" s="117"/>
      <c r="P4388" s="106"/>
      <c r="Q4388" s="107"/>
      <c r="R4388" s="125"/>
    </row>
    <row r="4389" spans="1:18" x14ac:dyDescent="0.3">
      <c r="A4389" s="100"/>
      <c r="B4389" s="101"/>
      <c r="C4389" s="119"/>
      <c r="D4389" s="102"/>
      <c r="E4389" s="120"/>
      <c r="F4389" s="103"/>
      <c r="G4389" s="94"/>
      <c r="H4389" s="105"/>
      <c r="I4389" s="117"/>
      <c r="J4389" s="99"/>
      <c r="K4389" s="123"/>
      <c r="L4389" s="117"/>
      <c r="M4389" s="95"/>
      <c r="N4389" s="117"/>
      <c r="O4389" s="117"/>
      <c r="P4389" s="106"/>
      <c r="Q4389" s="107"/>
      <c r="R4389" s="125"/>
    </row>
    <row r="4390" spans="1:18" x14ac:dyDescent="0.3">
      <c r="A4390" s="100"/>
      <c r="B4390" s="101"/>
      <c r="C4390" s="119"/>
      <c r="D4390" s="102"/>
      <c r="E4390" s="120"/>
      <c r="F4390" s="103"/>
      <c r="G4390" s="94"/>
      <c r="H4390" s="105"/>
      <c r="I4390" s="117"/>
      <c r="J4390" s="99"/>
      <c r="K4390" s="123"/>
      <c r="L4390" s="117"/>
      <c r="M4390" s="95"/>
      <c r="N4390" s="117"/>
      <c r="O4390" s="117"/>
      <c r="P4390" s="106"/>
      <c r="Q4390" s="107"/>
      <c r="R4390" s="125"/>
    </row>
    <row r="4391" spans="1:18" x14ac:dyDescent="0.3">
      <c r="A4391" s="100"/>
      <c r="B4391" s="101"/>
      <c r="C4391" s="119"/>
      <c r="D4391" s="102"/>
      <c r="E4391" s="120"/>
      <c r="F4391" s="103"/>
      <c r="G4391" s="94"/>
      <c r="H4391" s="105"/>
      <c r="I4391" s="117"/>
      <c r="J4391" s="99"/>
      <c r="K4391" s="123"/>
      <c r="L4391" s="117"/>
      <c r="M4391" s="95"/>
      <c r="N4391" s="117"/>
      <c r="O4391" s="117"/>
      <c r="P4391" s="106"/>
      <c r="Q4391" s="107"/>
      <c r="R4391" s="125"/>
    </row>
    <row r="4392" spans="1:18" x14ac:dyDescent="0.3">
      <c r="A4392" s="100"/>
      <c r="B4392" s="101"/>
      <c r="C4392" s="119"/>
      <c r="D4392" s="102"/>
      <c r="E4392" s="120"/>
      <c r="F4392" s="103"/>
      <c r="G4392" s="94"/>
      <c r="H4392" s="105"/>
      <c r="I4392" s="117"/>
      <c r="J4392" s="99"/>
      <c r="K4392" s="123"/>
      <c r="L4392" s="117"/>
      <c r="M4392" s="95"/>
      <c r="N4392" s="117"/>
      <c r="O4392" s="117"/>
      <c r="P4392" s="106"/>
      <c r="Q4392" s="107"/>
      <c r="R4392" s="125"/>
    </row>
    <row r="4393" spans="1:18" x14ac:dyDescent="0.3">
      <c r="A4393" s="100"/>
      <c r="B4393" s="101"/>
      <c r="C4393" s="119"/>
      <c r="D4393" s="102"/>
      <c r="E4393" s="120"/>
      <c r="F4393" s="103"/>
      <c r="G4393" s="94"/>
      <c r="H4393" s="105"/>
      <c r="I4393" s="117"/>
      <c r="J4393" s="99"/>
      <c r="K4393" s="123"/>
      <c r="L4393" s="117"/>
      <c r="M4393" s="95"/>
      <c r="N4393" s="117"/>
      <c r="O4393" s="117"/>
      <c r="P4393" s="106"/>
      <c r="Q4393" s="107"/>
      <c r="R4393" s="125"/>
    </row>
    <row r="4394" spans="1:18" x14ac:dyDescent="0.3">
      <c r="A4394" s="100"/>
      <c r="B4394" s="101"/>
      <c r="C4394" s="119"/>
      <c r="D4394" s="102"/>
      <c r="E4394" s="120"/>
      <c r="F4394" s="103"/>
      <c r="G4394" s="94"/>
      <c r="H4394" s="105"/>
      <c r="I4394" s="117"/>
      <c r="J4394" s="99"/>
      <c r="K4394" s="123"/>
      <c r="L4394" s="117"/>
      <c r="M4394" s="95"/>
      <c r="N4394" s="117"/>
      <c r="O4394" s="117"/>
      <c r="P4394" s="106"/>
      <c r="Q4394" s="107"/>
      <c r="R4394" s="125"/>
    </row>
    <row r="4395" spans="1:18" x14ac:dyDescent="0.3">
      <c r="A4395" s="100"/>
      <c r="B4395" s="101"/>
      <c r="C4395" s="119"/>
      <c r="D4395" s="102"/>
      <c r="E4395" s="120"/>
      <c r="F4395" s="103"/>
      <c r="G4395" s="94"/>
      <c r="H4395" s="105"/>
      <c r="I4395" s="117"/>
      <c r="J4395" s="99"/>
      <c r="K4395" s="123"/>
      <c r="L4395" s="117"/>
      <c r="M4395" s="95"/>
      <c r="N4395" s="117"/>
      <c r="O4395" s="117"/>
      <c r="P4395" s="106"/>
      <c r="Q4395" s="107"/>
      <c r="R4395" s="125"/>
    </row>
    <row r="4396" spans="1:18" x14ac:dyDescent="0.3">
      <c r="A4396" s="100"/>
      <c r="B4396" s="101"/>
      <c r="C4396" s="119"/>
      <c r="D4396" s="102"/>
      <c r="E4396" s="120"/>
      <c r="F4396" s="103"/>
      <c r="G4396" s="94"/>
      <c r="H4396" s="105"/>
      <c r="I4396" s="117"/>
      <c r="J4396" s="99"/>
      <c r="K4396" s="123"/>
      <c r="L4396" s="117"/>
      <c r="M4396" s="95"/>
      <c r="N4396" s="117"/>
      <c r="O4396" s="117"/>
      <c r="P4396" s="106"/>
      <c r="Q4396" s="107"/>
      <c r="R4396" s="125"/>
    </row>
    <row r="4397" spans="1:18" x14ac:dyDescent="0.3">
      <c r="A4397" s="100"/>
      <c r="B4397" s="101"/>
      <c r="C4397" s="119"/>
      <c r="D4397" s="102"/>
      <c r="E4397" s="120"/>
      <c r="F4397" s="103"/>
      <c r="G4397" s="94"/>
      <c r="H4397" s="105"/>
      <c r="I4397" s="117"/>
      <c r="J4397" s="99"/>
      <c r="K4397" s="123"/>
      <c r="L4397" s="117"/>
      <c r="M4397" s="95"/>
      <c r="N4397" s="117"/>
      <c r="O4397" s="117"/>
      <c r="P4397" s="106"/>
      <c r="Q4397" s="107"/>
      <c r="R4397" s="125"/>
    </row>
    <row r="4398" spans="1:18" x14ac:dyDescent="0.3">
      <c r="A4398" s="100"/>
      <c r="B4398" s="101"/>
      <c r="C4398" s="119"/>
      <c r="D4398" s="102"/>
      <c r="E4398" s="120"/>
      <c r="F4398" s="103"/>
      <c r="G4398" s="94"/>
      <c r="H4398" s="105"/>
      <c r="I4398" s="117"/>
      <c r="J4398" s="99"/>
      <c r="K4398" s="123"/>
      <c r="L4398" s="117"/>
      <c r="M4398" s="95"/>
      <c r="N4398" s="117"/>
      <c r="O4398" s="117"/>
      <c r="P4398" s="106"/>
      <c r="Q4398" s="107"/>
      <c r="R4398" s="125"/>
    </row>
    <row r="4399" spans="1:18" x14ac:dyDescent="0.3">
      <c r="A4399" s="100"/>
      <c r="B4399" s="101"/>
      <c r="C4399" s="119"/>
      <c r="D4399" s="102"/>
      <c r="E4399" s="120"/>
      <c r="F4399" s="103"/>
      <c r="G4399" s="94"/>
      <c r="H4399" s="105"/>
      <c r="I4399" s="117"/>
      <c r="J4399" s="99"/>
      <c r="K4399" s="123"/>
      <c r="L4399" s="117"/>
      <c r="M4399" s="95"/>
      <c r="N4399" s="117"/>
      <c r="O4399" s="117"/>
      <c r="P4399" s="106"/>
      <c r="Q4399" s="107"/>
      <c r="R4399" s="125"/>
    </row>
    <row r="4400" spans="1:18" x14ac:dyDescent="0.3">
      <c r="A4400" s="100"/>
      <c r="B4400" s="101"/>
      <c r="C4400" s="119"/>
      <c r="D4400" s="102"/>
      <c r="E4400" s="120"/>
      <c r="F4400" s="103"/>
      <c r="G4400" s="94"/>
      <c r="H4400" s="105"/>
      <c r="I4400" s="117"/>
      <c r="J4400" s="99"/>
      <c r="K4400" s="123"/>
      <c r="L4400" s="117"/>
      <c r="M4400" s="95"/>
      <c r="N4400" s="117"/>
      <c r="O4400" s="117"/>
      <c r="P4400" s="106"/>
      <c r="Q4400" s="107"/>
      <c r="R4400" s="125"/>
    </row>
    <row r="4401" spans="1:18" x14ac:dyDescent="0.3">
      <c r="A4401" s="100"/>
      <c r="B4401" s="101"/>
      <c r="C4401" s="119"/>
      <c r="D4401" s="102"/>
      <c r="E4401" s="120"/>
      <c r="F4401" s="103"/>
      <c r="G4401" s="94"/>
      <c r="H4401" s="105"/>
      <c r="I4401" s="117"/>
      <c r="J4401" s="99"/>
      <c r="K4401" s="123"/>
      <c r="L4401" s="117"/>
      <c r="M4401" s="95"/>
      <c r="N4401" s="117"/>
      <c r="O4401" s="117"/>
      <c r="P4401" s="106"/>
      <c r="Q4401" s="107"/>
      <c r="R4401" s="125"/>
    </row>
    <row r="4402" spans="1:18" x14ac:dyDescent="0.3">
      <c r="A4402" s="100"/>
      <c r="B4402" s="101"/>
      <c r="C4402" s="119"/>
      <c r="D4402" s="102"/>
      <c r="E4402" s="120"/>
      <c r="F4402" s="103"/>
      <c r="G4402" s="94"/>
      <c r="H4402" s="105"/>
      <c r="I4402" s="117"/>
      <c r="J4402" s="99"/>
      <c r="K4402" s="123"/>
      <c r="L4402" s="117"/>
      <c r="M4402" s="95"/>
      <c r="N4402" s="117"/>
      <c r="O4402" s="117"/>
      <c r="P4402" s="106"/>
      <c r="Q4402" s="107"/>
      <c r="R4402" s="125"/>
    </row>
    <row r="4403" spans="1:18" x14ac:dyDescent="0.3">
      <c r="A4403" s="100"/>
      <c r="B4403" s="101"/>
      <c r="C4403" s="119"/>
      <c r="D4403" s="102"/>
      <c r="E4403" s="120"/>
      <c r="F4403" s="103"/>
      <c r="G4403" s="94"/>
      <c r="H4403" s="105"/>
      <c r="I4403" s="117"/>
      <c r="J4403" s="99"/>
      <c r="K4403" s="123"/>
      <c r="L4403" s="117"/>
      <c r="M4403" s="95"/>
      <c r="N4403" s="117"/>
      <c r="O4403" s="117"/>
      <c r="P4403" s="106"/>
      <c r="Q4403" s="107"/>
      <c r="R4403" s="125"/>
    </row>
    <row r="4404" spans="1:18" x14ac:dyDescent="0.3">
      <c r="A4404" s="100"/>
      <c r="B4404" s="101"/>
      <c r="C4404" s="119"/>
      <c r="D4404" s="102"/>
      <c r="E4404" s="120"/>
      <c r="F4404" s="103"/>
      <c r="G4404" s="94"/>
      <c r="H4404" s="105"/>
      <c r="I4404" s="117"/>
      <c r="J4404" s="99"/>
      <c r="K4404" s="123"/>
      <c r="L4404" s="117"/>
      <c r="M4404" s="95"/>
      <c r="N4404" s="117"/>
      <c r="O4404" s="117"/>
      <c r="P4404" s="106"/>
      <c r="Q4404" s="107"/>
      <c r="R4404" s="125"/>
    </row>
    <row r="4405" spans="1:18" x14ac:dyDescent="0.3">
      <c r="A4405" s="100"/>
      <c r="B4405" s="101"/>
      <c r="C4405" s="119"/>
      <c r="D4405" s="102"/>
      <c r="E4405" s="120"/>
      <c r="F4405" s="103"/>
      <c r="G4405" s="94"/>
      <c r="H4405" s="105"/>
      <c r="I4405" s="117"/>
      <c r="J4405" s="99"/>
      <c r="K4405" s="123"/>
      <c r="L4405" s="117"/>
      <c r="M4405" s="95"/>
      <c r="N4405" s="117"/>
      <c r="O4405" s="117"/>
      <c r="P4405" s="106"/>
      <c r="Q4405" s="107"/>
      <c r="R4405" s="125"/>
    </row>
    <row r="4406" spans="1:18" x14ac:dyDescent="0.3">
      <c r="A4406" s="100"/>
      <c r="B4406" s="101"/>
      <c r="C4406" s="119"/>
      <c r="D4406" s="102"/>
      <c r="E4406" s="120"/>
      <c r="F4406" s="103"/>
      <c r="G4406" s="94"/>
      <c r="H4406" s="105"/>
      <c r="I4406" s="117"/>
      <c r="J4406" s="99"/>
      <c r="K4406" s="123"/>
      <c r="L4406" s="117"/>
      <c r="M4406" s="95"/>
      <c r="N4406" s="117"/>
      <c r="O4406" s="117"/>
      <c r="P4406" s="106"/>
      <c r="Q4406" s="107"/>
      <c r="R4406" s="125"/>
    </row>
    <row r="4407" spans="1:18" x14ac:dyDescent="0.3">
      <c r="A4407" s="100"/>
      <c r="B4407" s="101"/>
      <c r="C4407" s="119"/>
      <c r="D4407" s="102"/>
      <c r="E4407" s="120"/>
      <c r="F4407" s="103"/>
      <c r="G4407" s="94"/>
      <c r="H4407" s="105"/>
      <c r="I4407" s="117"/>
      <c r="J4407" s="99"/>
      <c r="K4407" s="123"/>
      <c r="L4407" s="117"/>
      <c r="M4407" s="95"/>
      <c r="N4407" s="117"/>
      <c r="O4407" s="117"/>
      <c r="P4407" s="106"/>
      <c r="Q4407" s="107"/>
      <c r="R4407" s="125"/>
    </row>
    <row r="4408" spans="1:18" x14ac:dyDescent="0.3">
      <c r="A4408" s="100"/>
      <c r="B4408" s="101"/>
      <c r="C4408" s="119"/>
      <c r="D4408" s="102"/>
      <c r="E4408" s="120"/>
      <c r="F4408" s="103"/>
      <c r="G4408" s="94"/>
      <c r="H4408" s="105"/>
      <c r="I4408" s="117"/>
      <c r="J4408" s="99"/>
      <c r="K4408" s="123"/>
      <c r="L4408" s="117"/>
      <c r="M4408" s="95"/>
      <c r="N4408" s="117"/>
      <c r="O4408" s="117"/>
      <c r="P4408" s="106"/>
      <c r="Q4408" s="107"/>
      <c r="R4408" s="125"/>
    </row>
    <row r="4409" spans="1:18" x14ac:dyDescent="0.3">
      <c r="A4409" s="100"/>
      <c r="B4409" s="101"/>
      <c r="C4409" s="119"/>
      <c r="D4409" s="102"/>
      <c r="E4409" s="120"/>
      <c r="F4409" s="103"/>
      <c r="G4409" s="94"/>
      <c r="H4409" s="105"/>
      <c r="I4409" s="117"/>
      <c r="J4409" s="99"/>
      <c r="K4409" s="123"/>
      <c r="L4409" s="117"/>
      <c r="M4409" s="95"/>
      <c r="N4409" s="117"/>
      <c r="O4409" s="117"/>
      <c r="P4409" s="106"/>
      <c r="Q4409" s="107"/>
      <c r="R4409" s="125"/>
    </row>
    <row r="4410" spans="1:18" x14ac:dyDescent="0.3">
      <c r="A4410" s="100"/>
      <c r="B4410" s="101"/>
      <c r="C4410" s="119"/>
      <c r="D4410" s="102"/>
      <c r="E4410" s="120"/>
      <c r="F4410" s="103"/>
      <c r="G4410" s="94"/>
      <c r="H4410" s="105"/>
      <c r="I4410" s="117"/>
      <c r="J4410" s="99"/>
      <c r="K4410" s="123"/>
      <c r="L4410" s="117"/>
      <c r="M4410" s="95"/>
      <c r="N4410" s="117"/>
      <c r="O4410" s="117"/>
      <c r="P4410" s="106"/>
      <c r="Q4410" s="107"/>
      <c r="R4410" s="125"/>
    </row>
    <row r="4411" spans="1:18" x14ac:dyDescent="0.3">
      <c r="A4411" s="100"/>
      <c r="B4411" s="101"/>
      <c r="C4411" s="119"/>
      <c r="D4411" s="102"/>
      <c r="E4411" s="120"/>
      <c r="F4411" s="103"/>
      <c r="G4411" s="94"/>
      <c r="H4411" s="105"/>
      <c r="I4411" s="117"/>
      <c r="J4411" s="99"/>
      <c r="K4411" s="123"/>
      <c r="L4411" s="117"/>
      <c r="M4411" s="95"/>
      <c r="N4411" s="117"/>
      <c r="O4411" s="117"/>
      <c r="P4411" s="106"/>
      <c r="Q4411" s="107"/>
      <c r="R4411" s="125"/>
    </row>
    <row r="4412" spans="1:18" x14ac:dyDescent="0.3">
      <c r="A4412" s="100"/>
      <c r="B4412" s="101"/>
      <c r="C4412" s="119"/>
      <c r="D4412" s="102"/>
      <c r="E4412" s="120"/>
      <c r="F4412" s="103"/>
      <c r="G4412" s="94"/>
      <c r="H4412" s="105"/>
      <c r="I4412" s="117"/>
      <c r="J4412" s="99"/>
      <c r="K4412" s="123"/>
      <c r="L4412" s="117"/>
      <c r="M4412" s="95"/>
      <c r="N4412" s="117"/>
      <c r="O4412" s="117"/>
      <c r="P4412" s="106"/>
      <c r="Q4412" s="107"/>
      <c r="R4412" s="125"/>
    </row>
    <row r="4413" spans="1:18" x14ac:dyDescent="0.3">
      <c r="A4413" s="100"/>
      <c r="B4413" s="101"/>
      <c r="C4413" s="119"/>
      <c r="D4413" s="102"/>
      <c r="E4413" s="120"/>
      <c r="F4413" s="103"/>
      <c r="G4413" s="94"/>
      <c r="H4413" s="105"/>
      <c r="I4413" s="117"/>
      <c r="J4413" s="99"/>
      <c r="K4413" s="123"/>
      <c r="L4413" s="117"/>
      <c r="M4413" s="95"/>
      <c r="N4413" s="117"/>
      <c r="O4413" s="117"/>
      <c r="P4413" s="106"/>
      <c r="Q4413" s="107"/>
      <c r="R4413" s="125"/>
    </row>
    <row r="4414" spans="1:18" x14ac:dyDescent="0.3">
      <c r="A4414" s="100"/>
      <c r="B4414" s="101"/>
      <c r="C4414" s="119"/>
      <c r="D4414" s="102"/>
      <c r="E4414" s="120"/>
      <c r="F4414" s="103"/>
      <c r="G4414" s="94"/>
      <c r="H4414" s="105"/>
      <c r="I4414" s="117"/>
      <c r="J4414" s="99"/>
      <c r="K4414" s="123"/>
      <c r="L4414" s="117"/>
      <c r="M4414" s="95"/>
      <c r="N4414" s="117"/>
      <c r="O4414" s="117"/>
      <c r="P4414" s="106"/>
      <c r="Q4414" s="107"/>
      <c r="R4414" s="125"/>
    </row>
    <row r="4415" spans="1:18" x14ac:dyDescent="0.3">
      <c r="A4415" s="100"/>
      <c r="B4415" s="101"/>
      <c r="C4415" s="119"/>
      <c r="D4415" s="102"/>
      <c r="E4415" s="120"/>
      <c r="F4415" s="103"/>
      <c r="G4415" s="94"/>
      <c r="H4415" s="105"/>
      <c r="I4415" s="117"/>
      <c r="J4415" s="99"/>
      <c r="K4415" s="123"/>
      <c r="L4415" s="117"/>
      <c r="M4415" s="95"/>
      <c r="N4415" s="117"/>
      <c r="O4415" s="117"/>
      <c r="P4415" s="106"/>
      <c r="Q4415" s="107"/>
      <c r="R4415" s="125"/>
    </row>
    <row r="4416" spans="1:18" x14ac:dyDescent="0.3">
      <c r="A4416" s="100"/>
      <c r="B4416" s="101"/>
      <c r="C4416" s="119"/>
      <c r="D4416" s="102"/>
      <c r="E4416" s="120"/>
      <c r="F4416" s="103"/>
      <c r="G4416" s="94"/>
      <c r="H4416" s="105"/>
      <c r="I4416" s="117"/>
      <c r="J4416" s="99"/>
      <c r="K4416" s="123"/>
      <c r="L4416" s="117"/>
      <c r="M4416" s="95"/>
      <c r="N4416" s="117"/>
      <c r="O4416" s="117"/>
      <c r="P4416" s="106"/>
      <c r="Q4416" s="107"/>
      <c r="R4416" s="125"/>
    </row>
    <row r="4417" spans="1:18" x14ac:dyDescent="0.3">
      <c r="A4417" s="100"/>
      <c r="B4417" s="101"/>
      <c r="C4417" s="119"/>
      <c r="D4417" s="102"/>
      <c r="E4417" s="120"/>
      <c r="F4417" s="103"/>
      <c r="G4417" s="94"/>
      <c r="H4417" s="105"/>
      <c r="I4417" s="117"/>
      <c r="J4417" s="99"/>
      <c r="K4417" s="123"/>
      <c r="L4417" s="117"/>
      <c r="M4417" s="95"/>
      <c r="N4417" s="117"/>
      <c r="O4417" s="117"/>
      <c r="P4417" s="106"/>
      <c r="Q4417" s="107"/>
      <c r="R4417" s="125"/>
    </row>
    <row r="4418" spans="1:18" x14ac:dyDescent="0.3">
      <c r="A4418" s="100"/>
      <c r="B4418" s="101"/>
      <c r="C4418" s="119"/>
      <c r="D4418" s="102"/>
      <c r="E4418" s="120"/>
      <c r="F4418" s="103"/>
      <c r="G4418" s="94"/>
      <c r="H4418" s="105"/>
      <c r="I4418" s="117"/>
      <c r="J4418" s="99"/>
      <c r="K4418" s="123"/>
      <c r="L4418" s="117"/>
      <c r="M4418" s="95"/>
      <c r="N4418" s="117"/>
      <c r="O4418" s="117"/>
      <c r="P4418" s="106"/>
      <c r="Q4418" s="107"/>
      <c r="R4418" s="125"/>
    </row>
    <row r="4419" spans="1:18" x14ac:dyDescent="0.3">
      <c r="A4419" s="100"/>
      <c r="B4419" s="101"/>
      <c r="C4419" s="119"/>
      <c r="D4419" s="102"/>
      <c r="E4419" s="120"/>
      <c r="F4419" s="103"/>
      <c r="G4419" s="94"/>
      <c r="H4419" s="105"/>
      <c r="I4419" s="117"/>
      <c r="J4419" s="99"/>
      <c r="K4419" s="123"/>
      <c r="L4419" s="117"/>
      <c r="M4419" s="95"/>
      <c r="N4419" s="117"/>
      <c r="O4419" s="117"/>
      <c r="P4419" s="106"/>
      <c r="Q4419" s="107"/>
      <c r="R4419" s="125"/>
    </row>
    <row r="4420" spans="1:18" x14ac:dyDescent="0.3">
      <c r="A4420" s="100"/>
      <c r="B4420" s="101"/>
      <c r="C4420" s="119"/>
      <c r="D4420" s="102"/>
      <c r="E4420" s="120"/>
      <c r="F4420" s="103"/>
      <c r="G4420" s="94"/>
      <c r="H4420" s="105"/>
      <c r="I4420" s="117"/>
      <c r="J4420" s="99"/>
      <c r="K4420" s="123"/>
      <c r="L4420" s="117"/>
      <c r="M4420" s="95"/>
      <c r="N4420" s="117"/>
      <c r="O4420" s="117"/>
      <c r="P4420" s="106"/>
      <c r="Q4420" s="107"/>
      <c r="R4420" s="125"/>
    </row>
    <row r="4421" spans="1:18" x14ac:dyDescent="0.3">
      <c r="A4421" s="100"/>
      <c r="B4421" s="101"/>
      <c r="C4421" s="119"/>
      <c r="D4421" s="102"/>
      <c r="E4421" s="120"/>
      <c r="F4421" s="103"/>
      <c r="G4421" s="94"/>
      <c r="H4421" s="105"/>
      <c r="I4421" s="117"/>
      <c r="J4421" s="99"/>
      <c r="K4421" s="123"/>
      <c r="L4421" s="117"/>
      <c r="M4421" s="95"/>
      <c r="N4421" s="117"/>
      <c r="O4421" s="117"/>
      <c r="P4421" s="106"/>
      <c r="Q4421" s="107"/>
      <c r="R4421" s="125"/>
    </row>
    <row r="4422" spans="1:18" x14ac:dyDescent="0.3">
      <c r="A4422" s="100"/>
      <c r="B4422" s="101"/>
      <c r="C4422" s="119"/>
      <c r="D4422" s="102"/>
      <c r="E4422" s="120"/>
      <c r="F4422" s="103"/>
      <c r="G4422" s="94"/>
      <c r="H4422" s="105"/>
      <c r="I4422" s="117"/>
      <c r="J4422" s="99"/>
      <c r="K4422" s="123"/>
      <c r="L4422" s="117"/>
      <c r="M4422" s="95"/>
      <c r="N4422" s="117"/>
      <c r="O4422" s="117"/>
      <c r="P4422" s="106"/>
      <c r="Q4422" s="107"/>
      <c r="R4422" s="125"/>
    </row>
    <row r="4423" spans="1:18" x14ac:dyDescent="0.3">
      <c r="A4423" s="100"/>
      <c r="B4423" s="101"/>
      <c r="C4423" s="119"/>
      <c r="D4423" s="102"/>
      <c r="E4423" s="120"/>
      <c r="F4423" s="103"/>
      <c r="G4423" s="94"/>
      <c r="H4423" s="105"/>
      <c r="I4423" s="117"/>
      <c r="J4423" s="99"/>
      <c r="K4423" s="123"/>
      <c r="L4423" s="117"/>
      <c r="M4423" s="95"/>
      <c r="N4423" s="117"/>
      <c r="O4423" s="117"/>
      <c r="P4423" s="106"/>
      <c r="Q4423" s="107"/>
      <c r="R4423" s="125"/>
    </row>
    <row r="4424" spans="1:18" x14ac:dyDescent="0.3">
      <c r="A4424" s="100"/>
      <c r="B4424" s="101"/>
      <c r="C4424" s="119"/>
      <c r="D4424" s="102"/>
      <c r="E4424" s="120"/>
      <c r="F4424" s="103"/>
      <c r="G4424" s="94"/>
      <c r="H4424" s="105"/>
      <c r="I4424" s="117"/>
      <c r="J4424" s="99"/>
      <c r="K4424" s="123"/>
      <c r="L4424" s="117"/>
      <c r="M4424" s="95"/>
      <c r="N4424" s="117"/>
      <c r="O4424" s="117"/>
      <c r="P4424" s="106"/>
      <c r="Q4424" s="107"/>
      <c r="R4424" s="125"/>
    </row>
    <row r="4425" spans="1:18" x14ac:dyDescent="0.3">
      <c r="A4425" s="100"/>
      <c r="B4425" s="101"/>
      <c r="C4425" s="119"/>
      <c r="D4425" s="102"/>
      <c r="E4425" s="120"/>
      <c r="F4425" s="103"/>
      <c r="G4425" s="94"/>
      <c r="H4425" s="105"/>
      <c r="I4425" s="117"/>
      <c r="J4425" s="99"/>
      <c r="K4425" s="123"/>
      <c r="L4425" s="117"/>
      <c r="M4425" s="95"/>
      <c r="N4425" s="117"/>
      <c r="O4425" s="117"/>
      <c r="P4425" s="106"/>
      <c r="Q4425" s="107"/>
      <c r="R4425" s="125"/>
    </row>
    <row r="4426" spans="1:18" x14ac:dyDescent="0.3">
      <c r="A4426" s="100"/>
      <c r="B4426" s="101"/>
      <c r="C4426" s="119"/>
      <c r="D4426" s="102"/>
      <c r="E4426" s="120"/>
      <c r="F4426" s="103"/>
      <c r="G4426" s="94"/>
      <c r="H4426" s="105"/>
      <c r="I4426" s="117"/>
      <c r="J4426" s="99"/>
      <c r="K4426" s="123"/>
      <c r="L4426" s="117"/>
      <c r="M4426" s="95"/>
      <c r="N4426" s="117"/>
      <c r="O4426" s="117"/>
      <c r="P4426" s="106"/>
      <c r="Q4426" s="107"/>
      <c r="R4426" s="125"/>
    </row>
    <row r="4427" spans="1:18" x14ac:dyDescent="0.3">
      <c r="A4427" s="100"/>
      <c r="B4427" s="101"/>
      <c r="C4427" s="119"/>
      <c r="D4427" s="102"/>
      <c r="E4427" s="120"/>
      <c r="F4427" s="103"/>
      <c r="G4427" s="94"/>
      <c r="H4427" s="105"/>
      <c r="I4427" s="117"/>
      <c r="J4427" s="99"/>
      <c r="K4427" s="123"/>
      <c r="L4427" s="117"/>
      <c r="M4427" s="95"/>
      <c r="N4427" s="117"/>
      <c r="O4427" s="117"/>
      <c r="P4427" s="106"/>
      <c r="Q4427" s="107"/>
      <c r="R4427" s="125"/>
    </row>
    <row r="4428" spans="1:18" x14ac:dyDescent="0.3">
      <c r="A4428" s="100"/>
      <c r="B4428" s="101"/>
      <c r="C4428" s="119"/>
      <c r="D4428" s="102"/>
      <c r="E4428" s="120"/>
      <c r="F4428" s="103"/>
      <c r="G4428" s="94"/>
      <c r="H4428" s="105"/>
      <c r="I4428" s="117"/>
      <c r="J4428" s="99"/>
      <c r="K4428" s="123"/>
      <c r="L4428" s="117"/>
      <c r="M4428" s="95"/>
      <c r="N4428" s="117"/>
      <c r="O4428" s="117"/>
      <c r="P4428" s="106"/>
      <c r="Q4428" s="107"/>
      <c r="R4428" s="125"/>
    </row>
    <row r="4429" spans="1:18" x14ac:dyDescent="0.3">
      <c r="A4429" s="100"/>
      <c r="B4429" s="101"/>
      <c r="C4429" s="119"/>
      <c r="D4429" s="102"/>
      <c r="E4429" s="120"/>
      <c r="F4429" s="103"/>
      <c r="G4429" s="94"/>
      <c r="H4429" s="105"/>
      <c r="I4429" s="117"/>
      <c r="J4429" s="99"/>
      <c r="K4429" s="123"/>
      <c r="L4429" s="117"/>
      <c r="M4429" s="95"/>
      <c r="N4429" s="117"/>
      <c r="O4429" s="117"/>
      <c r="P4429" s="106"/>
      <c r="Q4429" s="107"/>
      <c r="R4429" s="125"/>
    </row>
    <row r="4430" spans="1:18" x14ac:dyDescent="0.3">
      <c r="A4430" s="100"/>
      <c r="B4430" s="101"/>
      <c r="C4430" s="119"/>
      <c r="D4430" s="102"/>
      <c r="E4430" s="120"/>
      <c r="F4430" s="103"/>
      <c r="G4430" s="94"/>
      <c r="H4430" s="105"/>
      <c r="I4430" s="117"/>
      <c r="J4430" s="99"/>
      <c r="K4430" s="123"/>
      <c r="L4430" s="117"/>
      <c r="M4430" s="95"/>
      <c r="N4430" s="117"/>
      <c r="O4430" s="117"/>
      <c r="P4430" s="106"/>
      <c r="Q4430" s="107"/>
      <c r="R4430" s="125"/>
    </row>
    <row r="4431" spans="1:18" x14ac:dyDescent="0.3">
      <c r="A4431" s="100"/>
      <c r="B4431" s="101"/>
      <c r="C4431" s="119"/>
      <c r="D4431" s="102"/>
      <c r="E4431" s="120"/>
      <c r="F4431" s="103"/>
      <c r="G4431" s="94"/>
      <c r="H4431" s="105"/>
      <c r="I4431" s="117"/>
      <c r="J4431" s="99"/>
      <c r="K4431" s="123"/>
      <c r="L4431" s="117"/>
      <c r="M4431" s="95"/>
      <c r="N4431" s="117"/>
      <c r="O4431" s="117"/>
      <c r="P4431" s="106"/>
      <c r="Q4431" s="107"/>
      <c r="R4431" s="125"/>
    </row>
    <row r="4432" spans="1:18" x14ac:dyDescent="0.3">
      <c r="A4432" s="100"/>
      <c r="B4432" s="101"/>
      <c r="C4432" s="119"/>
      <c r="D4432" s="102"/>
      <c r="E4432" s="120"/>
      <c r="F4432" s="103"/>
      <c r="G4432" s="94"/>
      <c r="H4432" s="105"/>
      <c r="I4432" s="117"/>
      <c r="J4432" s="99"/>
      <c r="K4432" s="123"/>
      <c r="L4432" s="117"/>
      <c r="M4432" s="95"/>
      <c r="N4432" s="117"/>
      <c r="O4432" s="117"/>
      <c r="P4432" s="106"/>
      <c r="Q4432" s="107"/>
      <c r="R4432" s="125"/>
    </row>
    <row r="4433" spans="1:18" x14ac:dyDescent="0.3">
      <c r="A4433" s="100"/>
      <c r="B4433" s="101"/>
      <c r="C4433" s="119"/>
      <c r="D4433" s="102"/>
      <c r="E4433" s="120"/>
      <c r="F4433" s="103"/>
      <c r="G4433" s="94"/>
      <c r="H4433" s="105"/>
      <c r="I4433" s="117"/>
      <c r="J4433" s="99"/>
      <c r="K4433" s="123"/>
      <c r="L4433" s="117"/>
      <c r="M4433" s="95"/>
      <c r="N4433" s="117"/>
      <c r="O4433" s="117"/>
      <c r="P4433" s="106"/>
      <c r="Q4433" s="107"/>
      <c r="R4433" s="125"/>
    </row>
    <row r="4434" spans="1:18" x14ac:dyDescent="0.3">
      <c r="A4434" s="100"/>
      <c r="B4434" s="101"/>
      <c r="C4434" s="119"/>
      <c r="D4434" s="102"/>
      <c r="E4434" s="120"/>
      <c r="F4434" s="103"/>
      <c r="G4434" s="94"/>
      <c r="H4434" s="105"/>
      <c r="I4434" s="117"/>
      <c r="J4434" s="99"/>
      <c r="K4434" s="123"/>
      <c r="L4434" s="117"/>
      <c r="M4434" s="95"/>
      <c r="N4434" s="117"/>
      <c r="O4434" s="117"/>
      <c r="P4434" s="106"/>
      <c r="Q4434" s="107"/>
      <c r="R4434" s="125"/>
    </row>
    <row r="4435" spans="1:18" x14ac:dyDescent="0.3">
      <c r="A4435" s="100"/>
      <c r="B4435" s="101"/>
      <c r="C4435" s="119"/>
      <c r="D4435" s="102"/>
      <c r="E4435" s="120"/>
      <c r="F4435" s="103"/>
      <c r="G4435" s="94"/>
      <c r="H4435" s="105"/>
      <c r="I4435" s="117"/>
      <c r="J4435" s="99"/>
      <c r="K4435" s="123"/>
      <c r="L4435" s="117"/>
      <c r="M4435" s="95"/>
      <c r="N4435" s="117"/>
      <c r="O4435" s="117"/>
      <c r="P4435" s="106"/>
      <c r="Q4435" s="107"/>
      <c r="R4435" s="125"/>
    </row>
    <row r="4436" spans="1:18" x14ac:dyDescent="0.3">
      <c r="A4436" s="100"/>
      <c r="B4436" s="101"/>
      <c r="C4436" s="119"/>
      <c r="D4436" s="102"/>
      <c r="E4436" s="120"/>
      <c r="F4436" s="103"/>
      <c r="G4436" s="94"/>
      <c r="H4436" s="105"/>
      <c r="I4436" s="117"/>
      <c r="J4436" s="99"/>
      <c r="K4436" s="123"/>
      <c r="L4436" s="117"/>
      <c r="M4436" s="95"/>
      <c r="N4436" s="117"/>
      <c r="O4436" s="117"/>
      <c r="P4436" s="106"/>
      <c r="Q4436" s="107"/>
      <c r="R4436" s="125"/>
    </row>
    <row r="4437" spans="1:18" x14ac:dyDescent="0.3">
      <c r="A4437" s="100"/>
      <c r="B4437" s="101"/>
      <c r="C4437" s="119"/>
      <c r="D4437" s="102"/>
      <c r="E4437" s="120"/>
      <c r="F4437" s="103"/>
      <c r="G4437" s="94"/>
      <c r="H4437" s="105"/>
      <c r="I4437" s="117"/>
      <c r="J4437" s="99"/>
      <c r="K4437" s="123"/>
      <c r="L4437" s="117"/>
      <c r="M4437" s="95"/>
      <c r="N4437" s="117"/>
      <c r="O4437" s="117"/>
      <c r="P4437" s="106"/>
      <c r="Q4437" s="107"/>
      <c r="R4437" s="125"/>
    </row>
    <row r="4438" spans="1:18" x14ac:dyDescent="0.3">
      <c r="A4438" s="100"/>
      <c r="B4438" s="101"/>
      <c r="C4438" s="119"/>
      <c r="D4438" s="102"/>
      <c r="E4438" s="120"/>
      <c r="F4438" s="103"/>
      <c r="G4438" s="94"/>
      <c r="H4438" s="105"/>
      <c r="I4438" s="117"/>
      <c r="J4438" s="99"/>
      <c r="K4438" s="123"/>
      <c r="L4438" s="117"/>
      <c r="M4438" s="95"/>
      <c r="N4438" s="117"/>
      <c r="O4438" s="117"/>
      <c r="P4438" s="106"/>
      <c r="Q4438" s="107"/>
      <c r="R4438" s="125"/>
    </row>
    <row r="4439" spans="1:18" x14ac:dyDescent="0.3">
      <c r="A4439" s="100"/>
      <c r="B4439" s="101"/>
      <c r="C4439" s="119"/>
      <c r="D4439" s="102"/>
      <c r="E4439" s="120"/>
      <c r="F4439" s="103"/>
      <c r="G4439" s="94"/>
      <c r="H4439" s="105"/>
      <c r="I4439" s="117"/>
      <c r="J4439" s="99"/>
      <c r="K4439" s="123"/>
      <c r="L4439" s="117"/>
      <c r="M4439" s="95"/>
      <c r="N4439" s="117"/>
      <c r="O4439" s="117"/>
      <c r="P4439" s="106"/>
      <c r="Q4439" s="107"/>
      <c r="R4439" s="125"/>
    </row>
    <row r="4440" spans="1:18" x14ac:dyDescent="0.3">
      <c r="A4440" s="100"/>
      <c r="B4440" s="101"/>
      <c r="C4440" s="119"/>
      <c r="D4440" s="102"/>
      <c r="E4440" s="120"/>
      <c r="F4440" s="103"/>
      <c r="G4440" s="94"/>
      <c r="H4440" s="105"/>
      <c r="I4440" s="117"/>
      <c r="J4440" s="99"/>
      <c r="K4440" s="123"/>
      <c r="L4440" s="117"/>
      <c r="M4440" s="95"/>
      <c r="N4440" s="117"/>
      <c r="O4440" s="117"/>
      <c r="P4440" s="106"/>
      <c r="Q4440" s="107"/>
      <c r="R4440" s="125"/>
    </row>
    <row r="4441" spans="1:18" x14ac:dyDescent="0.3">
      <c r="A4441" s="100"/>
      <c r="B4441" s="101"/>
      <c r="C4441" s="119"/>
      <c r="D4441" s="102"/>
      <c r="E4441" s="120"/>
      <c r="F4441" s="103"/>
      <c r="G4441" s="94"/>
      <c r="H4441" s="105"/>
      <c r="I4441" s="117"/>
      <c r="J4441" s="99"/>
      <c r="K4441" s="123"/>
      <c r="L4441" s="117"/>
      <c r="M4441" s="95"/>
      <c r="N4441" s="117"/>
      <c r="O4441" s="117"/>
      <c r="P4441" s="106"/>
      <c r="Q4441" s="107"/>
      <c r="R4441" s="125"/>
    </row>
    <row r="4442" spans="1:18" x14ac:dyDescent="0.3">
      <c r="A4442" s="100"/>
      <c r="B4442" s="101"/>
      <c r="C4442" s="119"/>
      <c r="D4442" s="102"/>
      <c r="E4442" s="120"/>
      <c r="F4442" s="103"/>
      <c r="G4442" s="94"/>
      <c r="H4442" s="105"/>
      <c r="I4442" s="117"/>
      <c r="J4442" s="99"/>
      <c r="K4442" s="123"/>
      <c r="L4442" s="117"/>
      <c r="M4442" s="95"/>
      <c r="N4442" s="117"/>
      <c r="O4442" s="117"/>
      <c r="P4442" s="106"/>
      <c r="Q4442" s="107"/>
      <c r="R4442" s="125"/>
    </row>
    <row r="4443" spans="1:18" x14ac:dyDescent="0.3">
      <c r="A4443" s="100"/>
      <c r="B4443" s="101"/>
      <c r="C4443" s="119"/>
      <c r="D4443" s="102"/>
      <c r="E4443" s="120"/>
      <c r="F4443" s="103"/>
      <c r="G4443" s="94"/>
      <c r="H4443" s="105"/>
      <c r="I4443" s="117"/>
      <c r="J4443" s="99"/>
      <c r="K4443" s="123"/>
      <c r="L4443" s="117"/>
      <c r="M4443" s="95"/>
      <c r="N4443" s="117"/>
      <c r="O4443" s="117"/>
      <c r="P4443" s="106"/>
      <c r="Q4443" s="107"/>
      <c r="R4443" s="125"/>
    </row>
    <row r="4444" spans="1:18" x14ac:dyDescent="0.3">
      <c r="A4444" s="100"/>
      <c r="B4444" s="101"/>
      <c r="C4444" s="119"/>
      <c r="D4444" s="102"/>
      <c r="E4444" s="120"/>
      <c r="F4444" s="103"/>
      <c r="G4444" s="94"/>
      <c r="H4444" s="105"/>
      <c r="I4444" s="117"/>
      <c r="J4444" s="99"/>
      <c r="K4444" s="123"/>
      <c r="L4444" s="117"/>
      <c r="M4444" s="95"/>
      <c r="N4444" s="117"/>
      <c r="O4444" s="117"/>
      <c r="P4444" s="106"/>
      <c r="Q4444" s="107"/>
      <c r="R4444" s="125"/>
    </row>
    <row r="4445" spans="1:18" x14ac:dyDescent="0.3">
      <c r="A4445" s="100"/>
      <c r="B4445" s="101"/>
      <c r="C4445" s="119"/>
      <c r="D4445" s="102"/>
      <c r="E4445" s="120"/>
      <c r="F4445" s="103"/>
      <c r="G4445" s="94"/>
      <c r="H4445" s="105"/>
      <c r="I4445" s="117"/>
      <c r="J4445" s="99"/>
      <c r="K4445" s="123"/>
      <c r="L4445" s="117"/>
      <c r="M4445" s="95"/>
      <c r="N4445" s="117"/>
      <c r="O4445" s="117"/>
      <c r="P4445" s="106"/>
      <c r="Q4445" s="107"/>
      <c r="R4445" s="125"/>
    </row>
    <row r="4446" spans="1:18" x14ac:dyDescent="0.3">
      <c r="A4446" s="100"/>
      <c r="B4446" s="101"/>
      <c r="C4446" s="119"/>
      <c r="D4446" s="102"/>
      <c r="E4446" s="120"/>
      <c r="F4446" s="103"/>
      <c r="G4446" s="94"/>
      <c r="H4446" s="105"/>
      <c r="I4446" s="117"/>
      <c r="J4446" s="99"/>
      <c r="K4446" s="123"/>
      <c r="L4446" s="117"/>
      <c r="M4446" s="95"/>
      <c r="N4446" s="117"/>
      <c r="O4446" s="117"/>
      <c r="P4446" s="106"/>
      <c r="Q4446" s="107"/>
      <c r="R4446" s="125"/>
    </row>
    <row r="4447" spans="1:18" x14ac:dyDescent="0.3">
      <c r="A4447" s="100"/>
      <c r="B4447" s="101"/>
      <c r="C4447" s="119"/>
      <c r="D4447" s="102"/>
      <c r="E4447" s="120"/>
      <c r="F4447" s="103"/>
      <c r="G4447" s="94"/>
      <c r="H4447" s="105"/>
      <c r="I4447" s="117"/>
      <c r="J4447" s="99"/>
      <c r="K4447" s="123"/>
      <c r="L4447" s="117"/>
      <c r="M4447" s="95"/>
      <c r="N4447" s="117"/>
      <c r="O4447" s="117"/>
      <c r="P4447" s="106"/>
      <c r="Q4447" s="107"/>
      <c r="R4447" s="125"/>
    </row>
    <row r="4448" spans="1:18" x14ac:dyDescent="0.3">
      <c r="A4448" s="100"/>
      <c r="B4448" s="101"/>
      <c r="C4448" s="119"/>
      <c r="D4448" s="102"/>
      <c r="E4448" s="120"/>
      <c r="F4448" s="103"/>
      <c r="G4448" s="94"/>
      <c r="H4448" s="105"/>
      <c r="I4448" s="117"/>
      <c r="J4448" s="99"/>
      <c r="K4448" s="123"/>
      <c r="L4448" s="117"/>
      <c r="M4448" s="95"/>
      <c r="N4448" s="117"/>
      <c r="O4448" s="117"/>
      <c r="P4448" s="106"/>
      <c r="Q4448" s="107"/>
      <c r="R4448" s="125"/>
    </row>
    <row r="4449" spans="1:18" x14ac:dyDescent="0.3">
      <c r="A4449" s="100"/>
      <c r="B4449" s="101"/>
      <c r="C4449" s="119"/>
      <c r="D4449" s="102"/>
      <c r="E4449" s="120"/>
      <c r="F4449" s="103"/>
      <c r="G4449" s="94"/>
      <c r="H4449" s="105"/>
      <c r="I4449" s="117"/>
      <c r="J4449" s="99"/>
      <c r="K4449" s="123"/>
      <c r="L4449" s="117"/>
      <c r="M4449" s="95"/>
      <c r="N4449" s="117"/>
      <c r="O4449" s="117"/>
      <c r="P4449" s="106"/>
      <c r="Q4449" s="107"/>
      <c r="R4449" s="125"/>
    </row>
    <row r="4450" spans="1:18" x14ac:dyDescent="0.3">
      <c r="A4450" s="100"/>
      <c r="B4450" s="101"/>
      <c r="C4450" s="119"/>
      <c r="D4450" s="102"/>
      <c r="E4450" s="120"/>
      <c r="F4450" s="103"/>
      <c r="G4450" s="94"/>
      <c r="H4450" s="105"/>
      <c r="I4450" s="117"/>
      <c r="J4450" s="99"/>
      <c r="K4450" s="123"/>
      <c r="L4450" s="117"/>
      <c r="M4450" s="95"/>
      <c r="N4450" s="117"/>
      <c r="O4450" s="117"/>
      <c r="P4450" s="106"/>
      <c r="Q4450" s="107"/>
      <c r="R4450" s="125"/>
    </row>
    <row r="4451" spans="1:18" x14ac:dyDescent="0.3">
      <c r="A4451" s="100"/>
      <c r="B4451" s="101"/>
      <c r="C4451" s="119"/>
      <c r="D4451" s="102"/>
      <c r="E4451" s="120"/>
      <c r="F4451" s="103"/>
      <c r="G4451" s="94"/>
      <c r="H4451" s="105"/>
      <c r="I4451" s="117"/>
      <c r="J4451" s="99"/>
      <c r="K4451" s="123"/>
      <c r="L4451" s="117"/>
      <c r="M4451" s="95"/>
      <c r="N4451" s="117"/>
      <c r="O4451" s="117"/>
      <c r="P4451" s="106"/>
      <c r="Q4451" s="107"/>
      <c r="R4451" s="125"/>
    </row>
    <row r="4452" spans="1:18" x14ac:dyDescent="0.3">
      <c r="A4452" s="100"/>
      <c r="B4452" s="101"/>
      <c r="C4452" s="119"/>
      <c r="D4452" s="102"/>
      <c r="E4452" s="120"/>
      <c r="F4452" s="103"/>
      <c r="G4452" s="94"/>
      <c r="H4452" s="105"/>
      <c r="I4452" s="117"/>
      <c r="J4452" s="99"/>
      <c r="K4452" s="123"/>
      <c r="L4452" s="117"/>
      <c r="M4452" s="95"/>
      <c r="N4452" s="117"/>
      <c r="O4452" s="117"/>
      <c r="P4452" s="106"/>
      <c r="Q4452" s="107"/>
      <c r="R4452" s="125"/>
    </row>
    <row r="4453" spans="1:18" x14ac:dyDescent="0.3">
      <c r="A4453" s="100"/>
      <c r="B4453" s="101"/>
      <c r="C4453" s="119"/>
      <c r="D4453" s="102"/>
      <c r="E4453" s="120"/>
      <c r="F4453" s="103"/>
      <c r="G4453" s="94"/>
      <c r="H4453" s="105"/>
      <c r="I4453" s="117"/>
      <c r="J4453" s="99"/>
      <c r="K4453" s="123"/>
      <c r="L4453" s="117"/>
      <c r="M4453" s="95"/>
      <c r="N4453" s="117"/>
      <c r="O4453" s="117"/>
      <c r="P4453" s="106"/>
      <c r="Q4453" s="107"/>
      <c r="R4453" s="125"/>
    </row>
    <row r="4454" spans="1:18" x14ac:dyDescent="0.3">
      <c r="A4454" s="100"/>
      <c r="B4454" s="101"/>
      <c r="C4454" s="119"/>
      <c r="D4454" s="102"/>
      <c r="E4454" s="120"/>
      <c r="F4454" s="103"/>
      <c r="G4454" s="94"/>
      <c r="H4454" s="105"/>
      <c r="I4454" s="117"/>
      <c r="J4454" s="99"/>
      <c r="K4454" s="123"/>
      <c r="L4454" s="117"/>
      <c r="M4454" s="95"/>
      <c r="N4454" s="117"/>
      <c r="O4454" s="117"/>
      <c r="P4454" s="106"/>
      <c r="Q4454" s="107"/>
      <c r="R4454" s="125"/>
    </row>
    <row r="4455" spans="1:18" x14ac:dyDescent="0.3">
      <c r="A4455" s="100"/>
      <c r="B4455" s="101"/>
      <c r="C4455" s="119"/>
      <c r="D4455" s="102"/>
      <c r="E4455" s="120"/>
      <c r="F4455" s="103"/>
      <c r="G4455" s="94"/>
      <c r="H4455" s="105"/>
      <c r="I4455" s="117"/>
      <c r="J4455" s="99"/>
      <c r="K4455" s="123"/>
      <c r="L4455" s="117"/>
      <c r="M4455" s="95"/>
      <c r="N4455" s="117"/>
      <c r="O4455" s="117"/>
      <c r="P4455" s="106"/>
      <c r="Q4455" s="107"/>
      <c r="R4455" s="125"/>
    </row>
    <row r="4456" spans="1:18" x14ac:dyDescent="0.3">
      <c r="A4456" s="100"/>
      <c r="B4456" s="101"/>
      <c r="C4456" s="119"/>
      <c r="D4456" s="102"/>
      <c r="E4456" s="120"/>
      <c r="F4456" s="103"/>
      <c r="G4456" s="94"/>
      <c r="H4456" s="105"/>
      <c r="I4456" s="117"/>
      <c r="J4456" s="99"/>
      <c r="K4456" s="123"/>
      <c r="L4456" s="117"/>
      <c r="M4456" s="95"/>
      <c r="N4456" s="117"/>
      <c r="O4456" s="117"/>
      <c r="P4456" s="106"/>
      <c r="Q4456" s="107"/>
      <c r="R4456" s="125"/>
    </row>
    <row r="4457" spans="1:18" x14ac:dyDescent="0.3">
      <c r="A4457" s="100"/>
      <c r="B4457" s="101"/>
      <c r="C4457" s="119"/>
      <c r="D4457" s="102"/>
      <c r="E4457" s="120"/>
      <c r="F4457" s="103"/>
      <c r="G4457" s="94"/>
      <c r="H4457" s="105"/>
      <c r="I4457" s="117"/>
      <c r="J4457" s="99"/>
      <c r="K4457" s="123"/>
      <c r="L4457" s="117"/>
      <c r="M4457" s="95"/>
      <c r="N4457" s="117"/>
      <c r="O4457" s="117"/>
      <c r="P4457" s="106"/>
      <c r="Q4457" s="107"/>
      <c r="R4457" s="125"/>
    </row>
    <row r="4458" spans="1:18" x14ac:dyDescent="0.3">
      <c r="A4458" s="100"/>
      <c r="B4458" s="101"/>
      <c r="C4458" s="119"/>
      <c r="D4458" s="102"/>
      <c r="E4458" s="120"/>
      <c r="F4458" s="103"/>
      <c r="G4458" s="94"/>
      <c r="H4458" s="105"/>
      <c r="I4458" s="117"/>
      <c r="J4458" s="99"/>
      <c r="K4458" s="123"/>
      <c r="L4458" s="117"/>
      <c r="M4458" s="95"/>
      <c r="N4458" s="117"/>
      <c r="O4458" s="117"/>
      <c r="P4458" s="106"/>
      <c r="Q4458" s="107"/>
      <c r="R4458" s="125"/>
    </row>
    <row r="4459" spans="1:18" x14ac:dyDescent="0.3">
      <c r="A4459" s="100"/>
      <c r="B4459" s="101"/>
      <c r="C4459" s="119"/>
      <c r="D4459" s="102"/>
      <c r="E4459" s="120"/>
      <c r="F4459" s="103"/>
      <c r="G4459" s="94"/>
      <c r="H4459" s="105"/>
      <c r="I4459" s="117"/>
      <c r="J4459" s="99"/>
      <c r="K4459" s="123"/>
      <c r="L4459" s="117"/>
      <c r="M4459" s="95"/>
      <c r="N4459" s="117"/>
      <c r="O4459" s="117"/>
      <c r="P4459" s="106"/>
      <c r="Q4459" s="107"/>
      <c r="R4459" s="125"/>
    </row>
    <row r="4460" spans="1:18" x14ac:dyDescent="0.3">
      <c r="A4460" s="100"/>
      <c r="B4460" s="101"/>
      <c r="C4460" s="119"/>
      <c r="D4460" s="102"/>
      <c r="E4460" s="120"/>
      <c r="F4460" s="103"/>
      <c r="G4460" s="94"/>
      <c r="H4460" s="105"/>
      <c r="I4460" s="117"/>
      <c r="J4460" s="99"/>
      <c r="K4460" s="123"/>
      <c r="L4460" s="117"/>
      <c r="M4460" s="95"/>
      <c r="N4460" s="117"/>
      <c r="O4460" s="117"/>
      <c r="P4460" s="106"/>
      <c r="Q4460" s="107"/>
      <c r="R4460" s="125"/>
    </row>
    <row r="4461" spans="1:18" x14ac:dyDescent="0.3">
      <c r="A4461" s="100"/>
      <c r="B4461" s="101"/>
      <c r="C4461" s="119"/>
      <c r="D4461" s="102"/>
      <c r="E4461" s="120"/>
      <c r="F4461" s="103"/>
      <c r="G4461" s="94"/>
      <c r="H4461" s="105"/>
      <c r="I4461" s="117"/>
      <c r="J4461" s="99"/>
      <c r="K4461" s="123"/>
      <c r="L4461" s="117"/>
      <c r="M4461" s="95"/>
      <c r="N4461" s="117"/>
      <c r="O4461" s="117"/>
      <c r="P4461" s="106"/>
      <c r="Q4461" s="107"/>
      <c r="R4461" s="125"/>
    </row>
    <row r="4462" spans="1:18" x14ac:dyDescent="0.3">
      <c r="A4462" s="100"/>
      <c r="B4462" s="101"/>
      <c r="C4462" s="119"/>
      <c r="D4462" s="102"/>
      <c r="E4462" s="120"/>
      <c r="F4462" s="103"/>
      <c r="G4462" s="94"/>
      <c r="H4462" s="105"/>
      <c r="I4462" s="117"/>
      <c r="J4462" s="99"/>
      <c r="K4462" s="123"/>
      <c r="L4462" s="117"/>
      <c r="M4462" s="95"/>
      <c r="N4462" s="117"/>
      <c r="O4462" s="117"/>
      <c r="P4462" s="106"/>
      <c r="Q4462" s="107"/>
      <c r="R4462" s="125"/>
    </row>
    <row r="4463" spans="1:18" x14ac:dyDescent="0.3">
      <c r="A4463" s="100"/>
      <c r="B4463" s="101"/>
      <c r="C4463" s="119"/>
      <c r="D4463" s="102"/>
      <c r="E4463" s="120"/>
      <c r="F4463" s="103"/>
      <c r="G4463" s="94"/>
      <c r="H4463" s="105"/>
      <c r="I4463" s="117"/>
      <c r="J4463" s="99"/>
      <c r="K4463" s="123"/>
      <c r="L4463" s="117"/>
      <c r="M4463" s="95"/>
      <c r="N4463" s="117"/>
      <c r="O4463" s="117"/>
      <c r="P4463" s="106"/>
      <c r="Q4463" s="107"/>
      <c r="R4463" s="125"/>
    </row>
    <row r="4464" spans="1:18" x14ac:dyDescent="0.3">
      <c r="A4464" s="100"/>
      <c r="B4464" s="101"/>
      <c r="C4464" s="119"/>
      <c r="D4464" s="102"/>
      <c r="E4464" s="120"/>
      <c r="F4464" s="103"/>
      <c r="G4464" s="94"/>
      <c r="H4464" s="105"/>
      <c r="I4464" s="117"/>
      <c r="J4464" s="99"/>
      <c r="K4464" s="123"/>
      <c r="L4464" s="117"/>
      <c r="M4464" s="95"/>
      <c r="N4464" s="117"/>
      <c r="O4464" s="117"/>
      <c r="P4464" s="106"/>
      <c r="Q4464" s="107"/>
      <c r="R4464" s="125"/>
    </row>
    <row r="4465" spans="1:18" x14ac:dyDescent="0.3">
      <c r="A4465" s="100"/>
      <c r="B4465" s="101"/>
      <c r="C4465" s="119"/>
      <c r="D4465" s="102"/>
      <c r="E4465" s="120"/>
      <c r="F4465" s="103"/>
      <c r="G4465" s="94"/>
      <c r="H4465" s="105"/>
      <c r="I4465" s="117"/>
      <c r="J4465" s="99"/>
      <c r="K4465" s="123"/>
      <c r="L4465" s="117"/>
      <c r="M4465" s="95"/>
      <c r="N4465" s="117"/>
      <c r="O4465" s="117"/>
      <c r="P4465" s="106"/>
      <c r="Q4465" s="107"/>
      <c r="R4465" s="125"/>
    </row>
    <row r="4466" spans="1:18" x14ac:dyDescent="0.3">
      <c r="A4466" s="100"/>
      <c r="B4466" s="101"/>
      <c r="C4466" s="119"/>
      <c r="D4466" s="102"/>
      <c r="E4466" s="120"/>
      <c r="F4466" s="103"/>
      <c r="G4466" s="94"/>
      <c r="H4466" s="105"/>
      <c r="I4466" s="117"/>
      <c r="J4466" s="99"/>
      <c r="K4466" s="123"/>
      <c r="L4466" s="117"/>
      <c r="M4466" s="95"/>
      <c r="N4466" s="117"/>
      <c r="O4466" s="117"/>
      <c r="P4466" s="106"/>
      <c r="Q4466" s="107"/>
      <c r="R4466" s="125"/>
    </row>
    <row r="4467" spans="1:18" x14ac:dyDescent="0.3">
      <c r="A4467" s="100"/>
      <c r="B4467" s="101"/>
      <c r="C4467" s="119"/>
      <c r="D4467" s="102"/>
      <c r="E4467" s="120"/>
      <c r="F4467" s="103"/>
      <c r="G4467" s="94"/>
      <c r="H4467" s="105"/>
      <c r="I4467" s="117"/>
      <c r="J4467" s="99"/>
      <c r="K4467" s="123"/>
      <c r="L4467" s="117"/>
      <c r="M4467" s="95"/>
      <c r="N4467" s="117"/>
      <c r="O4467" s="117"/>
      <c r="P4467" s="106"/>
      <c r="Q4467" s="107"/>
      <c r="R4467" s="125"/>
    </row>
    <row r="4468" spans="1:18" x14ac:dyDescent="0.3">
      <c r="A4468" s="100"/>
      <c r="B4468" s="101"/>
      <c r="C4468" s="119"/>
      <c r="D4468" s="102"/>
      <c r="E4468" s="120"/>
      <c r="F4468" s="103"/>
      <c r="G4468" s="94"/>
      <c r="H4468" s="105"/>
      <c r="I4468" s="117"/>
      <c r="J4468" s="99"/>
      <c r="K4468" s="123"/>
      <c r="L4468" s="117"/>
      <c r="M4468" s="95"/>
      <c r="N4468" s="117"/>
      <c r="O4468" s="117"/>
      <c r="P4468" s="106"/>
      <c r="Q4468" s="107"/>
      <c r="R4468" s="125"/>
    </row>
    <row r="4469" spans="1:18" x14ac:dyDescent="0.3">
      <c r="A4469" s="100"/>
      <c r="B4469" s="101"/>
      <c r="C4469" s="119"/>
      <c r="D4469" s="102"/>
      <c r="E4469" s="120"/>
      <c r="F4469" s="103"/>
      <c r="G4469" s="94"/>
      <c r="H4469" s="105"/>
      <c r="I4469" s="117"/>
      <c r="J4469" s="99"/>
      <c r="K4469" s="123"/>
      <c r="L4469" s="117"/>
      <c r="M4469" s="95"/>
      <c r="N4469" s="117"/>
      <c r="O4469" s="117"/>
      <c r="P4469" s="106"/>
      <c r="Q4469" s="107"/>
      <c r="R4469" s="125"/>
    </row>
    <row r="4470" spans="1:18" x14ac:dyDescent="0.3">
      <c r="A4470" s="100"/>
      <c r="B4470" s="101"/>
      <c r="C4470" s="119"/>
      <c r="D4470" s="102"/>
      <c r="E4470" s="120"/>
      <c r="F4470" s="103"/>
      <c r="G4470" s="94"/>
      <c r="H4470" s="105"/>
      <c r="I4470" s="117"/>
      <c r="J4470" s="99"/>
      <c r="K4470" s="123"/>
      <c r="L4470" s="117"/>
      <c r="M4470" s="95"/>
      <c r="N4470" s="117"/>
      <c r="O4470" s="117"/>
      <c r="P4470" s="106"/>
      <c r="Q4470" s="107"/>
      <c r="R4470" s="125"/>
    </row>
    <row r="4471" spans="1:18" x14ac:dyDescent="0.3">
      <c r="A4471" s="100"/>
      <c r="B4471" s="101"/>
      <c r="C4471" s="119"/>
      <c r="D4471" s="102"/>
      <c r="E4471" s="120"/>
      <c r="F4471" s="103"/>
      <c r="G4471" s="94"/>
      <c r="H4471" s="105"/>
      <c r="I4471" s="117"/>
      <c r="J4471" s="99"/>
      <c r="K4471" s="123"/>
      <c r="L4471" s="117"/>
      <c r="M4471" s="95"/>
      <c r="N4471" s="117"/>
      <c r="O4471" s="117"/>
      <c r="P4471" s="106"/>
      <c r="Q4471" s="107"/>
      <c r="R4471" s="125"/>
    </row>
    <row r="4472" spans="1:18" x14ac:dyDescent="0.3">
      <c r="A4472" s="100"/>
      <c r="B4472" s="101"/>
      <c r="C4472" s="119"/>
      <c r="D4472" s="102"/>
      <c r="E4472" s="120"/>
      <c r="F4472" s="103"/>
      <c r="G4472" s="94"/>
      <c r="H4472" s="105"/>
      <c r="I4472" s="117"/>
      <c r="J4472" s="99"/>
      <c r="K4472" s="123"/>
      <c r="L4472" s="117"/>
      <c r="M4472" s="95"/>
      <c r="N4472" s="117"/>
      <c r="O4472" s="117"/>
      <c r="P4472" s="106"/>
      <c r="Q4472" s="107"/>
      <c r="R4472" s="125"/>
    </row>
    <row r="4473" spans="1:18" x14ac:dyDescent="0.3">
      <c r="A4473" s="100"/>
      <c r="B4473" s="101"/>
      <c r="C4473" s="119"/>
      <c r="D4473" s="102"/>
      <c r="E4473" s="120"/>
      <c r="F4473" s="103"/>
      <c r="G4473" s="94"/>
      <c r="H4473" s="105"/>
      <c r="I4473" s="117"/>
      <c r="J4473" s="99"/>
      <c r="K4473" s="123"/>
      <c r="L4473" s="117"/>
      <c r="M4473" s="95"/>
      <c r="N4473" s="117"/>
      <c r="O4473" s="117"/>
      <c r="P4473" s="106"/>
      <c r="Q4473" s="107"/>
      <c r="R4473" s="125"/>
    </row>
    <row r="4474" spans="1:18" x14ac:dyDescent="0.3">
      <c r="A4474" s="100"/>
      <c r="B4474" s="101"/>
      <c r="C4474" s="119"/>
      <c r="D4474" s="102"/>
      <c r="E4474" s="120"/>
      <c r="F4474" s="103"/>
      <c r="G4474" s="94"/>
      <c r="H4474" s="105"/>
      <c r="I4474" s="117"/>
      <c r="J4474" s="99"/>
      <c r="K4474" s="123"/>
      <c r="L4474" s="117"/>
      <c r="M4474" s="95"/>
      <c r="N4474" s="117"/>
      <c r="O4474" s="117"/>
      <c r="P4474" s="106"/>
      <c r="Q4474" s="107"/>
      <c r="R4474" s="125"/>
    </row>
    <row r="4475" spans="1:18" x14ac:dyDescent="0.3">
      <c r="A4475" s="100"/>
      <c r="B4475" s="101"/>
      <c r="C4475" s="119"/>
      <c r="D4475" s="102"/>
      <c r="E4475" s="120"/>
      <c r="F4475" s="103"/>
      <c r="G4475" s="94"/>
      <c r="H4475" s="105"/>
      <c r="I4475" s="117"/>
      <c r="J4475" s="99"/>
      <c r="K4475" s="123"/>
      <c r="L4475" s="117"/>
      <c r="M4475" s="95"/>
      <c r="N4475" s="117"/>
      <c r="O4475" s="117"/>
      <c r="P4475" s="106"/>
      <c r="Q4475" s="107"/>
      <c r="R4475" s="125"/>
    </row>
    <row r="4476" spans="1:18" x14ac:dyDescent="0.3">
      <c r="A4476" s="100"/>
      <c r="B4476" s="101"/>
      <c r="C4476" s="119"/>
      <c r="D4476" s="102"/>
      <c r="E4476" s="120"/>
      <c r="F4476" s="103"/>
      <c r="G4476" s="94"/>
      <c r="H4476" s="105"/>
      <c r="I4476" s="117"/>
      <c r="J4476" s="99"/>
      <c r="K4476" s="123"/>
      <c r="L4476" s="117"/>
      <c r="M4476" s="95"/>
      <c r="N4476" s="117"/>
      <c r="O4476" s="117"/>
      <c r="P4476" s="106"/>
      <c r="Q4476" s="107"/>
      <c r="R4476" s="125"/>
    </row>
    <row r="4477" spans="1:18" x14ac:dyDescent="0.3">
      <c r="A4477" s="100"/>
      <c r="B4477" s="101"/>
      <c r="C4477" s="119"/>
      <c r="D4477" s="102"/>
      <c r="E4477" s="120"/>
      <c r="F4477" s="103"/>
      <c r="G4477" s="94"/>
      <c r="H4477" s="105"/>
      <c r="I4477" s="117"/>
      <c r="J4477" s="99"/>
      <c r="K4477" s="123"/>
      <c r="L4477" s="117"/>
      <c r="M4477" s="95"/>
      <c r="N4477" s="117"/>
      <c r="O4477" s="117"/>
      <c r="P4477" s="106"/>
      <c r="Q4477" s="107"/>
      <c r="R4477" s="125"/>
    </row>
    <row r="4478" spans="1:18" x14ac:dyDescent="0.3">
      <c r="A4478" s="100"/>
      <c r="B4478" s="101"/>
      <c r="C4478" s="119"/>
      <c r="D4478" s="102"/>
      <c r="E4478" s="120"/>
      <c r="F4478" s="103"/>
      <c r="G4478" s="94"/>
      <c r="H4478" s="105"/>
      <c r="I4478" s="117"/>
      <c r="J4478" s="99"/>
      <c r="K4478" s="123"/>
      <c r="L4478" s="117"/>
      <c r="M4478" s="95"/>
      <c r="N4478" s="117"/>
      <c r="O4478" s="117"/>
      <c r="P4478" s="106"/>
      <c r="Q4478" s="107"/>
      <c r="R4478" s="125"/>
    </row>
    <row r="4479" spans="1:18" x14ac:dyDescent="0.3">
      <c r="A4479" s="100"/>
      <c r="B4479" s="101"/>
      <c r="C4479" s="119"/>
      <c r="D4479" s="102"/>
      <c r="E4479" s="120"/>
      <c r="F4479" s="103"/>
      <c r="G4479" s="94"/>
      <c r="H4479" s="105"/>
      <c r="I4479" s="117"/>
      <c r="J4479" s="99"/>
      <c r="K4479" s="123"/>
      <c r="L4479" s="117"/>
      <c r="M4479" s="95"/>
      <c r="N4479" s="117"/>
      <c r="O4479" s="117"/>
      <c r="P4479" s="106"/>
      <c r="Q4479" s="107"/>
      <c r="R4479" s="125"/>
    </row>
    <row r="4480" spans="1:18" x14ac:dyDescent="0.3">
      <c r="A4480" s="100"/>
      <c r="B4480" s="101"/>
      <c r="C4480" s="119"/>
      <c r="D4480" s="102"/>
      <c r="E4480" s="120"/>
      <c r="F4480" s="103"/>
      <c r="G4480" s="94"/>
      <c r="H4480" s="105"/>
      <c r="I4480" s="117"/>
      <c r="J4480" s="99"/>
      <c r="K4480" s="123"/>
      <c r="L4480" s="117"/>
      <c r="M4480" s="95"/>
      <c r="N4480" s="117"/>
      <c r="O4480" s="117"/>
      <c r="P4480" s="106"/>
      <c r="Q4480" s="107"/>
      <c r="R4480" s="125"/>
    </row>
    <row r="4481" spans="1:18" x14ac:dyDescent="0.3">
      <c r="A4481" s="100"/>
      <c r="B4481" s="101"/>
      <c r="C4481" s="119"/>
      <c r="D4481" s="102"/>
      <c r="E4481" s="120"/>
      <c r="F4481" s="103"/>
      <c r="G4481" s="94"/>
      <c r="H4481" s="105"/>
      <c r="I4481" s="117"/>
      <c r="J4481" s="99"/>
      <c r="K4481" s="123"/>
      <c r="L4481" s="117"/>
      <c r="M4481" s="95"/>
      <c r="N4481" s="117"/>
      <c r="O4481" s="117"/>
      <c r="P4481" s="106"/>
      <c r="Q4481" s="107"/>
      <c r="R4481" s="125"/>
    </row>
    <row r="4482" spans="1:18" x14ac:dyDescent="0.3">
      <c r="A4482" s="100"/>
      <c r="B4482" s="101"/>
      <c r="C4482" s="119"/>
      <c r="D4482" s="102"/>
      <c r="E4482" s="120"/>
      <c r="F4482" s="103"/>
      <c r="G4482" s="94"/>
      <c r="H4482" s="105"/>
      <c r="I4482" s="117"/>
      <c r="J4482" s="99"/>
      <c r="K4482" s="123"/>
      <c r="L4482" s="117"/>
      <c r="M4482" s="95"/>
      <c r="N4482" s="117"/>
      <c r="O4482" s="117"/>
      <c r="P4482" s="106"/>
      <c r="Q4482" s="107"/>
      <c r="R4482" s="125"/>
    </row>
    <row r="4483" spans="1:18" x14ac:dyDescent="0.3">
      <c r="A4483" s="100"/>
      <c r="B4483" s="101"/>
      <c r="C4483" s="119"/>
      <c r="D4483" s="102"/>
      <c r="E4483" s="120"/>
      <c r="F4483" s="103"/>
      <c r="G4483" s="94"/>
      <c r="H4483" s="105"/>
      <c r="I4483" s="117"/>
      <c r="J4483" s="99"/>
      <c r="K4483" s="123"/>
      <c r="L4483" s="117"/>
      <c r="M4483" s="95"/>
      <c r="N4483" s="117"/>
      <c r="O4483" s="117"/>
      <c r="P4483" s="106"/>
      <c r="Q4483" s="107"/>
      <c r="R4483" s="125"/>
    </row>
    <row r="4484" spans="1:18" x14ac:dyDescent="0.3">
      <c r="A4484" s="100"/>
      <c r="B4484" s="101"/>
      <c r="C4484" s="119"/>
      <c r="D4484" s="102"/>
      <c r="E4484" s="120"/>
      <c r="F4484" s="103"/>
      <c r="G4484" s="94"/>
      <c r="H4484" s="105"/>
      <c r="I4484" s="117"/>
      <c r="J4484" s="99"/>
      <c r="K4484" s="123"/>
      <c r="L4484" s="117"/>
      <c r="M4484" s="95"/>
      <c r="N4484" s="117"/>
      <c r="O4484" s="117"/>
      <c r="P4484" s="106"/>
      <c r="Q4484" s="107"/>
      <c r="R4484" s="125"/>
    </row>
    <row r="4485" spans="1:18" x14ac:dyDescent="0.3">
      <c r="A4485" s="100"/>
      <c r="B4485" s="101"/>
      <c r="C4485" s="119"/>
      <c r="D4485" s="102"/>
      <c r="E4485" s="120"/>
      <c r="F4485" s="103"/>
      <c r="G4485" s="94"/>
      <c r="H4485" s="105"/>
      <c r="I4485" s="117"/>
      <c r="J4485" s="99"/>
      <c r="K4485" s="123"/>
      <c r="L4485" s="117"/>
      <c r="M4485" s="95"/>
      <c r="N4485" s="117"/>
      <c r="O4485" s="117"/>
      <c r="P4485" s="106"/>
      <c r="Q4485" s="107"/>
      <c r="R4485" s="125"/>
    </row>
    <row r="4486" spans="1:18" x14ac:dyDescent="0.3">
      <c r="A4486" s="100"/>
      <c r="B4486" s="101"/>
      <c r="C4486" s="119"/>
      <c r="D4486" s="102"/>
      <c r="E4486" s="120"/>
      <c r="F4486" s="103"/>
      <c r="G4486" s="94"/>
      <c r="H4486" s="105"/>
      <c r="I4486" s="117"/>
      <c r="J4486" s="99"/>
      <c r="K4486" s="123"/>
      <c r="L4486" s="117"/>
      <c r="M4486" s="95"/>
      <c r="N4486" s="117"/>
      <c r="O4486" s="117"/>
      <c r="P4486" s="106"/>
      <c r="Q4486" s="107"/>
      <c r="R4486" s="125"/>
    </row>
    <row r="4487" spans="1:18" x14ac:dyDescent="0.3">
      <c r="A4487" s="100"/>
      <c r="B4487" s="101"/>
      <c r="C4487" s="119"/>
      <c r="D4487" s="102"/>
      <c r="E4487" s="120"/>
      <c r="F4487" s="103"/>
      <c r="G4487" s="94"/>
      <c r="H4487" s="105"/>
      <c r="I4487" s="117"/>
      <c r="J4487" s="99"/>
      <c r="K4487" s="123"/>
      <c r="L4487" s="117"/>
      <c r="M4487" s="95"/>
      <c r="N4487" s="117"/>
      <c r="O4487" s="117"/>
      <c r="P4487" s="106"/>
      <c r="Q4487" s="107"/>
      <c r="R4487" s="125"/>
    </row>
    <row r="4488" spans="1:18" x14ac:dyDescent="0.3">
      <c r="A4488" s="100"/>
      <c r="B4488" s="101"/>
      <c r="C4488" s="119"/>
      <c r="D4488" s="102"/>
      <c r="E4488" s="120"/>
      <c r="F4488" s="103"/>
      <c r="G4488" s="94"/>
      <c r="H4488" s="105"/>
      <c r="I4488" s="117"/>
      <c r="J4488" s="99"/>
      <c r="K4488" s="123"/>
      <c r="L4488" s="117"/>
      <c r="M4488" s="95"/>
      <c r="N4488" s="117"/>
      <c r="O4488" s="117"/>
      <c r="P4488" s="106"/>
      <c r="Q4488" s="107"/>
      <c r="R4488" s="125"/>
    </row>
    <row r="4489" spans="1:18" x14ac:dyDescent="0.3">
      <c r="A4489" s="100"/>
      <c r="B4489" s="101"/>
      <c r="C4489" s="119"/>
      <c r="D4489" s="102"/>
      <c r="E4489" s="120"/>
      <c r="F4489" s="103"/>
      <c r="G4489" s="94"/>
      <c r="H4489" s="105"/>
      <c r="I4489" s="117"/>
      <c r="J4489" s="99"/>
      <c r="K4489" s="123"/>
      <c r="L4489" s="117"/>
      <c r="M4489" s="95"/>
      <c r="N4489" s="117"/>
      <c r="O4489" s="117"/>
      <c r="P4489" s="106"/>
      <c r="Q4489" s="107"/>
      <c r="R4489" s="125"/>
    </row>
    <row r="4490" spans="1:18" x14ac:dyDescent="0.3">
      <c r="A4490" s="100"/>
      <c r="B4490" s="101"/>
      <c r="C4490" s="119"/>
      <c r="D4490" s="102"/>
      <c r="E4490" s="120"/>
      <c r="F4490" s="103"/>
      <c r="G4490" s="94"/>
      <c r="H4490" s="105"/>
      <c r="I4490" s="117"/>
      <c r="J4490" s="99"/>
      <c r="K4490" s="123"/>
      <c r="L4490" s="117"/>
      <c r="M4490" s="95"/>
      <c r="N4490" s="117"/>
      <c r="O4490" s="117"/>
      <c r="P4490" s="106"/>
      <c r="Q4490" s="107"/>
      <c r="R4490" s="125"/>
    </row>
    <row r="4491" spans="1:18" x14ac:dyDescent="0.3">
      <c r="A4491" s="100"/>
      <c r="B4491" s="101"/>
      <c r="C4491" s="119"/>
      <c r="D4491" s="102"/>
      <c r="E4491" s="120"/>
      <c r="F4491" s="103"/>
      <c r="G4491" s="94"/>
      <c r="H4491" s="105"/>
      <c r="I4491" s="117"/>
      <c r="J4491" s="99"/>
      <c r="K4491" s="123"/>
      <c r="L4491" s="117"/>
      <c r="M4491" s="95"/>
      <c r="N4491" s="117"/>
      <c r="O4491" s="117"/>
      <c r="P4491" s="106"/>
      <c r="Q4491" s="107"/>
      <c r="R4491" s="125"/>
    </row>
    <row r="4492" spans="1:18" x14ac:dyDescent="0.3">
      <c r="A4492" s="100"/>
      <c r="B4492" s="101"/>
      <c r="C4492" s="119"/>
      <c r="D4492" s="102"/>
      <c r="E4492" s="120"/>
      <c r="F4492" s="103"/>
      <c r="G4492" s="94"/>
      <c r="H4492" s="105"/>
      <c r="I4492" s="117"/>
      <c r="J4492" s="99"/>
      <c r="K4492" s="123"/>
      <c r="L4492" s="117"/>
      <c r="M4492" s="95"/>
      <c r="N4492" s="117"/>
      <c r="O4492" s="117"/>
      <c r="P4492" s="106"/>
      <c r="Q4492" s="107"/>
      <c r="R4492" s="125"/>
    </row>
    <row r="4493" spans="1:18" x14ac:dyDescent="0.3">
      <c r="A4493" s="100"/>
      <c r="B4493" s="101"/>
      <c r="C4493" s="119"/>
      <c r="D4493" s="102"/>
      <c r="E4493" s="120"/>
      <c r="F4493" s="103"/>
      <c r="G4493" s="94"/>
      <c r="H4493" s="105"/>
      <c r="I4493" s="117"/>
      <c r="J4493" s="99"/>
      <c r="K4493" s="123"/>
      <c r="L4493" s="117"/>
      <c r="M4493" s="95"/>
      <c r="N4493" s="117"/>
      <c r="O4493" s="117"/>
      <c r="P4493" s="106"/>
      <c r="Q4493" s="107"/>
      <c r="R4493" s="125"/>
    </row>
    <row r="4494" spans="1:18" x14ac:dyDescent="0.3">
      <c r="A4494" s="100"/>
      <c r="B4494" s="101"/>
      <c r="C4494" s="119"/>
      <c r="D4494" s="102"/>
      <c r="E4494" s="120"/>
      <c r="F4494" s="103"/>
      <c r="G4494" s="94"/>
      <c r="H4494" s="105"/>
      <c r="I4494" s="117"/>
      <c r="J4494" s="99"/>
      <c r="K4494" s="123"/>
      <c r="L4494" s="117"/>
      <c r="M4494" s="95"/>
      <c r="N4494" s="117"/>
      <c r="O4494" s="117"/>
      <c r="P4494" s="106"/>
      <c r="Q4494" s="107"/>
      <c r="R4494" s="125"/>
    </row>
    <row r="4495" spans="1:18" x14ac:dyDescent="0.3">
      <c r="A4495" s="100"/>
      <c r="B4495" s="101"/>
      <c r="C4495" s="119"/>
      <c r="D4495" s="102"/>
      <c r="E4495" s="120"/>
      <c r="F4495" s="103"/>
      <c r="G4495" s="94"/>
      <c r="H4495" s="105"/>
      <c r="I4495" s="117"/>
      <c r="J4495" s="99"/>
      <c r="K4495" s="123"/>
      <c r="L4495" s="117"/>
      <c r="M4495" s="95"/>
      <c r="N4495" s="117"/>
      <c r="O4495" s="117"/>
      <c r="P4495" s="106"/>
      <c r="Q4495" s="107"/>
      <c r="R4495" s="125"/>
    </row>
    <row r="4496" spans="1:18" x14ac:dyDescent="0.3">
      <c r="A4496" s="100"/>
      <c r="B4496" s="101"/>
      <c r="C4496" s="119"/>
      <c r="D4496" s="102"/>
      <c r="E4496" s="120"/>
      <c r="F4496" s="103"/>
      <c r="G4496" s="94"/>
      <c r="H4496" s="105"/>
      <c r="I4496" s="117"/>
      <c r="J4496" s="99"/>
      <c r="K4496" s="123"/>
      <c r="L4496" s="117"/>
      <c r="M4496" s="95"/>
      <c r="N4496" s="117"/>
      <c r="O4496" s="117"/>
      <c r="P4496" s="106"/>
      <c r="Q4496" s="107"/>
      <c r="R4496" s="125"/>
    </row>
    <row r="4497" spans="1:18" x14ac:dyDescent="0.3">
      <c r="A4497" s="100"/>
      <c r="B4497" s="101"/>
      <c r="C4497" s="119"/>
      <c r="D4497" s="102"/>
      <c r="E4497" s="120"/>
      <c r="F4497" s="103"/>
      <c r="G4497" s="94"/>
      <c r="H4497" s="105"/>
      <c r="I4497" s="117"/>
      <c r="J4497" s="99"/>
      <c r="K4497" s="123"/>
      <c r="L4497" s="117"/>
      <c r="M4497" s="95"/>
      <c r="N4497" s="117"/>
      <c r="O4497" s="117"/>
      <c r="P4497" s="106"/>
      <c r="Q4497" s="107"/>
      <c r="R4497" s="125"/>
    </row>
    <row r="4498" spans="1:18" x14ac:dyDescent="0.3">
      <c r="A4498" s="100"/>
      <c r="B4498" s="101"/>
      <c r="C4498" s="119"/>
      <c r="D4498" s="102"/>
      <c r="E4498" s="120"/>
      <c r="F4498" s="103"/>
      <c r="G4498" s="94"/>
      <c r="H4498" s="105"/>
      <c r="I4498" s="117"/>
      <c r="J4498" s="99"/>
      <c r="K4498" s="123"/>
      <c r="L4498" s="117"/>
      <c r="M4498" s="95"/>
      <c r="N4498" s="117"/>
      <c r="O4498" s="117"/>
      <c r="P4498" s="106"/>
      <c r="Q4498" s="107"/>
      <c r="R4498" s="125"/>
    </row>
    <row r="4499" spans="1:18" x14ac:dyDescent="0.3">
      <c r="A4499" s="100"/>
      <c r="B4499" s="101"/>
      <c r="C4499" s="119"/>
      <c r="D4499" s="102"/>
      <c r="E4499" s="120"/>
      <c r="F4499" s="103"/>
      <c r="G4499" s="94"/>
      <c r="H4499" s="105"/>
      <c r="I4499" s="117"/>
      <c r="J4499" s="99"/>
      <c r="K4499" s="123"/>
      <c r="L4499" s="117"/>
      <c r="M4499" s="95"/>
      <c r="N4499" s="117"/>
      <c r="O4499" s="117"/>
      <c r="P4499" s="106"/>
      <c r="Q4499" s="107"/>
      <c r="R4499" s="125"/>
    </row>
    <row r="4500" spans="1:18" x14ac:dyDescent="0.3">
      <c r="A4500" s="100"/>
      <c r="B4500" s="101"/>
      <c r="C4500" s="119"/>
      <c r="D4500" s="102"/>
      <c r="E4500" s="120"/>
      <c r="F4500" s="103"/>
      <c r="G4500" s="94"/>
      <c r="H4500" s="105"/>
      <c r="I4500" s="117"/>
      <c r="J4500" s="99"/>
      <c r="K4500" s="123"/>
      <c r="L4500" s="117"/>
      <c r="M4500" s="95"/>
      <c r="N4500" s="117"/>
      <c r="O4500" s="117"/>
      <c r="P4500" s="106"/>
      <c r="Q4500" s="107"/>
      <c r="R4500" s="125"/>
    </row>
    <row r="4501" spans="1:18" x14ac:dyDescent="0.3">
      <c r="A4501" s="100"/>
      <c r="B4501" s="101"/>
      <c r="C4501" s="119"/>
      <c r="D4501" s="102"/>
      <c r="E4501" s="120"/>
      <c r="F4501" s="103"/>
      <c r="G4501" s="94"/>
      <c r="H4501" s="105"/>
      <c r="I4501" s="117"/>
      <c r="J4501" s="99"/>
      <c r="K4501" s="123"/>
      <c r="L4501" s="117"/>
      <c r="M4501" s="95"/>
      <c r="N4501" s="117"/>
      <c r="O4501" s="117"/>
      <c r="P4501" s="106"/>
      <c r="Q4501" s="107"/>
      <c r="R4501" s="125"/>
    </row>
    <row r="4502" spans="1:18" x14ac:dyDescent="0.3">
      <c r="A4502" s="100"/>
      <c r="B4502" s="101"/>
      <c r="C4502" s="119"/>
      <c r="D4502" s="102"/>
      <c r="E4502" s="120"/>
      <c r="F4502" s="103"/>
      <c r="G4502" s="94"/>
      <c r="H4502" s="105"/>
      <c r="I4502" s="117"/>
      <c r="J4502" s="99"/>
      <c r="K4502" s="123"/>
      <c r="L4502" s="117"/>
      <c r="M4502" s="95"/>
      <c r="N4502" s="117"/>
      <c r="O4502" s="117"/>
      <c r="P4502" s="106"/>
      <c r="Q4502" s="107"/>
      <c r="R4502" s="125"/>
    </row>
    <row r="4503" spans="1:18" x14ac:dyDescent="0.3">
      <c r="A4503" s="100"/>
      <c r="B4503" s="101"/>
      <c r="C4503" s="119"/>
      <c r="D4503" s="102"/>
      <c r="E4503" s="120"/>
      <c r="F4503" s="103"/>
      <c r="G4503" s="94"/>
      <c r="H4503" s="105"/>
      <c r="I4503" s="117"/>
      <c r="J4503" s="99"/>
      <c r="K4503" s="123"/>
      <c r="L4503" s="117"/>
      <c r="M4503" s="95"/>
      <c r="N4503" s="117"/>
      <c r="O4503" s="117"/>
      <c r="P4503" s="106"/>
      <c r="Q4503" s="107"/>
      <c r="R4503" s="125"/>
    </row>
    <row r="4504" spans="1:18" x14ac:dyDescent="0.3">
      <c r="A4504" s="100"/>
      <c r="B4504" s="101"/>
      <c r="C4504" s="119"/>
      <c r="D4504" s="102"/>
      <c r="E4504" s="120"/>
      <c r="F4504" s="103"/>
      <c r="G4504" s="94"/>
      <c r="H4504" s="105"/>
      <c r="I4504" s="117"/>
      <c r="J4504" s="99"/>
      <c r="K4504" s="123"/>
      <c r="L4504" s="117"/>
      <c r="M4504" s="95"/>
      <c r="N4504" s="117"/>
      <c r="O4504" s="117"/>
      <c r="P4504" s="106"/>
      <c r="Q4504" s="107"/>
      <c r="R4504" s="125"/>
    </row>
    <row r="4505" spans="1:18" x14ac:dyDescent="0.3">
      <c r="A4505" s="100"/>
      <c r="B4505" s="101"/>
      <c r="C4505" s="119"/>
      <c r="D4505" s="102"/>
      <c r="E4505" s="120"/>
      <c r="F4505" s="103"/>
      <c r="G4505" s="94"/>
      <c r="H4505" s="105"/>
      <c r="I4505" s="117"/>
      <c r="J4505" s="99"/>
      <c r="K4505" s="123"/>
      <c r="L4505" s="117"/>
      <c r="M4505" s="95"/>
      <c r="N4505" s="117"/>
      <c r="O4505" s="117"/>
      <c r="P4505" s="106"/>
      <c r="Q4505" s="107"/>
      <c r="R4505" s="125"/>
    </row>
    <row r="4506" spans="1:18" x14ac:dyDescent="0.3">
      <c r="A4506" s="100"/>
      <c r="B4506" s="101"/>
      <c r="C4506" s="119"/>
      <c r="D4506" s="102"/>
      <c r="E4506" s="120"/>
      <c r="F4506" s="103"/>
      <c r="G4506" s="94"/>
      <c r="H4506" s="105"/>
      <c r="I4506" s="117"/>
      <c r="J4506" s="99"/>
      <c r="K4506" s="123"/>
      <c r="L4506" s="117"/>
      <c r="M4506" s="95"/>
      <c r="N4506" s="117"/>
      <c r="O4506" s="117"/>
      <c r="P4506" s="106"/>
      <c r="Q4506" s="107"/>
      <c r="R4506" s="125"/>
    </row>
    <row r="4507" spans="1:18" x14ac:dyDescent="0.3">
      <c r="A4507" s="100"/>
      <c r="B4507" s="101"/>
      <c r="C4507" s="119"/>
      <c r="D4507" s="102"/>
      <c r="E4507" s="120"/>
      <c r="F4507" s="103"/>
      <c r="G4507" s="94"/>
      <c r="H4507" s="105"/>
      <c r="I4507" s="117"/>
      <c r="J4507" s="99"/>
      <c r="K4507" s="123"/>
      <c r="L4507" s="117"/>
      <c r="M4507" s="95"/>
      <c r="N4507" s="117"/>
      <c r="O4507" s="117"/>
      <c r="P4507" s="106"/>
      <c r="Q4507" s="107"/>
      <c r="R4507" s="125"/>
    </row>
    <row r="4508" spans="1:18" x14ac:dyDescent="0.3">
      <c r="A4508" s="100"/>
      <c r="B4508" s="101"/>
      <c r="C4508" s="119"/>
      <c r="D4508" s="102"/>
      <c r="E4508" s="120"/>
      <c r="F4508" s="103"/>
      <c r="G4508" s="94"/>
      <c r="H4508" s="105"/>
      <c r="I4508" s="117"/>
      <c r="J4508" s="99"/>
      <c r="K4508" s="123"/>
      <c r="L4508" s="117"/>
      <c r="M4508" s="95"/>
      <c r="N4508" s="117"/>
      <c r="O4508" s="117"/>
      <c r="P4508" s="106"/>
      <c r="Q4508" s="107"/>
      <c r="R4508" s="125"/>
    </row>
    <row r="4509" spans="1:18" x14ac:dyDescent="0.3">
      <c r="A4509" s="100"/>
      <c r="B4509" s="101"/>
      <c r="C4509" s="119"/>
      <c r="D4509" s="102"/>
      <c r="E4509" s="120"/>
      <c r="F4509" s="103"/>
      <c r="G4509" s="94"/>
      <c r="H4509" s="105"/>
      <c r="I4509" s="117"/>
      <c r="J4509" s="99"/>
      <c r="K4509" s="123"/>
      <c r="L4509" s="117"/>
      <c r="M4509" s="95"/>
      <c r="N4509" s="117"/>
      <c r="O4509" s="117"/>
      <c r="P4509" s="106"/>
      <c r="Q4509" s="107"/>
      <c r="R4509" s="125"/>
    </row>
    <row r="4510" spans="1:18" x14ac:dyDescent="0.3">
      <c r="A4510" s="100"/>
      <c r="B4510" s="101"/>
      <c r="C4510" s="119"/>
      <c r="D4510" s="102"/>
      <c r="E4510" s="120"/>
      <c r="F4510" s="103"/>
      <c r="G4510" s="94"/>
      <c r="H4510" s="105"/>
      <c r="I4510" s="117"/>
      <c r="J4510" s="99"/>
      <c r="K4510" s="123"/>
      <c r="L4510" s="117"/>
      <c r="M4510" s="95"/>
      <c r="N4510" s="117"/>
      <c r="O4510" s="117"/>
      <c r="P4510" s="106"/>
      <c r="Q4510" s="107"/>
      <c r="R4510" s="125"/>
    </row>
    <row r="4511" spans="1:18" x14ac:dyDescent="0.3">
      <c r="A4511" s="100"/>
      <c r="B4511" s="101"/>
      <c r="C4511" s="119"/>
      <c r="D4511" s="102"/>
      <c r="E4511" s="120"/>
      <c r="F4511" s="103"/>
      <c r="G4511" s="94"/>
      <c r="H4511" s="105"/>
      <c r="I4511" s="117"/>
      <c r="J4511" s="99"/>
      <c r="K4511" s="123"/>
      <c r="L4511" s="117"/>
      <c r="M4511" s="95"/>
      <c r="N4511" s="117"/>
      <c r="O4511" s="117"/>
      <c r="P4511" s="106"/>
      <c r="Q4511" s="107"/>
      <c r="R4511" s="125"/>
    </row>
    <row r="4512" spans="1:18" x14ac:dyDescent="0.3">
      <c r="A4512" s="100"/>
      <c r="B4512" s="101"/>
      <c r="C4512" s="119"/>
      <c r="D4512" s="102"/>
      <c r="E4512" s="120"/>
      <c r="F4512" s="103"/>
      <c r="G4512" s="94"/>
      <c r="H4512" s="105"/>
      <c r="I4512" s="117"/>
      <c r="J4512" s="99"/>
      <c r="K4512" s="123"/>
      <c r="L4512" s="117"/>
      <c r="M4512" s="95"/>
      <c r="N4512" s="117"/>
      <c r="O4512" s="117"/>
      <c r="P4512" s="106"/>
      <c r="Q4512" s="107"/>
      <c r="R4512" s="125"/>
    </row>
    <row r="4513" spans="1:18" x14ac:dyDescent="0.3">
      <c r="A4513" s="100"/>
      <c r="B4513" s="101"/>
      <c r="C4513" s="119"/>
      <c r="D4513" s="102"/>
      <c r="E4513" s="120"/>
      <c r="F4513" s="103"/>
      <c r="G4513" s="94"/>
      <c r="H4513" s="105"/>
      <c r="I4513" s="117"/>
      <c r="J4513" s="99"/>
      <c r="K4513" s="123"/>
      <c r="L4513" s="117"/>
      <c r="M4513" s="95"/>
      <c r="N4513" s="117"/>
      <c r="O4513" s="117"/>
      <c r="P4513" s="106"/>
      <c r="Q4513" s="107"/>
      <c r="R4513" s="125"/>
    </row>
    <row r="4514" spans="1:18" x14ac:dyDescent="0.3">
      <c r="A4514" s="100"/>
      <c r="B4514" s="101"/>
      <c r="C4514" s="119"/>
      <c r="D4514" s="102"/>
      <c r="E4514" s="120"/>
      <c r="F4514" s="103"/>
      <c r="G4514" s="94"/>
      <c r="H4514" s="105"/>
      <c r="I4514" s="117"/>
      <c r="J4514" s="99"/>
      <c r="K4514" s="123"/>
      <c r="L4514" s="117"/>
      <c r="M4514" s="95"/>
      <c r="N4514" s="117"/>
      <c r="O4514" s="117"/>
      <c r="P4514" s="106"/>
      <c r="Q4514" s="107"/>
      <c r="R4514" s="125"/>
    </row>
    <row r="4515" spans="1:18" x14ac:dyDescent="0.3">
      <c r="A4515" s="100"/>
      <c r="B4515" s="101"/>
      <c r="C4515" s="119"/>
      <c r="D4515" s="102"/>
      <c r="E4515" s="120"/>
      <c r="F4515" s="103"/>
      <c r="G4515" s="94"/>
      <c r="H4515" s="105"/>
      <c r="I4515" s="117"/>
      <c r="J4515" s="99"/>
      <c r="K4515" s="123"/>
      <c r="L4515" s="117"/>
      <c r="M4515" s="95"/>
      <c r="N4515" s="117"/>
      <c r="O4515" s="117"/>
      <c r="P4515" s="106"/>
      <c r="Q4515" s="107"/>
      <c r="R4515" s="125"/>
    </row>
    <row r="4516" spans="1:18" x14ac:dyDescent="0.3">
      <c r="A4516" s="100"/>
      <c r="B4516" s="101"/>
      <c r="C4516" s="119"/>
      <c r="D4516" s="102"/>
      <c r="E4516" s="120"/>
      <c r="F4516" s="103"/>
      <c r="G4516" s="94"/>
      <c r="H4516" s="105"/>
      <c r="I4516" s="117"/>
      <c r="J4516" s="99"/>
      <c r="K4516" s="123"/>
      <c r="L4516" s="117"/>
      <c r="M4516" s="95"/>
      <c r="N4516" s="117"/>
      <c r="O4516" s="117"/>
      <c r="P4516" s="106"/>
      <c r="Q4516" s="107"/>
      <c r="R4516" s="125"/>
    </row>
    <row r="4517" spans="1:18" x14ac:dyDescent="0.3">
      <c r="A4517" s="100"/>
      <c r="B4517" s="101"/>
      <c r="C4517" s="119"/>
      <c r="D4517" s="102"/>
      <c r="E4517" s="120"/>
      <c r="F4517" s="103"/>
      <c r="G4517" s="94"/>
      <c r="H4517" s="105"/>
      <c r="I4517" s="117"/>
      <c r="J4517" s="99"/>
      <c r="K4517" s="123"/>
      <c r="L4517" s="117"/>
      <c r="M4517" s="95"/>
      <c r="N4517" s="117"/>
      <c r="O4517" s="117"/>
      <c r="P4517" s="106"/>
      <c r="Q4517" s="107"/>
      <c r="R4517" s="125"/>
    </row>
    <row r="4518" spans="1:18" x14ac:dyDescent="0.3">
      <c r="A4518" s="100"/>
      <c r="B4518" s="101"/>
      <c r="C4518" s="119"/>
      <c r="D4518" s="102"/>
      <c r="E4518" s="120"/>
      <c r="F4518" s="103"/>
      <c r="G4518" s="94"/>
      <c r="H4518" s="105"/>
      <c r="I4518" s="117"/>
      <c r="J4518" s="99"/>
      <c r="K4518" s="123"/>
      <c r="L4518" s="117"/>
      <c r="M4518" s="95"/>
      <c r="N4518" s="117"/>
      <c r="O4518" s="117"/>
      <c r="P4518" s="106"/>
      <c r="Q4518" s="107"/>
      <c r="R4518" s="125"/>
    </row>
    <row r="4519" spans="1:18" x14ac:dyDescent="0.3">
      <c r="A4519" s="100"/>
      <c r="B4519" s="101"/>
      <c r="C4519" s="119"/>
      <c r="D4519" s="102"/>
      <c r="E4519" s="120"/>
      <c r="F4519" s="103"/>
      <c r="G4519" s="94"/>
      <c r="H4519" s="105"/>
      <c r="I4519" s="117"/>
      <c r="J4519" s="99"/>
      <c r="K4519" s="123"/>
      <c r="L4519" s="117"/>
      <c r="M4519" s="95"/>
      <c r="N4519" s="117"/>
      <c r="O4519" s="117"/>
      <c r="P4519" s="106"/>
      <c r="Q4519" s="107"/>
      <c r="R4519" s="125"/>
    </row>
    <row r="4520" spans="1:18" x14ac:dyDescent="0.3">
      <c r="A4520" s="100"/>
      <c r="B4520" s="101"/>
      <c r="C4520" s="119"/>
      <c r="D4520" s="102"/>
      <c r="E4520" s="120"/>
      <c r="F4520" s="103"/>
      <c r="G4520" s="94"/>
      <c r="H4520" s="105"/>
      <c r="I4520" s="117"/>
      <c r="J4520" s="99"/>
      <c r="K4520" s="123"/>
      <c r="L4520" s="117"/>
      <c r="M4520" s="95"/>
      <c r="N4520" s="117"/>
      <c r="O4520" s="117"/>
      <c r="P4520" s="106"/>
      <c r="Q4520" s="107"/>
      <c r="R4520" s="125"/>
    </row>
    <row r="4521" spans="1:18" x14ac:dyDescent="0.3">
      <c r="A4521" s="100"/>
      <c r="B4521" s="101"/>
      <c r="C4521" s="119"/>
      <c r="D4521" s="102"/>
      <c r="E4521" s="120"/>
      <c r="F4521" s="103"/>
      <c r="G4521" s="94"/>
      <c r="H4521" s="105"/>
      <c r="I4521" s="117"/>
      <c r="J4521" s="99"/>
      <c r="K4521" s="123"/>
      <c r="L4521" s="117"/>
      <c r="M4521" s="95"/>
      <c r="N4521" s="117"/>
      <c r="O4521" s="117"/>
      <c r="P4521" s="106"/>
      <c r="Q4521" s="107"/>
      <c r="R4521" s="125"/>
    </row>
    <row r="4522" spans="1:18" x14ac:dyDescent="0.3">
      <c r="A4522" s="100"/>
      <c r="B4522" s="101"/>
      <c r="C4522" s="119"/>
      <c r="D4522" s="102"/>
      <c r="E4522" s="120"/>
      <c r="F4522" s="103"/>
      <c r="G4522" s="94"/>
      <c r="H4522" s="105"/>
      <c r="I4522" s="117"/>
      <c r="J4522" s="99"/>
      <c r="K4522" s="123"/>
      <c r="L4522" s="117"/>
      <c r="M4522" s="95"/>
      <c r="N4522" s="117"/>
      <c r="O4522" s="117"/>
      <c r="P4522" s="106"/>
      <c r="Q4522" s="107"/>
      <c r="R4522" s="125"/>
    </row>
    <row r="4523" spans="1:18" x14ac:dyDescent="0.3">
      <c r="A4523" s="100"/>
      <c r="B4523" s="101"/>
      <c r="C4523" s="119"/>
      <c r="D4523" s="102"/>
      <c r="E4523" s="120"/>
      <c r="F4523" s="103"/>
      <c r="G4523" s="94"/>
      <c r="H4523" s="105"/>
      <c r="I4523" s="117"/>
      <c r="J4523" s="99"/>
      <c r="K4523" s="123"/>
      <c r="L4523" s="117"/>
      <c r="M4523" s="95"/>
      <c r="N4523" s="117"/>
      <c r="O4523" s="117"/>
      <c r="P4523" s="106"/>
      <c r="Q4523" s="107"/>
      <c r="R4523" s="125"/>
    </row>
    <row r="4524" spans="1:18" x14ac:dyDescent="0.3">
      <c r="A4524" s="100"/>
      <c r="B4524" s="101"/>
      <c r="C4524" s="119"/>
      <c r="D4524" s="102"/>
      <c r="E4524" s="120"/>
      <c r="F4524" s="103"/>
      <c r="G4524" s="94"/>
      <c r="H4524" s="105"/>
      <c r="I4524" s="117"/>
      <c r="J4524" s="99"/>
      <c r="K4524" s="123"/>
      <c r="L4524" s="117"/>
      <c r="M4524" s="95"/>
      <c r="N4524" s="117"/>
      <c r="O4524" s="117"/>
      <c r="P4524" s="106"/>
      <c r="Q4524" s="107"/>
      <c r="R4524" s="125"/>
    </row>
    <row r="4525" spans="1:18" x14ac:dyDescent="0.3">
      <c r="A4525" s="100"/>
      <c r="B4525" s="101"/>
      <c r="C4525" s="119"/>
      <c r="D4525" s="102"/>
      <c r="E4525" s="120"/>
      <c r="F4525" s="103"/>
      <c r="G4525" s="94"/>
      <c r="H4525" s="105"/>
      <c r="I4525" s="117"/>
      <c r="J4525" s="99"/>
      <c r="K4525" s="123"/>
      <c r="L4525" s="117"/>
      <c r="M4525" s="95"/>
      <c r="N4525" s="117"/>
      <c r="O4525" s="117"/>
      <c r="P4525" s="106"/>
      <c r="Q4525" s="107"/>
      <c r="R4525" s="125"/>
    </row>
    <row r="4526" spans="1:18" x14ac:dyDescent="0.3">
      <c r="A4526" s="100"/>
      <c r="B4526" s="101"/>
      <c r="C4526" s="119"/>
      <c r="D4526" s="102"/>
      <c r="E4526" s="120"/>
      <c r="F4526" s="103"/>
      <c r="G4526" s="94"/>
      <c r="H4526" s="105"/>
      <c r="I4526" s="117"/>
      <c r="J4526" s="99"/>
      <c r="K4526" s="123"/>
      <c r="L4526" s="117"/>
      <c r="M4526" s="95"/>
      <c r="N4526" s="117"/>
      <c r="O4526" s="117"/>
      <c r="P4526" s="106"/>
      <c r="Q4526" s="107"/>
      <c r="R4526" s="125"/>
    </row>
    <row r="4527" spans="1:18" x14ac:dyDescent="0.3">
      <c r="A4527" s="100"/>
      <c r="B4527" s="101"/>
      <c r="C4527" s="119"/>
      <c r="D4527" s="102"/>
      <c r="E4527" s="120"/>
      <c r="F4527" s="103"/>
      <c r="G4527" s="94"/>
      <c r="H4527" s="105"/>
      <c r="I4527" s="117"/>
      <c r="J4527" s="99"/>
      <c r="K4527" s="123"/>
      <c r="L4527" s="117"/>
      <c r="M4527" s="95"/>
      <c r="N4527" s="117"/>
      <c r="O4527" s="117"/>
      <c r="P4527" s="106"/>
      <c r="Q4527" s="107"/>
      <c r="R4527" s="125"/>
    </row>
    <row r="4528" spans="1:18" x14ac:dyDescent="0.3">
      <c r="A4528" s="100"/>
      <c r="B4528" s="101"/>
      <c r="C4528" s="119"/>
      <c r="D4528" s="102"/>
      <c r="E4528" s="120"/>
      <c r="F4528" s="103"/>
      <c r="G4528" s="94"/>
      <c r="H4528" s="105"/>
      <c r="I4528" s="117"/>
      <c r="J4528" s="99"/>
      <c r="K4528" s="123"/>
      <c r="L4528" s="117"/>
      <c r="M4528" s="95"/>
      <c r="N4528" s="117"/>
      <c r="O4528" s="117"/>
      <c r="P4528" s="106"/>
      <c r="Q4528" s="107"/>
      <c r="R4528" s="125"/>
    </row>
    <row r="4529" spans="1:18" x14ac:dyDescent="0.3">
      <c r="A4529" s="100"/>
      <c r="B4529" s="101"/>
      <c r="C4529" s="119"/>
      <c r="D4529" s="102"/>
      <c r="E4529" s="120"/>
      <c r="F4529" s="103"/>
      <c r="G4529" s="94"/>
      <c r="H4529" s="105"/>
      <c r="I4529" s="117"/>
      <c r="J4529" s="99"/>
      <c r="K4529" s="123"/>
      <c r="L4529" s="117"/>
      <c r="M4529" s="95"/>
      <c r="N4529" s="117"/>
      <c r="O4529" s="117"/>
      <c r="P4529" s="106"/>
      <c r="Q4529" s="107"/>
      <c r="R4529" s="125"/>
    </row>
    <row r="4530" spans="1:18" x14ac:dyDescent="0.3">
      <c r="A4530" s="100"/>
      <c r="B4530" s="101"/>
      <c r="C4530" s="119"/>
      <c r="D4530" s="102"/>
      <c r="E4530" s="120"/>
      <c r="F4530" s="103"/>
      <c r="G4530" s="94"/>
      <c r="H4530" s="105"/>
      <c r="I4530" s="117"/>
      <c r="J4530" s="99"/>
      <c r="K4530" s="123"/>
      <c r="L4530" s="117"/>
      <c r="M4530" s="95"/>
      <c r="N4530" s="117"/>
      <c r="O4530" s="117"/>
      <c r="P4530" s="106"/>
      <c r="Q4530" s="107"/>
      <c r="R4530" s="125"/>
    </row>
    <row r="4531" spans="1:18" x14ac:dyDescent="0.3">
      <c r="A4531" s="100"/>
      <c r="B4531" s="101"/>
      <c r="C4531" s="119"/>
      <c r="D4531" s="102"/>
      <c r="E4531" s="120"/>
      <c r="F4531" s="103"/>
      <c r="G4531" s="94"/>
      <c r="H4531" s="105"/>
      <c r="I4531" s="117"/>
      <c r="J4531" s="99"/>
      <c r="K4531" s="123"/>
      <c r="L4531" s="117"/>
      <c r="M4531" s="95"/>
      <c r="N4531" s="117"/>
      <c r="O4531" s="117"/>
      <c r="P4531" s="106"/>
      <c r="Q4531" s="107"/>
      <c r="R4531" s="125"/>
    </row>
    <row r="4532" spans="1:18" x14ac:dyDescent="0.3">
      <c r="A4532" s="100"/>
      <c r="B4532" s="101"/>
      <c r="C4532" s="119"/>
      <c r="D4532" s="102"/>
      <c r="E4532" s="120"/>
      <c r="F4532" s="103"/>
      <c r="G4532" s="94"/>
      <c r="H4532" s="105"/>
      <c r="I4532" s="117"/>
      <c r="J4532" s="99"/>
      <c r="K4532" s="123"/>
      <c r="L4532" s="117"/>
      <c r="M4532" s="95"/>
      <c r="N4532" s="117"/>
      <c r="O4532" s="117"/>
      <c r="P4532" s="106"/>
      <c r="Q4532" s="107"/>
      <c r="R4532" s="125"/>
    </row>
    <row r="4533" spans="1:18" x14ac:dyDescent="0.3">
      <c r="A4533" s="100"/>
      <c r="B4533" s="101"/>
      <c r="C4533" s="119"/>
      <c r="D4533" s="102"/>
      <c r="E4533" s="120"/>
      <c r="F4533" s="103"/>
      <c r="G4533" s="94"/>
      <c r="H4533" s="105"/>
      <c r="I4533" s="117"/>
      <c r="J4533" s="99"/>
      <c r="K4533" s="123"/>
      <c r="L4533" s="117"/>
      <c r="M4533" s="95"/>
      <c r="N4533" s="117"/>
      <c r="O4533" s="117"/>
      <c r="P4533" s="106"/>
      <c r="Q4533" s="107"/>
      <c r="R4533" s="125"/>
    </row>
    <row r="4534" spans="1:18" x14ac:dyDescent="0.3">
      <c r="A4534" s="100"/>
      <c r="B4534" s="101"/>
      <c r="C4534" s="119"/>
      <c r="D4534" s="102"/>
      <c r="E4534" s="120"/>
      <c r="F4534" s="103"/>
      <c r="G4534" s="94"/>
      <c r="H4534" s="105"/>
      <c r="I4534" s="117"/>
      <c r="J4534" s="99"/>
      <c r="K4534" s="123"/>
      <c r="L4534" s="117"/>
      <c r="M4534" s="95"/>
      <c r="N4534" s="117"/>
      <c r="O4534" s="117"/>
      <c r="P4534" s="106"/>
      <c r="Q4534" s="107"/>
      <c r="R4534" s="125"/>
    </row>
    <row r="4535" spans="1:18" x14ac:dyDescent="0.3">
      <c r="A4535" s="100"/>
      <c r="B4535" s="101"/>
      <c r="C4535" s="119"/>
      <c r="D4535" s="102"/>
      <c r="E4535" s="120"/>
      <c r="F4535" s="103"/>
      <c r="G4535" s="94"/>
      <c r="H4535" s="105"/>
      <c r="I4535" s="117"/>
      <c r="J4535" s="99"/>
      <c r="K4535" s="123"/>
      <c r="L4535" s="117"/>
      <c r="M4535" s="95"/>
      <c r="N4535" s="117"/>
      <c r="O4535" s="117"/>
      <c r="P4535" s="106"/>
      <c r="Q4535" s="107"/>
      <c r="R4535" s="125"/>
    </row>
    <row r="4536" spans="1:18" x14ac:dyDescent="0.3">
      <c r="A4536" s="100"/>
      <c r="B4536" s="101"/>
      <c r="C4536" s="119"/>
      <c r="D4536" s="102"/>
      <c r="E4536" s="120"/>
      <c r="F4536" s="103"/>
      <c r="G4536" s="94"/>
      <c r="H4536" s="105"/>
      <c r="I4536" s="117"/>
      <c r="J4536" s="99"/>
      <c r="K4536" s="123"/>
      <c r="L4536" s="117"/>
      <c r="M4536" s="95"/>
      <c r="N4536" s="117"/>
      <c r="O4536" s="117"/>
      <c r="P4536" s="106"/>
      <c r="Q4536" s="107"/>
      <c r="R4536" s="125"/>
    </row>
    <row r="4537" spans="1:18" x14ac:dyDescent="0.3">
      <c r="A4537" s="100"/>
      <c r="B4537" s="101"/>
      <c r="C4537" s="119"/>
      <c r="D4537" s="102"/>
      <c r="E4537" s="120"/>
      <c r="F4537" s="103"/>
      <c r="G4537" s="94"/>
      <c r="H4537" s="105"/>
      <c r="I4537" s="117"/>
      <c r="J4537" s="99"/>
      <c r="K4537" s="123"/>
      <c r="L4537" s="117"/>
      <c r="M4537" s="95"/>
      <c r="N4537" s="117"/>
      <c r="O4537" s="117"/>
      <c r="P4537" s="106"/>
      <c r="Q4537" s="107"/>
      <c r="R4537" s="125"/>
    </row>
    <row r="4538" spans="1:18" x14ac:dyDescent="0.3">
      <c r="A4538" s="100"/>
      <c r="B4538" s="101"/>
      <c r="C4538" s="119"/>
      <c r="D4538" s="102"/>
      <c r="E4538" s="120"/>
      <c r="F4538" s="103"/>
      <c r="G4538" s="94"/>
      <c r="H4538" s="105"/>
      <c r="I4538" s="117"/>
      <c r="J4538" s="99"/>
      <c r="K4538" s="123"/>
      <c r="L4538" s="117"/>
      <c r="M4538" s="95"/>
      <c r="N4538" s="117"/>
      <c r="O4538" s="117"/>
      <c r="P4538" s="106"/>
      <c r="Q4538" s="107"/>
      <c r="R4538" s="125"/>
    </row>
    <row r="4539" spans="1:18" x14ac:dyDescent="0.3">
      <c r="A4539" s="100"/>
      <c r="B4539" s="101"/>
      <c r="C4539" s="119"/>
      <c r="D4539" s="102"/>
      <c r="E4539" s="120"/>
      <c r="F4539" s="103"/>
      <c r="G4539" s="94"/>
      <c r="H4539" s="105"/>
      <c r="I4539" s="117"/>
      <c r="J4539" s="99"/>
      <c r="K4539" s="123"/>
      <c r="L4539" s="117"/>
      <c r="M4539" s="95"/>
      <c r="N4539" s="117"/>
      <c r="O4539" s="117"/>
      <c r="P4539" s="106"/>
      <c r="Q4539" s="107"/>
      <c r="R4539" s="125"/>
    </row>
    <row r="4540" spans="1:18" x14ac:dyDescent="0.3">
      <c r="A4540" s="100"/>
      <c r="B4540" s="101"/>
      <c r="C4540" s="119"/>
      <c r="D4540" s="102"/>
      <c r="E4540" s="120"/>
      <c r="F4540" s="103"/>
      <c r="G4540" s="94"/>
      <c r="H4540" s="105"/>
      <c r="I4540" s="117"/>
      <c r="J4540" s="99"/>
      <c r="K4540" s="123"/>
      <c r="L4540" s="117"/>
      <c r="M4540" s="95"/>
      <c r="N4540" s="117"/>
      <c r="O4540" s="117"/>
      <c r="P4540" s="106"/>
      <c r="Q4540" s="107"/>
      <c r="R4540" s="125"/>
    </row>
    <row r="4541" spans="1:18" x14ac:dyDescent="0.3">
      <c r="A4541" s="100"/>
      <c r="B4541" s="101"/>
      <c r="C4541" s="119"/>
      <c r="D4541" s="102"/>
      <c r="E4541" s="120"/>
      <c r="F4541" s="103"/>
      <c r="G4541" s="94"/>
      <c r="H4541" s="105"/>
      <c r="I4541" s="117"/>
      <c r="J4541" s="99"/>
      <c r="K4541" s="123"/>
      <c r="L4541" s="117"/>
      <c r="M4541" s="95"/>
      <c r="N4541" s="117"/>
      <c r="O4541" s="117"/>
      <c r="P4541" s="106"/>
      <c r="Q4541" s="107"/>
      <c r="R4541" s="125"/>
    </row>
    <row r="4542" spans="1:18" x14ac:dyDescent="0.3">
      <c r="A4542" s="100"/>
      <c r="B4542" s="101"/>
      <c r="C4542" s="119"/>
      <c r="D4542" s="102"/>
      <c r="E4542" s="120"/>
      <c r="F4542" s="103"/>
      <c r="G4542" s="94"/>
      <c r="H4542" s="105"/>
      <c r="I4542" s="117"/>
      <c r="J4542" s="99"/>
      <c r="K4542" s="123"/>
      <c r="L4542" s="117"/>
      <c r="M4542" s="95"/>
      <c r="N4542" s="117"/>
      <c r="O4542" s="117"/>
      <c r="P4542" s="106"/>
      <c r="Q4542" s="107"/>
      <c r="R4542" s="125"/>
    </row>
    <row r="4543" spans="1:18" x14ac:dyDescent="0.3">
      <c r="A4543" s="100"/>
      <c r="B4543" s="101"/>
      <c r="C4543" s="119"/>
      <c r="D4543" s="102"/>
      <c r="E4543" s="120"/>
      <c r="F4543" s="103"/>
      <c r="G4543" s="94"/>
      <c r="H4543" s="105"/>
      <c r="I4543" s="117"/>
      <c r="J4543" s="99"/>
      <c r="K4543" s="123"/>
      <c r="L4543" s="117"/>
      <c r="M4543" s="95"/>
      <c r="N4543" s="117"/>
      <c r="O4543" s="117"/>
      <c r="P4543" s="106"/>
      <c r="Q4543" s="107"/>
      <c r="R4543" s="125"/>
    </row>
    <row r="4544" spans="1:18" x14ac:dyDescent="0.3">
      <c r="A4544" s="100"/>
      <c r="B4544" s="101"/>
      <c r="C4544" s="119"/>
      <c r="D4544" s="102"/>
      <c r="E4544" s="120"/>
      <c r="F4544" s="103"/>
      <c r="G4544" s="94"/>
      <c r="H4544" s="105"/>
      <c r="I4544" s="117"/>
      <c r="J4544" s="99"/>
      <c r="K4544" s="123"/>
      <c r="L4544" s="117"/>
      <c r="M4544" s="95"/>
      <c r="N4544" s="117"/>
      <c r="O4544" s="117"/>
      <c r="P4544" s="106"/>
      <c r="Q4544" s="107"/>
      <c r="R4544" s="125"/>
    </row>
    <row r="4545" spans="1:18" x14ac:dyDescent="0.3">
      <c r="A4545" s="100"/>
      <c r="B4545" s="101"/>
      <c r="C4545" s="119"/>
      <c r="D4545" s="102"/>
      <c r="E4545" s="120"/>
      <c r="F4545" s="103"/>
      <c r="G4545" s="94"/>
      <c r="H4545" s="105"/>
      <c r="I4545" s="117"/>
      <c r="J4545" s="99"/>
      <c r="K4545" s="123"/>
      <c r="L4545" s="117"/>
      <c r="M4545" s="95"/>
      <c r="N4545" s="117"/>
      <c r="O4545" s="117"/>
      <c r="P4545" s="106"/>
      <c r="Q4545" s="107"/>
      <c r="R4545" s="125"/>
    </row>
    <row r="4546" spans="1:18" x14ac:dyDescent="0.3">
      <c r="A4546" s="100"/>
      <c r="B4546" s="101"/>
      <c r="C4546" s="119"/>
      <c r="D4546" s="102"/>
      <c r="E4546" s="120"/>
      <c r="F4546" s="103"/>
      <c r="G4546" s="94"/>
      <c r="H4546" s="105"/>
      <c r="I4546" s="117"/>
      <c r="J4546" s="99"/>
      <c r="K4546" s="123"/>
      <c r="L4546" s="117"/>
      <c r="M4546" s="95"/>
      <c r="N4546" s="117"/>
      <c r="O4546" s="117"/>
      <c r="P4546" s="106"/>
      <c r="Q4546" s="107"/>
      <c r="R4546" s="125"/>
    </row>
    <row r="4547" spans="1:18" x14ac:dyDescent="0.3">
      <c r="A4547" s="100"/>
      <c r="B4547" s="101"/>
      <c r="C4547" s="119"/>
      <c r="D4547" s="102"/>
      <c r="E4547" s="120"/>
      <c r="F4547" s="103"/>
      <c r="G4547" s="94"/>
      <c r="H4547" s="105"/>
      <c r="I4547" s="117"/>
      <c r="J4547" s="99"/>
      <c r="K4547" s="123"/>
      <c r="L4547" s="117"/>
      <c r="M4547" s="95"/>
      <c r="N4547" s="117"/>
      <c r="O4547" s="117"/>
      <c r="P4547" s="106"/>
      <c r="Q4547" s="107"/>
      <c r="R4547" s="125"/>
    </row>
    <row r="4548" spans="1:18" x14ac:dyDescent="0.3">
      <c r="A4548" s="100"/>
      <c r="B4548" s="101"/>
      <c r="C4548" s="119"/>
      <c r="D4548" s="102"/>
      <c r="E4548" s="120"/>
      <c r="F4548" s="103"/>
      <c r="G4548" s="94"/>
      <c r="H4548" s="105"/>
      <c r="I4548" s="117"/>
      <c r="J4548" s="99"/>
      <c r="K4548" s="123"/>
      <c r="L4548" s="117"/>
      <c r="M4548" s="95"/>
      <c r="N4548" s="117"/>
      <c r="O4548" s="117"/>
      <c r="P4548" s="106"/>
      <c r="Q4548" s="107"/>
      <c r="R4548" s="125"/>
    </row>
    <row r="4549" spans="1:18" x14ac:dyDescent="0.3">
      <c r="A4549" s="100"/>
      <c r="B4549" s="101"/>
      <c r="C4549" s="119"/>
      <c r="D4549" s="102"/>
      <c r="E4549" s="120"/>
      <c r="F4549" s="103"/>
      <c r="G4549" s="94"/>
      <c r="H4549" s="105"/>
      <c r="I4549" s="117"/>
      <c r="J4549" s="99"/>
      <c r="K4549" s="123"/>
      <c r="L4549" s="117"/>
      <c r="M4549" s="95"/>
      <c r="N4549" s="117"/>
      <c r="O4549" s="117"/>
      <c r="P4549" s="106"/>
      <c r="Q4549" s="107"/>
      <c r="R4549" s="125"/>
    </row>
    <row r="4550" spans="1:18" x14ac:dyDescent="0.3">
      <c r="A4550" s="100"/>
      <c r="B4550" s="101"/>
      <c r="C4550" s="119"/>
      <c r="D4550" s="102"/>
      <c r="E4550" s="120"/>
      <c r="F4550" s="103"/>
      <c r="G4550" s="94"/>
      <c r="H4550" s="105"/>
      <c r="I4550" s="117"/>
      <c r="J4550" s="99"/>
      <c r="K4550" s="123"/>
      <c r="L4550" s="117"/>
      <c r="M4550" s="95"/>
      <c r="N4550" s="117"/>
      <c r="O4550" s="117"/>
      <c r="P4550" s="106"/>
      <c r="Q4550" s="107"/>
      <c r="R4550" s="125"/>
    </row>
    <row r="4551" spans="1:18" x14ac:dyDescent="0.3">
      <c r="A4551" s="100"/>
      <c r="B4551" s="101"/>
      <c r="C4551" s="119"/>
      <c r="D4551" s="102"/>
      <c r="E4551" s="120"/>
      <c r="F4551" s="103"/>
      <c r="G4551" s="94"/>
      <c r="H4551" s="105"/>
      <c r="I4551" s="117"/>
      <c r="J4551" s="99"/>
      <c r="K4551" s="123"/>
      <c r="L4551" s="117"/>
      <c r="M4551" s="95"/>
      <c r="N4551" s="117"/>
      <c r="O4551" s="117"/>
      <c r="P4551" s="106"/>
      <c r="Q4551" s="107"/>
      <c r="R4551" s="125"/>
    </row>
    <row r="4552" spans="1:18" x14ac:dyDescent="0.3">
      <c r="A4552" s="100"/>
      <c r="B4552" s="101"/>
      <c r="C4552" s="119"/>
      <c r="D4552" s="102"/>
      <c r="E4552" s="120"/>
      <c r="F4552" s="103"/>
      <c r="G4552" s="94"/>
      <c r="H4552" s="105"/>
      <c r="I4552" s="117"/>
      <c r="J4552" s="99"/>
      <c r="K4552" s="123"/>
      <c r="L4552" s="117"/>
      <c r="M4552" s="95"/>
      <c r="N4552" s="117"/>
      <c r="O4552" s="117"/>
      <c r="P4552" s="106"/>
      <c r="Q4552" s="107"/>
      <c r="R4552" s="125"/>
    </row>
    <row r="4553" spans="1:18" x14ac:dyDescent="0.3">
      <c r="A4553" s="100"/>
      <c r="B4553" s="101"/>
      <c r="C4553" s="119"/>
      <c r="D4553" s="102"/>
      <c r="E4553" s="120"/>
      <c r="F4553" s="103"/>
      <c r="G4553" s="94"/>
      <c r="H4553" s="105"/>
      <c r="I4553" s="117"/>
      <c r="J4553" s="99"/>
      <c r="K4553" s="123"/>
      <c r="L4553" s="117"/>
      <c r="M4553" s="95"/>
      <c r="N4553" s="117"/>
      <c r="O4553" s="117"/>
      <c r="P4553" s="106"/>
      <c r="Q4553" s="107"/>
      <c r="R4553" s="125"/>
    </row>
    <row r="4554" spans="1:18" x14ac:dyDescent="0.3">
      <c r="A4554" s="100"/>
      <c r="B4554" s="101"/>
      <c r="C4554" s="119"/>
      <c r="D4554" s="102"/>
      <c r="E4554" s="120"/>
      <c r="F4554" s="103"/>
      <c r="G4554" s="94"/>
      <c r="H4554" s="105"/>
      <c r="I4554" s="117"/>
      <c r="J4554" s="99"/>
      <c r="K4554" s="123"/>
      <c r="L4554" s="117"/>
      <c r="M4554" s="95"/>
      <c r="N4554" s="117"/>
      <c r="O4554" s="117"/>
      <c r="P4554" s="106"/>
      <c r="Q4554" s="107"/>
      <c r="R4554" s="125"/>
    </row>
    <row r="4555" spans="1:18" x14ac:dyDescent="0.3">
      <c r="A4555" s="100"/>
      <c r="B4555" s="101"/>
      <c r="C4555" s="119"/>
      <c r="D4555" s="102"/>
      <c r="E4555" s="120"/>
      <c r="F4555" s="103"/>
      <c r="G4555" s="94"/>
      <c r="H4555" s="105"/>
      <c r="I4555" s="117"/>
      <c r="J4555" s="99"/>
      <c r="K4555" s="123"/>
      <c r="L4555" s="117"/>
      <c r="M4555" s="95"/>
      <c r="N4555" s="117"/>
      <c r="O4555" s="117"/>
      <c r="P4555" s="106"/>
      <c r="Q4555" s="107"/>
      <c r="R4555" s="125"/>
    </row>
    <row r="4556" spans="1:18" x14ac:dyDescent="0.3">
      <c r="A4556" s="100"/>
      <c r="B4556" s="101"/>
      <c r="C4556" s="119"/>
      <c r="D4556" s="102"/>
      <c r="E4556" s="120"/>
      <c r="F4556" s="103"/>
      <c r="G4556" s="94"/>
      <c r="H4556" s="105"/>
      <c r="I4556" s="117"/>
      <c r="J4556" s="99"/>
      <c r="K4556" s="123"/>
      <c r="L4556" s="117"/>
      <c r="M4556" s="95"/>
      <c r="N4556" s="117"/>
      <c r="O4556" s="117"/>
      <c r="P4556" s="106"/>
      <c r="Q4556" s="107"/>
      <c r="R4556" s="125"/>
    </row>
    <row r="4557" spans="1:18" x14ac:dyDescent="0.3">
      <c r="A4557" s="100"/>
      <c r="B4557" s="101"/>
      <c r="C4557" s="119"/>
      <c r="D4557" s="102"/>
      <c r="E4557" s="120"/>
      <c r="F4557" s="103"/>
      <c r="G4557" s="94"/>
      <c r="H4557" s="105"/>
      <c r="I4557" s="117"/>
      <c r="J4557" s="99"/>
      <c r="K4557" s="123"/>
      <c r="L4557" s="117"/>
      <c r="M4557" s="95"/>
      <c r="N4557" s="117"/>
      <c r="O4557" s="117"/>
      <c r="P4557" s="106"/>
      <c r="Q4557" s="107"/>
      <c r="R4557" s="125"/>
    </row>
    <row r="4558" spans="1:18" x14ac:dyDescent="0.3">
      <c r="A4558" s="100"/>
      <c r="B4558" s="101"/>
      <c r="C4558" s="119"/>
      <c r="D4558" s="102"/>
      <c r="E4558" s="120"/>
      <c r="F4558" s="103"/>
      <c r="G4558" s="94"/>
      <c r="H4558" s="105"/>
      <c r="I4558" s="117"/>
      <c r="J4558" s="99"/>
      <c r="K4558" s="123"/>
      <c r="L4558" s="117"/>
      <c r="M4558" s="95"/>
      <c r="N4558" s="117"/>
      <c r="O4558" s="117"/>
      <c r="P4558" s="106"/>
      <c r="Q4558" s="107"/>
      <c r="R4558" s="125"/>
    </row>
    <row r="4559" spans="1:18" x14ac:dyDescent="0.3">
      <c r="A4559" s="100"/>
      <c r="B4559" s="101"/>
      <c r="C4559" s="119"/>
      <c r="D4559" s="102"/>
      <c r="E4559" s="120"/>
      <c r="F4559" s="103"/>
      <c r="G4559" s="94"/>
      <c r="H4559" s="105"/>
      <c r="I4559" s="117"/>
      <c r="J4559" s="99"/>
      <c r="K4559" s="123"/>
      <c r="L4559" s="117"/>
      <c r="M4559" s="95"/>
      <c r="N4559" s="117"/>
      <c r="O4559" s="117"/>
      <c r="P4559" s="106"/>
      <c r="Q4559" s="107"/>
      <c r="R4559" s="125"/>
    </row>
    <row r="4560" spans="1:18" x14ac:dyDescent="0.3">
      <c r="A4560" s="100"/>
      <c r="B4560" s="101"/>
      <c r="C4560" s="119"/>
      <c r="D4560" s="102"/>
      <c r="E4560" s="120"/>
      <c r="F4560" s="103"/>
      <c r="G4560" s="94"/>
      <c r="H4560" s="105"/>
      <c r="I4560" s="117"/>
      <c r="J4560" s="99"/>
      <c r="K4560" s="123"/>
      <c r="L4560" s="117"/>
      <c r="M4560" s="95"/>
      <c r="N4560" s="117"/>
      <c r="O4560" s="117"/>
      <c r="P4560" s="106"/>
      <c r="Q4560" s="107"/>
      <c r="R4560" s="125"/>
    </row>
    <row r="4561" spans="1:18" x14ac:dyDescent="0.3">
      <c r="A4561" s="100"/>
      <c r="B4561" s="101"/>
      <c r="C4561" s="119"/>
      <c r="D4561" s="102"/>
      <c r="E4561" s="120"/>
      <c r="F4561" s="103"/>
      <c r="G4561" s="94"/>
      <c r="H4561" s="105"/>
      <c r="I4561" s="117"/>
      <c r="J4561" s="99"/>
      <c r="K4561" s="123"/>
      <c r="L4561" s="117"/>
      <c r="M4561" s="95"/>
      <c r="N4561" s="117"/>
      <c r="O4561" s="117"/>
      <c r="P4561" s="106"/>
      <c r="Q4561" s="107"/>
      <c r="R4561" s="125"/>
    </row>
    <row r="4562" spans="1:18" x14ac:dyDescent="0.3">
      <c r="A4562" s="100"/>
      <c r="B4562" s="101"/>
      <c r="C4562" s="119"/>
      <c r="D4562" s="102"/>
      <c r="E4562" s="120"/>
      <c r="F4562" s="103"/>
      <c r="G4562" s="94"/>
      <c r="H4562" s="105"/>
      <c r="I4562" s="117"/>
      <c r="J4562" s="99"/>
      <c r="K4562" s="123"/>
      <c r="L4562" s="117"/>
      <c r="M4562" s="95"/>
      <c r="N4562" s="117"/>
      <c r="O4562" s="117"/>
      <c r="P4562" s="106"/>
      <c r="Q4562" s="107"/>
      <c r="R4562" s="125"/>
    </row>
    <row r="4563" spans="1:18" x14ac:dyDescent="0.3">
      <c r="A4563" s="100"/>
      <c r="B4563" s="101"/>
      <c r="C4563" s="119"/>
      <c r="D4563" s="102"/>
      <c r="E4563" s="120"/>
      <c r="F4563" s="103"/>
      <c r="G4563" s="94"/>
      <c r="H4563" s="105"/>
      <c r="I4563" s="117"/>
      <c r="J4563" s="99"/>
      <c r="K4563" s="123"/>
      <c r="L4563" s="117"/>
      <c r="M4563" s="95"/>
      <c r="N4563" s="117"/>
      <c r="O4563" s="117"/>
      <c r="P4563" s="106"/>
      <c r="Q4563" s="107"/>
      <c r="R4563" s="125"/>
    </row>
    <row r="4564" spans="1:18" x14ac:dyDescent="0.3">
      <c r="A4564" s="100"/>
      <c r="B4564" s="101"/>
      <c r="C4564" s="119"/>
      <c r="D4564" s="102"/>
      <c r="E4564" s="120"/>
      <c r="F4564" s="103"/>
      <c r="G4564" s="94"/>
      <c r="H4564" s="105"/>
      <c r="I4564" s="117"/>
      <c r="J4564" s="99"/>
      <c r="K4564" s="123"/>
      <c r="L4564" s="117"/>
      <c r="M4564" s="95"/>
      <c r="N4564" s="117"/>
      <c r="O4564" s="117"/>
      <c r="P4564" s="106"/>
      <c r="Q4564" s="107"/>
      <c r="R4564" s="125"/>
    </row>
    <row r="4565" spans="1:18" x14ac:dyDescent="0.3">
      <c r="A4565" s="100"/>
      <c r="B4565" s="101"/>
      <c r="C4565" s="119"/>
      <c r="D4565" s="102"/>
      <c r="E4565" s="120"/>
      <c r="F4565" s="103"/>
      <c r="G4565" s="94"/>
      <c r="H4565" s="105"/>
      <c r="I4565" s="117"/>
      <c r="J4565" s="99"/>
      <c r="K4565" s="123"/>
      <c r="L4565" s="117"/>
      <c r="M4565" s="95"/>
      <c r="N4565" s="117"/>
      <c r="O4565" s="117"/>
      <c r="P4565" s="106"/>
      <c r="Q4565" s="107"/>
      <c r="R4565" s="125"/>
    </row>
    <row r="4566" spans="1:18" x14ac:dyDescent="0.3">
      <c r="A4566" s="100"/>
      <c r="B4566" s="101"/>
      <c r="C4566" s="119"/>
      <c r="D4566" s="102"/>
      <c r="E4566" s="120"/>
      <c r="F4566" s="103"/>
      <c r="G4566" s="94"/>
      <c r="H4566" s="105"/>
      <c r="I4566" s="117"/>
      <c r="J4566" s="99"/>
      <c r="K4566" s="123"/>
      <c r="L4566" s="117"/>
      <c r="M4566" s="95"/>
      <c r="N4566" s="117"/>
      <c r="O4566" s="117"/>
      <c r="P4566" s="106"/>
      <c r="Q4566" s="107"/>
      <c r="R4566" s="125"/>
    </row>
    <row r="4567" spans="1:18" x14ac:dyDescent="0.3">
      <c r="A4567" s="100"/>
      <c r="B4567" s="101"/>
      <c r="C4567" s="119"/>
      <c r="D4567" s="102"/>
      <c r="E4567" s="120"/>
      <c r="F4567" s="103"/>
      <c r="G4567" s="94"/>
      <c r="H4567" s="105"/>
      <c r="I4567" s="117"/>
      <c r="J4567" s="99"/>
      <c r="K4567" s="123"/>
      <c r="L4567" s="117"/>
      <c r="M4567" s="95"/>
      <c r="N4567" s="117"/>
      <c r="O4567" s="117"/>
      <c r="P4567" s="106"/>
      <c r="Q4567" s="107"/>
      <c r="R4567" s="125"/>
    </row>
    <row r="4568" spans="1:18" x14ac:dyDescent="0.3">
      <c r="A4568" s="100"/>
      <c r="B4568" s="101"/>
      <c r="C4568" s="119"/>
      <c r="D4568" s="102"/>
      <c r="E4568" s="120"/>
      <c r="F4568" s="103"/>
      <c r="G4568" s="94"/>
      <c r="H4568" s="105"/>
      <c r="I4568" s="117"/>
      <c r="J4568" s="99"/>
      <c r="K4568" s="123"/>
      <c r="L4568" s="117"/>
      <c r="M4568" s="95"/>
      <c r="N4568" s="117"/>
      <c r="O4568" s="117"/>
      <c r="P4568" s="106"/>
      <c r="Q4568" s="107"/>
      <c r="R4568" s="125"/>
    </row>
    <row r="4569" spans="1:18" x14ac:dyDescent="0.3">
      <c r="A4569" s="100"/>
      <c r="B4569" s="101"/>
      <c r="C4569" s="119"/>
      <c r="D4569" s="102"/>
      <c r="E4569" s="120"/>
      <c r="F4569" s="103"/>
      <c r="G4569" s="94"/>
      <c r="H4569" s="105"/>
      <c r="I4569" s="117"/>
      <c r="J4569" s="99"/>
      <c r="K4569" s="123"/>
      <c r="L4569" s="117"/>
      <c r="M4569" s="95"/>
      <c r="N4569" s="117"/>
      <c r="O4569" s="117"/>
      <c r="P4569" s="106"/>
      <c r="Q4569" s="107"/>
      <c r="R4569" s="125"/>
    </row>
    <row r="4570" spans="1:18" x14ac:dyDescent="0.3">
      <c r="A4570" s="100"/>
      <c r="B4570" s="101"/>
      <c r="C4570" s="119"/>
      <c r="D4570" s="102"/>
      <c r="E4570" s="120"/>
      <c r="F4570" s="103"/>
      <c r="G4570" s="94"/>
      <c r="H4570" s="105"/>
      <c r="I4570" s="117"/>
      <c r="J4570" s="99"/>
      <c r="K4570" s="123"/>
      <c r="L4570" s="117"/>
      <c r="M4570" s="95"/>
      <c r="N4570" s="117"/>
      <c r="O4570" s="117"/>
      <c r="P4570" s="106"/>
      <c r="Q4570" s="107"/>
      <c r="R4570" s="125"/>
    </row>
    <row r="4571" spans="1:18" x14ac:dyDescent="0.3">
      <c r="A4571" s="100"/>
      <c r="B4571" s="101"/>
      <c r="C4571" s="119"/>
      <c r="D4571" s="102"/>
      <c r="E4571" s="120"/>
      <c r="F4571" s="103"/>
      <c r="G4571" s="94"/>
      <c r="H4571" s="105"/>
      <c r="I4571" s="117"/>
      <c r="J4571" s="99"/>
      <c r="K4571" s="123"/>
      <c r="L4571" s="117"/>
      <c r="M4571" s="95"/>
      <c r="N4571" s="117"/>
      <c r="O4571" s="117"/>
      <c r="P4571" s="106"/>
      <c r="Q4571" s="107"/>
      <c r="R4571" s="125"/>
    </row>
    <row r="4572" spans="1:18" x14ac:dyDescent="0.3">
      <c r="A4572" s="100"/>
      <c r="B4572" s="101"/>
      <c r="C4572" s="119"/>
      <c r="D4572" s="102"/>
      <c r="E4572" s="120"/>
      <c r="F4572" s="103"/>
      <c r="G4572" s="94"/>
      <c r="H4572" s="105"/>
      <c r="I4572" s="117"/>
      <c r="J4572" s="99"/>
      <c r="K4572" s="123"/>
      <c r="L4572" s="117"/>
      <c r="M4572" s="95"/>
      <c r="N4572" s="117"/>
      <c r="O4572" s="117"/>
      <c r="P4572" s="106"/>
      <c r="Q4572" s="107"/>
      <c r="R4572" s="125"/>
    </row>
    <row r="4573" spans="1:18" x14ac:dyDescent="0.3">
      <c r="A4573" s="100"/>
      <c r="B4573" s="101"/>
      <c r="C4573" s="119"/>
      <c r="D4573" s="102"/>
      <c r="E4573" s="120"/>
      <c r="F4573" s="103"/>
      <c r="G4573" s="94"/>
      <c r="H4573" s="105"/>
      <c r="I4573" s="117"/>
      <c r="J4573" s="99"/>
      <c r="K4573" s="123"/>
      <c r="L4573" s="117"/>
      <c r="M4573" s="95"/>
      <c r="N4573" s="117"/>
      <c r="O4573" s="117"/>
      <c r="P4573" s="106"/>
      <c r="Q4573" s="107"/>
      <c r="R4573" s="125"/>
    </row>
    <row r="4574" spans="1:18" x14ac:dyDescent="0.3">
      <c r="A4574" s="100"/>
      <c r="B4574" s="101"/>
      <c r="C4574" s="119"/>
      <c r="D4574" s="102"/>
      <c r="E4574" s="120"/>
      <c r="F4574" s="103"/>
      <c r="G4574" s="94"/>
      <c r="H4574" s="105"/>
      <c r="I4574" s="117"/>
      <c r="J4574" s="99"/>
      <c r="K4574" s="123"/>
      <c r="L4574" s="117"/>
      <c r="M4574" s="95"/>
      <c r="N4574" s="117"/>
      <c r="O4574" s="117"/>
      <c r="P4574" s="106"/>
      <c r="Q4574" s="107"/>
      <c r="R4574" s="125"/>
    </row>
    <row r="4575" spans="1:18" x14ac:dyDescent="0.3">
      <c r="A4575" s="100"/>
      <c r="B4575" s="101"/>
      <c r="C4575" s="119"/>
      <c r="D4575" s="102"/>
      <c r="E4575" s="120"/>
      <c r="F4575" s="103"/>
      <c r="G4575" s="94"/>
      <c r="H4575" s="105"/>
      <c r="I4575" s="117"/>
      <c r="J4575" s="99"/>
      <c r="K4575" s="123"/>
      <c r="L4575" s="117"/>
      <c r="M4575" s="95"/>
      <c r="N4575" s="117"/>
      <c r="O4575" s="117"/>
      <c r="P4575" s="106"/>
      <c r="Q4575" s="107"/>
      <c r="R4575" s="125"/>
    </row>
    <row r="4576" spans="1:18" x14ac:dyDescent="0.3">
      <c r="A4576" s="100"/>
      <c r="B4576" s="101"/>
      <c r="C4576" s="119"/>
      <c r="D4576" s="102"/>
      <c r="E4576" s="120"/>
      <c r="F4576" s="103"/>
      <c r="G4576" s="94"/>
      <c r="H4576" s="105"/>
      <c r="I4576" s="117"/>
      <c r="J4576" s="99"/>
      <c r="K4576" s="123"/>
      <c r="L4576" s="117"/>
      <c r="M4576" s="95"/>
      <c r="N4576" s="117"/>
      <c r="O4576" s="117"/>
      <c r="P4576" s="106"/>
      <c r="Q4576" s="107"/>
      <c r="R4576" s="125"/>
    </row>
    <row r="4577" spans="1:18" x14ac:dyDescent="0.3">
      <c r="A4577" s="100"/>
      <c r="B4577" s="101"/>
      <c r="C4577" s="119"/>
      <c r="D4577" s="102"/>
      <c r="E4577" s="120"/>
      <c r="F4577" s="103"/>
      <c r="G4577" s="94"/>
      <c r="H4577" s="105"/>
      <c r="I4577" s="117"/>
      <c r="J4577" s="99"/>
      <c r="K4577" s="123"/>
      <c r="L4577" s="117"/>
      <c r="M4577" s="95"/>
      <c r="N4577" s="117"/>
      <c r="O4577" s="117"/>
      <c r="P4577" s="106"/>
      <c r="Q4577" s="107"/>
      <c r="R4577" s="125"/>
    </row>
    <row r="4578" spans="1:18" x14ac:dyDescent="0.3">
      <c r="A4578" s="100"/>
      <c r="B4578" s="101"/>
      <c r="C4578" s="119"/>
      <c r="D4578" s="102"/>
      <c r="E4578" s="120"/>
      <c r="F4578" s="103"/>
      <c r="G4578" s="94"/>
      <c r="H4578" s="105"/>
      <c r="I4578" s="117"/>
      <c r="J4578" s="99"/>
      <c r="K4578" s="123"/>
      <c r="L4578" s="117"/>
      <c r="M4578" s="95"/>
      <c r="N4578" s="117"/>
      <c r="O4578" s="117"/>
      <c r="P4578" s="106"/>
      <c r="Q4578" s="107"/>
      <c r="R4578" s="125"/>
    </row>
    <row r="4579" spans="1:18" x14ac:dyDescent="0.3">
      <c r="A4579" s="100"/>
      <c r="B4579" s="101"/>
      <c r="C4579" s="119"/>
      <c r="D4579" s="102"/>
      <c r="E4579" s="120"/>
      <c r="F4579" s="103"/>
      <c r="G4579" s="94"/>
      <c r="H4579" s="105"/>
      <c r="I4579" s="117"/>
      <c r="J4579" s="99"/>
      <c r="K4579" s="123"/>
      <c r="L4579" s="117"/>
      <c r="M4579" s="95"/>
      <c r="N4579" s="117"/>
      <c r="O4579" s="117"/>
      <c r="P4579" s="106"/>
      <c r="Q4579" s="107"/>
      <c r="R4579" s="125"/>
    </row>
    <row r="4580" spans="1:18" x14ac:dyDescent="0.3">
      <c r="A4580" s="100"/>
      <c r="B4580" s="101"/>
      <c r="C4580" s="119"/>
      <c r="D4580" s="102"/>
      <c r="E4580" s="120"/>
      <c r="F4580" s="103"/>
      <c r="G4580" s="94"/>
      <c r="H4580" s="105"/>
      <c r="I4580" s="117"/>
      <c r="J4580" s="99"/>
      <c r="K4580" s="123"/>
      <c r="L4580" s="117"/>
      <c r="M4580" s="95"/>
      <c r="N4580" s="117"/>
      <c r="O4580" s="117"/>
      <c r="P4580" s="106"/>
      <c r="Q4580" s="107"/>
      <c r="R4580" s="125"/>
    </row>
    <row r="4581" spans="1:18" x14ac:dyDescent="0.3">
      <c r="A4581" s="100"/>
      <c r="B4581" s="101"/>
      <c r="C4581" s="119"/>
      <c r="D4581" s="102"/>
      <c r="E4581" s="120"/>
      <c r="F4581" s="103"/>
      <c r="G4581" s="94"/>
      <c r="H4581" s="105"/>
      <c r="I4581" s="117"/>
      <c r="J4581" s="99"/>
      <c r="K4581" s="123"/>
      <c r="L4581" s="117"/>
      <c r="M4581" s="95"/>
      <c r="N4581" s="117"/>
      <c r="O4581" s="117"/>
      <c r="P4581" s="106"/>
      <c r="Q4581" s="107"/>
      <c r="R4581" s="125"/>
    </row>
    <row r="4582" spans="1:18" x14ac:dyDescent="0.3">
      <c r="A4582" s="100"/>
      <c r="B4582" s="101"/>
      <c r="C4582" s="119"/>
      <c r="D4582" s="102"/>
      <c r="E4582" s="120"/>
      <c r="F4582" s="103"/>
      <c r="G4582" s="94"/>
      <c r="H4582" s="105"/>
      <c r="I4582" s="117"/>
      <c r="J4582" s="99"/>
      <c r="K4582" s="123"/>
      <c r="L4582" s="117"/>
      <c r="M4582" s="95"/>
      <c r="N4582" s="117"/>
      <c r="O4582" s="117"/>
      <c r="P4582" s="106"/>
      <c r="Q4582" s="107"/>
      <c r="R4582" s="125"/>
    </row>
    <row r="4583" spans="1:18" x14ac:dyDescent="0.3">
      <c r="A4583" s="100"/>
      <c r="B4583" s="101"/>
      <c r="C4583" s="119"/>
      <c r="D4583" s="102"/>
      <c r="E4583" s="120"/>
      <c r="F4583" s="103"/>
      <c r="G4583" s="94"/>
      <c r="H4583" s="105"/>
      <c r="I4583" s="117"/>
      <c r="J4583" s="99"/>
      <c r="K4583" s="123"/>
      <c r="L4583" s="117"/>
      <c r="M4583" s="95"/>
      <c r="N4583" s="117"/>
      <c r="O4583" s="117"/>
      <c r="P4583" s="106"/>
      <c r="Q4583" s="107"/>
      <c r="R4583" s="125"/>
    </row>
    <row r="4584" spans="1:18" x14ac:dyDescent="0.3">
      <c r="A4584" s="100"/>
      <c r="B4584" s="101"/>
      <c r="C4584" s="119"/>
      <c r="D4584" s="102"/>
      <c r="E4584" s="120"/>
      <c r="F4584" s="103"/>
      <c r="G4584" s="94"/>
      <c r="H4584" s="105"/>
      <c r="I4584" s="117"/>
      <c r="J4584" s="99"/>
      <c r="K4584" s="123"/>
      <c r="L4584" s="117"/>
      <c r="M4584" s="95"/>
      <c r="N4584" s="117"/>
      <c r="O4584" s="117"/>
      <c r="P4584" s="106"/>
      <c r="Q4584" s="107"/>
      <c r="R4584" s="125"/>
    </row>
    <row r="4585" spans="1:18" x14ac:dyDescent="0.3">
      <c r="A4585" s="100"/>
      <c r="B4585" s="101"/>
      <c r="C4585" s="119"/>
      <c r="D4585" s="102"/>
      <c r="E4585" s="120"/>
      <c r="F4585" s="103"/>
      <c r="G4585" s="94"/>
      <c r="H4585" s="105"/>
      <c r="I4585" s="117"/>
      <c r="J4585" s="99"/>
      <c r="K4585" s="123"/>
      <c r="L4585" s="117"/>
      <c r="M4585" s="95"/>
      <c r="N4585" s="117"/>
      <c r="O4585" s="117"/>
      <c r="P4585" s="106"/>
      <c r="Q4585" s="107"/>
      <c r="R4585" s="125"/>
    </row>
    <row r="4586" spans="1:18" x14ac:dyDescent="0.3">
      <c r="A4586" s="100"/>
      <c r="B4586" s="101"/>
      <c r="C4586" s="119"/>
      <c r="D4586" s="102"/>
      <c r="E4586" s="120"/>
      <c r="F4586" s="103"/>
      <c r="G4586" s="94"/>
      <c r="H4586" s="105"/>
      <c r="I4586" s="117"/>
      <c r="J4586" s="99"/>
      <c r="K4586" s="123"/>
      <c r="L4586" s="117"/>
      <c r="M4586" s="95"/>
      <c r="N4586" s="117"/>
      <c r="O4586" s="117"/>
      <c r="P4586" s="106"/>
      <c r="Q4586" s="107"/>
      <c r="R4586" s="125"/>
    </row>
    <row r="4587" spans="1:18" x14ac:dyDescent="0.3">
      <c r="A4587" s="100"/>
      <c r="B4587" s="101"/>
      <c r="C4587" s="119"/>
      <c r="D4587" s="102"/>
      <c r="E4587" s="120"/>
      <c r="F4587" s="103"/>
      <c r="G4587" s="94"/>
      <c r="H4587" s="105"/>
      <c r="I4587" s="117"/>
      <c r="J4587" s="99"/>
      <c r="K4587" s="123"/>
      <c r="L4587" s="117"/>
      <c r="M4587" s="95"/>
      <c r="N4587" s="117"/>
      <c r="O4587" s="117"/>
      <c r="P4587" s="106"/>
      <c r="Q4587" s="107"/>
      <c r="R4587" s="125"/>
    </row>
    <row r="4588" spans="1:18" x14ac:dyDescent="0.3">
      <c r="A4588" s="100"/>
      <c r="B4588" s="101"/>
      <c r="C4588" s="119"/>
      <c r="D4588" s="102"/>
      <c r="E4588" s="120"/>
      <c r="F4588" s="103"/>
      <c r="G4588" s="94"/>
      <c r="H4588" s="105"/>
      <c r="I4588" s="117"/>
      <c r="J4588" s="99"/>
      <c r="K4588" s="123"/>
      <c r="L4588" s="117"/>
      <c r="M4588" s="95"/>
      <c r="N4588" s="117"/>
      <c r="O4588" s="117"/>
      <c r="P4588" s="106"/>
      <c r="Q4588" s="107"/>
      <c r="R4588" s="125"/>
    </row>
    <row r="4589" spans="1:18" x14ac:dyDescent="0.3">
      <c r="A4589" s="100"/>
      <c r="B4589" s="101"/>
      <c r="C4589" s="119"/>
      <c r="D4589" s="102"/>
      <c r="E4589" s="120"/>
      <c r="F4589" s="103"/>
      <c r="G4589" s="94"/>
      <c r="H4589" s="105"/>
      <c r="I4589" s="117"/>
      <c r="J4589" s="99"/>
      <c r="K4589" s="123"/>
      <c r="L4589" s="117"/>
      <c r="M4589" s="95"/>
      <c r="N4589" s="117"/>
      <c r="O4589" s="117"/>
      <c r="P4589" s="106"/>
      <c r="Q4589" s="107"/>
      <c r="R4589" s="125"/>
    </row>
    <row r="4590" spans="1:18" x14ac:dyDescent="0.3">
      <c r="A4590" s="100"/>
      <c r="B4590" s="101"/>
      <c r="C4590" s="119"/>
      <c r="D4590" s="102"/>
      <c r="E4590" s="120"/>
      <c r="F4590" s="103"/>
      <c r="G4590" s="94"/>
      <c r="H4590" s="105"/>
      <c r="I4590" s="117"/>
      <c r="J4590" s="99"/>
      <c r="K4590" s="123"/>
      <c r="L4590" s="117"/>
      <c r="M4590" s="95"/>
      <c r="N4590" s="117"/>
      <c r="O4590" s="117"/>
      <c r="P4590" s="106"/>
      <c r="Q4590" s="107"/>
      <c r="R4590" s="125"/>
    </row>
    <row r="4591" spans="1:18" x14ac:dyDescent="0.3">
      <c r="A4591" s="100"/>
      <c r="B4591" s="101"/>
      <c r="C4591" s="119"/>
      <c r="D4591" s="102"/>
      <c r="E4591" s="120"/>
      <c r="F4591" s="103"/>
      <c r="G4591" s="94"/>
      <c r="H4591" s="105"/>
      <c r="I4591" s="117"/>
      <c r="J4591" s="99"/>
      <c r="K4591" s="123"/>
      <c r="L4591" s="117"/>
      <c r="M4591" s="95"/>
      <c r="N4591" s="117"/>
      <c r="O4591" s="117"/>
      <c r="P4591" s="106"/>
      <c r="Q4591" s="107"/>
      <c r="R4591" s="125"/>
    </row>
    <row r="4592" spans="1:18" x14ac:dyDescent="0.3">
      <c r="A4592" s="100"/>
      <c r="B4592" s="101"/>
      <c r="C4592" s="119"/>
      <c r="D4592" s="102"/>
      <c r="E4592" s="120"/>
      <c r="F4592" s="103"/>
      <c r="G4592" s="94"/>
      <c r="H4592" s="105"/>
      <c r="I4592" s="117"/>
      <c r="J4592" s="99"/>
      <c r="K4592" s="123"/>
      <c r="L4592" s="117"/>
      <c r="M4592" s="95"/>
      <c r="N4592" s="117"/>
      <c r="O4592" s="117"/>
      <c r="P4592" s="106"/>
      <c r="Q4592" s="107"/>
      <c r="R4592" s="125"/>
    </row>
    <row r="4593" spans="1:18" x14ac:dyDescent="0.3">
      <c r="A4593" s="100"/>
      <c r="B4593" s="101"/>
      <c r="C4593" s="119"/>
      <c r="D4593" s="102"/>
      <c r="E4593" s="120"/>
      <c r="F4593" s="103"/>
      <c r="G4593" s="94"/>
      <c r="H4593" s="105"/>
      <c r="I4593" s="117"/>
      <c r="J4593" s="99"/>
      <c r="K4593" s="123"/>
      <c r="L4593" s="117"/>
      <c r="M4593" s="95"/>
      <c r="N4593" s="117"/>
      <c r="O4593" s="117"/>
      <c r="P4593" s="106"/>
      <c r="Q4593" s="107"/>
      <c r="R4593" s="125"/>
    </row>
    <row r="4594" spans="1:18" x14ac:dyDescent="0.3">
      <c r="A4594" s="100"/>
      <c r="B4594" s="101"/>
      <c r="C4594" s="119"/>
      <c r="D4594" s="102"/>
      <c r="E4594" s="120"/>
      <c r="F4594" s="103"/>
      <c r="G4594" s="94"/>
      <c r="H4594" s="105"/>
      <c r="I4594" s="117"/>
      <c r="J4594" s="99"/>
      <c r="K4594" s="123"/>
      <c r="L4594" s="117"/>
      <c r="M4594" s="95"/>
      <c r="N4594" s="117"/>
      <c r="O4594" s="117"/>
      <c r="P4594" s="106"/>
      <c r="Q4594" s="107"/>
      <c r="R4594" s="125"/>
    </row>
    <row r="4595" spans="1:18" x14ac:dyDescent="0.3">
      <c r="A4595" s="100"/>
      <c r="B4595" s="101"/>
      <c r="C4595" s="119"/>
      <c r="D4595" s="102"/>
      <c r="E4595" s="120"/>
      <c r="F4595" s="103"/>
      <c r="G4595" s="94"/>
      <c r="H4595" s="105"/>
      <c r="I4595" s="117"/>
      <c r="J4595" s="99"/>
      <c r="K4595" s="123"/>
      <c r="L4595" s="117"/>
      <c r="M4595" s="95"/>
      <c r="N4595" s="117"/>
      <c r="O4595" s="117"/>
      <c r="P4595" s="106"/>
      <c r="Q4595" s="107"/>
      <c r="R4595" s="125"/>
    </row>
    <row r="4596" spans="1:18" x14ac:dyDescent="0.3">
      <c r="A4596" s="100"/>
      <c r="B4596" s="101"/>
      <c r="C4596" s="119"/>
      <c r="D4596" s="102"/>
      <c r="E4596" s="120"/>
      <c r="F4596" s="103"/>
      <c r="G4596" s="94"/>
      <c r="H4596" s="105"/>
      <c r="I4596" s="117"/>
      <c r="J4596" s="99"/>
      <c r="K4596" s="123"/>
      <c r="L4596" s="117"/>
      <c r="M4596" s="95"/>
      <c r="N4596" s="117"/>
      <c r="O4596" s="117"/>
      <c r="P4596" s="106"/>
      <c r="Q4596" s="107"/>
      <c r="R4596" s="125"/>
    </row>
    <row r="4597" spans="1:18" x14ac:dyDescent="0.3">
      <c r="A4597" s="100"/>
      <c r="B4597" s="101"/>
      <c r="C4597" s="119"/>
      <c r="D4597" s="102"/>
      <c r="E4597" s="120"/>
      <c r="F4597" s="103"/>
      <c r="G4597" s="94"/>
      <c r="H4597" s="105"/>
      <c r="I4597" s="117"/>
      <c r="J4597" s="99"/>
      <c r="K4597" s="123"/>
      <c r="L4597" s="117"/>
      <c r="M4597" s="95"/>
      <c r="N4597" s="117"/>
      <c r="O4597" s="117"/>
      <c r="P4597" s="106"/>
      <c r="Q4597" s="107"/>
      <c r="R4597" s="125"/>
    </row>
    <row r="4598" spans="1:18" x14ac:dyDescent="0.3">
      <c r="A4598" s="100"/>
      <c r="B4598" s="101"/>
      <c r="C4598" s="119"/>
      <c r="D4598" s="102"/>
      <c r="E4598" s="120"/>
      <c r="F4598" s="103"/>
      <c r="G4598" s="94"/>
      <c r="H4598" s="105"/>
      <c r="I4598" s="117"/>
      <c r="J4598" s="99"/>
      <c r="K4598" s="123"/>
      <c r="L4598" s="117"/>
      <c r="M4598" s="95"/>
      <c r="N4598" s="117"/>
      <c r="O4598" s="117"/>
      <c r="P4598" s="106"/>
      <c r="Q4598" s="107"/>
      <c r="R4598" s="125"/>
    </row>
    <row r="4599" spans="1:18" x14ac:dyDescent="0.3">
      <c r="A4599" s="100"/>
      <c r="B4599" s="101"/>
      <c r="C4599" s="119"/>
      <c r="D4599" s="102"/>
      <c r="E4599" s="120"/>
      <c r="F4599" s="103"/>
      <c r="G4599" s="94"/>
      <c r="H4599" s="105"/>
      <c r="I4599" s="117"/>
      <c r="J4599" s="99"/>
      <c r="K4599" s="123"/>
      <c r="L4599" s="117"/>
      <c r="M4599" s="95"/>
      <c r="N4599" s="117"/>
      <c r="O4599" s="117"/>
      <c r="P4599" s="106"/>
      <c r="Q4599" s="107"/>
      <c r="R4599" s="125"/>
    </row>
    <row r="4600" spans="1:18" x14ac:dyDescent="0.3">
      <c r="A4600" s="100"/>
      <c r="B4600" s="101"/>
      <c r="C4600" s="119"/>
      <c r="D4600" s="102"/>
      <c r="E4600" s="120"/>
      <c r="F4600" s="103"/>
      <c r="G4600" s="94"/>
      <c r="H4600" s="105"/>
      <c r="I4600" s="117"/>
      <c r="J4600" s="99"/>
      <c r="K4600" s="123"/>
      <c r="L4600" s="117"/>
      <c r="M4600" s="95"/>
      <c r="N4600" s="117"/>
      <c r="O4600" s="117"/>
      <c r="P4600" s="106"/>
      <c r="Q4600" s="107"/>
      <c r="R4600" s="125"/>
    </row>
    <row r="4601" spans="1:18" x14ac:dyDescent="0.3">
      <c r="A4601" s="100"/>
      <c r="B4601" s="101"/>
      <c r="C4601" s="119"/>
      <c r="D4601" s="102"/>
      <c r="E4601" s="120"/>
      <c r="F4601" s="103"/>
      <c r="G4601" s="94"/>
      <c r="H4601" s="105"/>
      <c r="I4601" s="117"/>
      <c r="J4601" s="99"/>
      <c r="K4601" s="123"/>
      <c r="L4601" s="117"/>
      <c r="M4601" s="95"/>
      <c r="N4601" s="117"/>
      <c r="O4601" s="117"/>
      <c r="P4601" s="106"/>
      <c r="Q4601" s="107"/>
      <c r="R4601" s="125"/>
    </row>
    <row r="4602" spans="1:18" x14ac:dyDescent="0.3">
      <c r="A4602" s="100"/>
      <c r="B4602" s="101"/>
      <c r="C4602" s="119"/>
      <c r="D4602" s="102"/>
      <c r="E4602" s="120"/>
      <c r="F4602" s="103"/>
      <c r="G4602" s="94"/>
      <c r="H4602" s="105"/>
      <c r="I4602" s="117"/>
      <c r="J4602" s="99"/>
      <c r="K4602" s="123"/>
      <c r="L4602" s="117"/>
      <c r="M4602" s="95"/>
      <c r="N4602" s="117"/>
      <c r="O4602" s="117"/>
      <c r="P4602" s="106"/>
      <c r="Q4602" s="107"/>
      <c r="R4602" s="125"/>
    </row>
    <row r="4603" spans="1:18" x14ac:dyDescent="0.3">
      <c r="A4603" s="100"/>
      <c r="B4603" s="101"/>
      <c r="C4603" s="119"/>
      <c r="D4603" s="102"/>
      <c r="E4603" s="120"/>
      <c r="F4603" s="103"/>
      <c r="G4603" s="94"/>
      <c r="H4603" s="105"/>
      <c r="I4603" s="117"/>
      <c r="J4603" s="99"/>
      <c r="K4603" s="123"/>
      <c r="L4603" s="117"/>
      <c r="M4603" s="95"/>
      <c r="N4603" s="117"/>
      <c r="O4603" s="117"/>
      <c r="P4603" s="106"/>
      <c r="Q4603" s="107"/>
      <c r="R4603" s="125"/>
    </row>
    <row r="4604" spans="1:18" x14ac:dyDescent="0.3">
      <c r="A4604" s="100"/>
      <c r="B4604" s="101"/>
      <c r="C4604" s="119"/>
      <c r="D4604" s="102"/>
      <c r="E4604" s="120"/>
      <c r="F4604" s="103"/>
      <c r="G4604" s="94"/>
      <c r="H4604" s="105"/>
      <c r="I4604" s="117"/>
      <c r="J4604" s="99"/>
      <c r="K4604" s="123"/>
      <c r="L4604" s="117"/>
      <c r="M4604" s="95"/>
      <c r="N4604" s="117"/>
      <c r="O4604" s="117"/>
      <c r="P4604" s="106"/>
      <c r="Q4604" s="107"/>
      <c r="R4604" s="125"/>
    </row>
    <row r="4605" spans="1:18" x14ac:dyDescent="0.3">
      <c r="A4605" s="100"/>
      <c r="B4605" s="101"/>
      <c r="C4605" s="119"/>
      <c r="D4605" s="102"/>
      <c r="E4605" s="120"/>
      <c r="F4605" s="103"/>
      <c r="G4605" s="94"/>
      <c r="H4605" s="105"/>
      <c r="I4605" s="117"/>
      <c r="J4605" s="99"/>
      <c r="K4605" s="123"/>
      <c r="L4605" s="117"/>
      <c r="M4605" s="95"/>
      <c r="N4605" s="117"/>
      <c r="O4605" s="117"/>
      <c r="P4605" s="106"/>
      <c r="Q4605" s="107"/>
      <c r="R4605" s="125"/>
    </row>
    <row r="4606" spans="1:18" x14ac:dyDescent="0.3">
      <c r="A4606" s="100"/>
      <c r="B4606" s="101"/>
      <c r="C4606" s="119"/>
      <c r="D4606" s="102"/>
      <c r="E4606" s="120"/>
      <c r="F4606" s="103"/>
      <c r="G4606" s="94"/>
      <c r="H4606" s="105"/>
      <c r="I4606" s="117"/>
      <c r="J4606" s="99"/>
      <c r="K4606" s="123"/>
      <c r="L4606" s="117"/>
      <c r="M4606" s="95"/>
      <c r="N4606" s="117"/>
      <c r="O4606" s="117"/>
      <c r="P4606" s="106"/>
      <c r="Q4606" s="107"/>
      <c r="R4606" s="125"/>
    </row>
    <row r="4607" spans="1:18" x14ac:dyDescent="0.3">
      <c r="A4607" s="100"/>
      <c r="B4607" s="101"/>
      <c r="C4607" s="119"/>
      <c r="D4607" s="102"/>
      <c r="E4607" s="120"/>
      <c r="F4607" s="103"/>
      <c r="G4607" s="94"/>
      <c r="H4607" s="105"/>
      <c r="I4607" s="117"/>
      <c r="J4607" s="99"/>
      <c r="K4607" s="123"/>
      <c r="L4607" s="117"/>
      <c r="M4607" s="95"/>
      <c r="N4607" s="117"/>
      <c r="O4607" s="117"/>
      <c r="P4607" s="106"/>
      <c r="Q4607" s="107"/>
      <c r="R4607" s="125"/>
    </row>
    <row r="4608" spans="1:18" x14ac:dyDescent="0.3">
      <c r="A4608" s="100"/>
      <c r="B4608" s="101"/>
      <c r="C4608" s="119"/>
      <c r="D4608" s="102"/>
      <c r="E4608" s="120"/>
      <c r="F4608" s="103"/>
      <c r="G4608" s="94"/>
      <c r="H4608" s="105"/>
      <c r="I4608" s="117"/>
      <c r="J4608" s="99"/>
      <c r="K4608" s="123"/>
      <c r="L4608" s="117"/>
      <c r="M4608" s="95"/>
      <c r="N4608" s="117"/>
      <c r="O4608" s="117"/>
      <c r="P4608" s="106"/>
      <c r="Q4608" s="107"/>
      <c r="R4608" s="125"/>
    </row>
    <row r="4609" spans="1:18" x14ac:dyDescent="0.3">
      <c r="A4609" s="100"/>
      <c r="B4609" s="101"/>
      <c r="C4609" s="119"/>
      <c r="D4609" s="102"/>
      <c r="E4609" s="120"/>
      <c r="F4609" s="103"/>
      <c r="G4609" s="94"/>
      <c r="H4609" s="105"/>
      <c r="I4609" s="117"/>
      <c r="J4609" s="99"/>
      <c r="K4609" s="123"/>
      <c r="L4609" s="117"/>
      <c r="M4609" s="95"/>
      <c r="N4609" s="117"/>
      <c r="O4609" s="117"/>
      <c r="P4609" s="106"/>
      <c r="Q4609" s="107"/>
      <c r="R4609" s="125"/>
    </row>
    <row r="4610" spans="1:18" x14ac:dyDescent="0.3">
      <c r="A4610" s="100"/>
      <c r="B4610" s="101"/>
      <c r="C4610" s="119"/>
      <c r="D4610" s="102"/>
      <c r="E4610" s="120"/>
      <c r="F4610" s="103"/>
      <c r="G4610" s="94"/>
      <c r="H4610" s="105"/>
      <c r="I4610" s="117"/>
      <c r="J4610" s="99"/>
      <c r="K4610" s="123"/>
      <c r="L4610" s="117"/>
      <c r="M4610" s="95"/>
      <c r="N4610" s="117"/>
      <c r="O4610" s="117"/>
      <c r="P4610" s="106"/>
      <c r="Q4610" s="107"/>
      <c r="R4610" s="125"/>
    </row>
    <row r="4611" spans="1:18" x14ac:dyDescent="0.3">
      <c r="A4611" s="100"/>
      <c r="B4611" s="101"/>
      <c r="C4611" s="119"/>
      <c r="D4611" s="102"/>
      <c r="E4611" s="120"/>
      <c r="F4611" s="103"/>
      <c r="G4611" s="94"/>
      <c r="H4611" s="105"/>
      <c r="I4611" s="117"/>
      <c r="J4611" s="99"/>
      <c r="K4611" s="123"/>
      <c r="L4611" s="117"/>
      <c r="M4611" s="95"/>
      <c r="N4611" s="117"/>
      <c r="O4611" s="117"/>
      <c r="P4611" s="106"/>
      <c r="Q4611" s="107"/>
      <c r="R4611" s="125"/>
    </row>
    <row r="4612" spans="1:18" x14ac:dyDescent="0.3">
      <c r="A4612" s="100"/>
      <c r="B4612" s="101"/>
      <c r="C4612" s="119"/>
      <c r="D4612" s="102"/>
      <c r="E4612" s="120"/>
      <c r="F4612" s="103"/>
      <c r="G4612" s="94"/>
      <c r="H4612" s="105"/>
      <c r="I4612" s="117"/>
      <c r="J4612" s="99"/>
      <c r="K4612" s="123"/>
      <c r="L4612" s="117"/>
      <c r="M4612" s="95"/>
      <c r="N4612" s="117"/>
      <c r="O4612" s="117"/>
      <c r="P4612" s="106"/>
      <c r="Q4612" s="107"/>
      <c r="R4612" s="125"/>
    </row>
    <row r="4613" spans="1:18" x14ac:dyDescent="0.3">
      <c r="A4613" s="100"/>
      <c r="B4613" s="101"/>
      <c r="C4613" s="119"/>
      <c r="D4613" s="102"/>
      <c r="E4613" s="120"/>
      <c r="F4613" s="103"/>
      <c r="G4613" s="94"/>
      <c r="H4613" s="105"/>
      <c r="I4613" s="117"/>
      <c r="J4613" s="99"/>
      <c r="K4613" s="123"/>
      <c r="L4613" s="117"/>
      <c r="M4613" s="95"/>
      <c r="N4613" s="117"/>
      <c r="O4613" s="117"/>
      <c r="P4613" s="106"/>
      <c r="Q4613" s="107"/>
      <c r="R4613" s="125"/>
    </row>
    <row r="4614" spans="1:18" x14ac:dyDescent="0.3">
      <c r="A4614" s="100"/>
      <c r="B4614" s="101"/>
      <c r="C4614" s="119"/>
      <c r="D4614" s="102"/>
      <c r="E4614" s="120"/>
      <c r="F4614" s="103"/>
      <c r="G4614" s="94"/>
      <c r="H4614" s="105"/>
      <c r="I4614" s="117"/>
      <c r="J4614" s="99"/>
      <c r="K4614" s="123"/>
      <c r="L4614" s="117"/>
      <c r="M4614" s="95"/>
      <c r="N4614" s="117"/>
      <c r="O4614" s="117"/>
      <c r="P4614" s="106"/>
      <c r="Q4614" s="107"/>
      <c r="R4614" s="125"/>
    </row>
    <row r="4615" spans="1:18" x14ac:dyDescent="0.3">
      <c r="A4615" s="100"/>
      <c r="B4615" s="101"/>
      <c r="C4615" s="119"/>
      <c r="D4615" s="102"/>
      <c r="E4615" s="120"/>
      <c r="F4615" s="103"/>
      <c r="G4615" s="94"/>
      <c r="H4615" s="105"/>
      <c r="I4615" s="117"/>
      <c r="J4615" s="99"/>
      <c r="K4615" s="123"/>
      <c r="L4615" s="117"/>
      <c r="M4615" s="95"/>
      <c r="N4615" s="117"/>
      <c r="O4615" s="117"/>
      <c r="P4615" s="106"/>
      <c r="Q4615" s="107"/>
      <c r="R4615" s="125"/>
    </row>
    <row r="4616" spans="1:18" x14ac:dyDescent="0.3">
      <c r="A4616" s="100"/>
      <c r="B4616" s="101"/>
      <c r="C4616" s="119"/>
      <c r="D4616" s="102"/>
      <c r="E4616" s="120"/>
      <c r="F4616" s="103"/>
      <c r="G4616" s="94"/>
      <c r="H4616" s="105"/>
      <c r="I4616" s="117"/>
      <c r="J4616" s="99"/>
      <c r="K4616" s="123"/>
      <c r="L4616" s="117"/>
      <c r="M4616" s="95"/>
      <c r="N4616" s="117"/>
      <c r="O4616" s="117"/>
      <c r="P4616" s="106"/>
      <c r="Q4616" s="107"/>
      <c r="R4616" s="125"/>
    </row>
    <row r="4617" spans="1:18" x14ac:dyDescent="0.3">
      <c r="A4617" s="100"/>
      <c r="B4617" s="101"/>
      <c r="C4617" s="119"/>
      <c r="D4617" s="102"/>
      <c r="E4617" s="120"/>
      <c r="F4617" s="103"/>
      <c r="G4617" s="94"/>
      <c r="H4617" s="105"/>
      <c r="I4617" s="117"/>
      <c r="J4617" s="99"/>
      <c r="K4617" s="123"/>
      <c r="L4617" s="117"/>
      <c r="M4617" s="95"/>
      <c r="N4617" s="117"/>
      <c r="O4617" s="117"/>
      <c r="P4617" s="106"/>
      <c r="Q4617" s="107"/>
      <c r="R4617" s="125"/>
    </row>
    <row r="4618" spans="1:18" x14ac:dyDescent="0.3">
      <c r="A4618" s="100"/>
      <c r="B4618" s="101"/>
      <c r="C4618" s="119"/>
      <c r="D4618" s="102"/>
      <c r="E4618" s="120"/>
      <c r="F4618" s="103"/>
      <c r="G4618" s="94"/>
      <c r="H4618" s="105"/>
      <c r="I4618" s="117"/>
      <c r="J4618" s="99"/>
      <c r="K4618" s="123"/>
      <c r="L4618" s="117"/>
      <c r="M4618" s="95"/>
      <c r="N4618" s="117"/>
      <c r="O4618" s="117"/>
      <c r="P4618" s="106"/>
      <c r="Q4618" s="107"/>
      <c r="R4618" s="125"/>
    </row>
    <row r="4619" spans="1:18" x14ac:dyDescent="0.3">
      <c r="A4619" s="100"/>
      <c r="B4619" s="101"/>
      <c r="C4619" s="119"/>
      <c r="D4619" s="102"/>
      <c r="E4619" s="120"/>
      <c r="F4619" s="103"/>
      <c r="G4619" s="94"/>
      <c r="H4619" s="105"/>
      <c r="I4619" s="117"/>
      <c r="J4619" s="99"/>
      <c r="K4619" s="123"/>
      <c r="L4619" s="117"/>
      <c r="M4619" s="95"/>
      <c r="N4619" s="117"/>
      <c r="O4619" s="117"/>
      <c r="P4619" s="106"/>
      <c r="Q4619" s="107"/>
      <c r="R4619" s="125"/>
    </row>
    <row r="4620" spans="1:18" x14ac:dyDescent="0.3">
      <c r="A4620" s="100"/>
      <c r="B4620" s="101"/>
      <c r="C4620" s="119"/>
      <c r="D4620" s="102"/>
      <c r="E4620" s="120"/>
      <c r="F4620" s="103"/>
      <c r="G4620" s="94"/>
      <c r="H4620" s="105"/>
      <c r="I4620" s="117"/>
      <c r="J4620" s="99"/>
      <c r="K4620" s="123"/>
      <c r="L4620" s="117"/>
      <c r="M4620" s="95"/>
      <c r="N4620" s="117"/>
      <c r="O4620" s="117"/>
      <c r="P4620" s="106"/>
      <c r="Q4620" s="107"/>
      <c r="R4620" s="125"/>
    </row>
    <row r="4621" spans="1:18" x14ac:dyDescent="0.3">
      <c r="A4621" s="100"/>
      <c r="B4621" s="101"/>
      <c r="C4621" s="119"/>
      <c r="D4621" s="102"/>
      <c r="E4621" s="120"/>
      <c r="F4621" s="103"/>
      <c r="G4621" s="94"/>
      <c r="H4621" s="105"/>
      <c r="I4621" s="117"/>
      <c r="J4621" s="99"/>
      <c r="K4621" s="123"/>
      <c r="L4621" s="117"/>
      <c r="M4621" s="95"/>
      <c r="N4621" s="117"/>
      <c r="O4621" s="117"/>
      <c r="P4621" s="106"/>
      <c r="Q4621" s="107"/>
      <c r="R4621" s="125"/>
    </row>
    <row r="4622" spans="1:18" x14ac:dyDescent="0.3">
      <c r="A4622" s="100"/>
      <c r="B4622" s="101"/>
      <c r="C4622" s="119"/>
      <c r="D4622" s="102"/>
      <c r="E4622" s="120"/>
      <c r="F4622" s="103"/>
      <c r="G4622" s="94"/>
      <c r="H4622" s="105"/>
      <c r="I4622" s="117"/>
      <c r="J4622" s="99"/>
      <c r="K4622" s="123"/>
      <c r="L4622" s="117"/>
      <c r="M4622" s="95"/>
      <c r="N4622" s="117"/>
      <c r="O4622" s="117"/>
      <c r="P4622" s="106"/>
      <c r="Q4622" s="107"/>
      <c r="R4622" s="125"/>
    </row>
    <row r="4623" spans="1:18" x14ac:dyDescent="0.3">
      <c r="A4623" s="100"/>
      <c r="B4623" s="101"/>
      <c r="C4623" s="119"/>
      <c r="D4623" s="102"/>
      <c r="E4623" s="120"/>
      <c r="F4623" s="103"/>
      <c r="G4623" s="94"/>
      <c r="H4623" s="105"/>
      <c r="I4623" s="117"/>
      <c r="J4623" s="99"/>
      <c r="K4623" s="123"/>
      <c r="L4623" s="117"/>
      <c r="M4623" s="95"/>
      <c r="N4623" s="117"/>
      <c r="O4623" s="117"/>
      <c r="P4623" s="106"/>
      <c r="Q4623" s="107"/>
      <c r="R4623" s="125"/>
    </row>
    <row r="4624" spans="1:18" x14ac:dyDescent="0.3">
      <c r="A4624" s="100"/>
      <c r="B4624" s="101"/>
      <c r="C4624" s="119"/>
      <c r="D4624" s="102"/>
      <c r="E4624" s="120"/>
      <c r="F4624" s="103"/>
      <c r="G4624" s="94"/>
      <c r="H4624" s="105"/>
      <c r="I4624" s="117"/>
      <c r="J4624" s="99"/>
      <c r="K4624" s="123"/>
      <c r="L4624" s="117"/>
      <c r="M4624" s="95"/>
      <c r="N4624" s="117"/>
      <c r="O4624" s="117"/>
      <c r="P4624" s="106"/>
      <c r="Q4624" s="107"/>
      <c r="R4624" s="125"/>
    </row>
    <row r="4625" spans="1:18" x14ac:dyDescent="0.3">
      <c r="A4625" s="100"/>
      <c r="B4625" s="101"/>
      <c r="C4625" s="119"/>
      <c r="D4625" s="102"/>
      <c r="E4625" s="120"/>
      <c r="F4625" s="103"/>
      <c r="G4625" s="94"/>
      <c r="H4625" s="105"/>
      <c r="I4625" s="117"/>
      <c r="J4625" s="99"/>
      <c r="K4625" s="123"/>
      <c r="L4625" s="117"/>
      <c r="M4625" s="95"/>
      <c r="N4625" s="117"/>
      <c r="O4625" s="117"/>
      <c r="P4625" s="106"/>
      <c r="Q4625" s="107"/>
      <c r="R4625" s="125"/>
    </row>
    <row r="4626" spans="1:18" x14ac:dyDescent="0.3">
      <c r="A4626" s="100"/>
      <c r="B4626" s="101"/>
      <c r="C4626" s="119"/>
      <c r="D4626" s="102"/>
      <c r="E4626" s="120"/>
      <c r="F4626" s="103"/>
      <c r="G4626" s="94"/>
      <c r="H4626" s="105"/>
      <c r="I4626" s="117"/>
      <c r="J4626" s="99"/>
      <c r="K4626" s="123"/>
      <c r="L4626" s="117"/>
      <c r="M4626" s="95"/>
      <c r="N4626" s="117"/>
      <c r="O4626" s="117"/>
      <c r="P4626" s="106"/>
      <c r="Q4626" s="107"/>
      <c r="R4626" s="125"/>
    </row>
    <row r="4627" spans="1:18" x14ac:dyDescent="0.3">
      <c r="A4627" s="100"/>
      <c r="B4627" s="101"/>
      <c r="C4627" s="119"/>
      <c r="D4627" s="102"/>
      <c r="E4627" s="120"/>
      <c r="F4627" s="103"/>
      <c r="G4627" s="94"/>
      <c r="H4627" s="105"/>
      <c r="I4627" s="117"/>
      <c r="J4627" s="99"/>
      <c r="K4627" s="123"/>
      <c r="L4627" s="117"/>
      <c r="M4627" s="95"/>
      <c r="N4627" s="117"/>
      <c r="O4627" s="117"/>
      <c r="P4627" s="106"/>
      <c r="Q4627" s="107"/>
      <c r="R4627" s="125"/>
    </row>
    <row r="4628" spans="1:18" x14ac:dyDescent="0.3">
      <c r="A4628" s="100"/>
      <c r="B4628" s="101"/>
      <c r="C4628" s="119"/>
      <c r="D4628" s="102"/>
      <c r="E4628" s="120"/>
      <c r="F4628" s="103"/>
      <c r="G4628" s="94"/>
      <c r="H4628" s="105"/>
      <c r="I4628" s="117"/>
      <c r="J4628" s="99"/>
      <c r="K4628" s="123"/>
      <c r="L4628" s="117"/>
      <c r="M4628" s="95"/>
      <c r="N4628" s="117"/>
      <c r="O4628" s="117"/>
      <c r="P4628" s="106"/>
      <c r="Q4628" s="107"/>
      <c r="R4628" s="125"/>
    </row>
    <row r="4629" spans="1:18" x14ac:dyDescent="0.3">
      <c r="A4629" s="100"/>
      <c r="B4629" s="101"/>
      <c r="C4629" s="119"/>
      <c r="D4629" s="102"/>
      <c r="E4629" s="120"/>
      <c r="F4629" s="103"/>
      <c r="G4629" s="94"/>
      <c r="H4629" s="105"/>
      <c r="I4629" s="117"/>
      <c r="J4629" s="99"/>
      <c r="K4629" s="123"/>
      <c r="L4629" s="117"/>
      <c r="M4629" s="95"/>
      <c r="N4629" s="117"/>
      <c r="O4629" s="117"/>
      <c r="P4629" s="106"/>
      <c r="Q4629" s="107"/>
      <c r="R4629" s="125"/>
    </row>
    <row r="4630" spans="1:18" x14ac:dyDescent="0.3">
      <c r="A4630" s="100"/>
      <c r="B4630" s="101"/>
      <c r="C4630" s="119"/>
      <c r="D4630" s="102"/>
      <c r="E4630" s="120"/>
      <c r="F4630" s="103"/>
      <c r="G4630" s="94"/>
      <c r="H4630" s="105"/>
      <c r="I4630" s="117"/>
      <c r="J4630" s="99"/>
      <c r="K4630" s="123"/>
      <c r="L4630" s="117"/>
      <c r="M4630" s="95"/>
      <c r="N4630" s="117"/>
      <c r="O4630" s="117"/>
      <c r="P4630" s="106"/>
      <c r="Q4630" s="107"/>
      <c r="R4630" s="125"/>
    </row>
    <row r="4631" spans="1:18" x14ac:dyDescent="0.3">
      <c r="A4631" s="100"/>
      <c r="B4631" s="101"/>
      <c r="C4631" s="119"/>
      <c r="D4631" s="102"/>
      <c r="E4631" s="120"/>
      <c r="F4631" s="103"/>
      <c r="G4631" s="94"/>
      <c r="H4631" s="105"/>
      <c r="I4631" s="117"/>
      <c r="J4631" s="99"/>
      <c r="K4631" s="123"/>
      <c r="L4631" s="117"/>
      <c r="M4631" s="95"/>
      <c r="N4631" s="117"/>
      <c r="O4631" s="117"/>
      <c r="P4631" s="106"/>
      <c r="Q4631" s="107"/>
      <c r="R4631" s="125"/>
    </row>
    <row r="4632" spans="1:18" x14ac:dyDescent="0.3">
      <c r="A4632" s="100"/>
      <c r="B4632" s="101"/>
      <c r="C4632" s="119"/>
      <c r="D4632" s="102"/>
      <c r="E4632" s="120"/>
      <c r="F4632" s="103"/>
      <c r="G4632" s="94"/>
      <c r="H4632" s="105"/>
      <c r="I4632" s="117"/>
      <c r="J4632" s="99"/>
      <c r="K4632" s="123"/>
      <c r="L4632" s="117"/>
      <c r="M4632" s="95"/>
      <c r="N4632" s="117"/>
      <c r="O4632" s="117"/>
      <c r="P4632" s="106"/>
      <c r="Q4632" s="107"/>
      <c r="R4632" s="125"/>
    </row>
    <row r="4633" spans="1:18" x14ac:dyDescent="0.3">
      <c r="A4633" s="100"/>
      <c r="B4633" s="101"/>
      <c r="C4633" s="119"/>
      <c r="D4633" s="102"/>
      <c r="E4633" s="120"/>
      <c r="F4633" s="103"/>
      <c r="G4633" s="94"/>
      <c r="H4633" s="105"/>
      <c r="I4633" s="117"/>
      <c r="J4633" s="99"/>
      <c r="K4633" s="123"/>
      <c r="L4633" s="117"/>
      <c r="M4633" s="95"/>
      <c r="N4633" s="117"/>
      <c r="O4633" s="117"/>
      <c r="P4633" s="106"/>
      <c r="Q4633" s="107"/>
      <c r="R4633" s="125"/>
    </row>
    <row r="4634" spans="1:18" x14ac:dyDescent="0.3">
      <c r="A4634" s="100"/>
      <c r="B4634" s="101"/>
      <c r="C4634" s="119"/>
      <c r="D4634" s="102"/>
      <c r="E4634" s="120"/>
      <c r="F4634" s="103"/>
      <c r="G4634" s="94"/>
      <c r="H4634" s="105"/>
      <c r="I4634" s="117"/>
      <c r="J4634" s="99"/>
      <c r="K4634" s="123"/>
      <c r="L4634" s="117"/>
      <c r="M4634" s="95"/>
      <c r="N4634" s="117"/>
      <c r="O4634" s="117"/>
      <c r="P4634" s="106"/>
      <c r="Q4634" s="107"/>
      <c r="R4634" s="125"/>
    </row>
    <row r="4635" spans="1:18" x14ac:dyDescent="0.3">
      <c r="A4635" s="100"/>
      <c r="B4635" s="101"/>
      <c r="C4635" s="119"/>
      <c r="D4635" s="102"/>
      <c r="E4635" s="120"/>
      <c r="F4635" s="103"/>
      <c r="G4635" s="94"/>
      <c r="H4635" s="105"/>
      <c r="I4635" s="117"/>
      <c r="J4635" s="99"/>
      <c r="K4635" s="123"/>
      <c r="L4635" s="117"/>
      <c r="M4635" s="95"/>
      <c r="N4635" s="117"/>
      <c r="O4635" s="117"/>
      <c r="P4635" s="106"/>
      <c r="Q4635" s="107"/>
      <c r="R4635" s="125"/>
    </row>
    <row r="4636" spans="1:18" x14ac:dyDescent="0.3">
      <c r="A4636" s="100"/>
      <c r="B4636" s="101"/>
      <c r="C4636" s="119"/>
      <c r="D4636" s="102"/>
      <c r="E4636" s="120"/>
      <c r="F4636" s="103"/>
      <c r="G4636" s="94"/>
      <c r="H4636" s="105"/>
      <c r="I4636" s="117"/>
      <c r="J4636" s="99"/>
      <c r="K4636" s="123"/>
      <c r="L4636" s="117"/>
      <c r="M4636" s="95"/>
      <c r="N4636" s="117"/>
      <c r="O4636" s="117"/>
      <c r="P4636" s="106"/>
      <c r="Q4636" s="107"/>
      <c r="R4636" s="125"/>
    </row>
    <row r="4637" spans="1:18" x14ac:dyDescent="0.3">
      <c r="A4637" s="100"/>
      <c r="B4637" s="101"/>
      <c r="C4637" s="119"/>
      <c r="D4637" s="102"/>
      <c r="E4637" s="120"/>
      <c r="F4637" s="103"/>
      <c r="G4637" s="94"/>
      <c r="H4637" s="105"/>
      <c r="I4637" s="117"/>
      <c r="J4637" s="99"/>
      <c r="K4637" s="123"/>
      <c r="L4637" s="117"/>
      <c r="M4637" s="95"/>
      <c r="N4637" s="117"/>
      <c r="O4637" s="117"/>
      <c r="P4637" s="106"/>
      <c r="Q4637" s="107"/>
      <c r="R4637" s="125"/>
    </row>
    <row r="4638" spans="1:18" x14ac:dyDescent="0.3">
      <c r="A4638" s="100"/>
      <c r="B4638" s="101"/>
      <c r="C4638" s="119"/>
      <c r="D4638" s="102"/>
      <c r="E4638" s="120"/>
      <c r="F4638" s="103"/>
      <c r="G4638" s="94"/>
      <c r="H4638" s="105"/>
      <c r="I4638" s="117"/>
      <c r="J4638" s="99"/>
      <c r="K4638" s="123"/>
      <c r="L4638" s="117"/>
      <c r="M4638" s="95"/>
      <c r="N4638" s="117"/>
      <c r="O4638" s="117"/>
      <c r="P4638" s="106"/>
      <c r="Q4638" s="107"/>
      <c r="R4638" s="125"/>
    </row>
    <row r="4639" spans="1:18" x14ac:dyDescent="0.3">
      <c r="A4639" s="100"/>
      <c r="B4639" s="101"/>
      <c r="C4639" s="119"/>
      <c r="D4639" s="102"/>
      <c r="E4639" s="120"/>
      <c r="F4639" s="103"/>
      <c r="G4639" s="94"/>
      <c r="H4639" s="105"/>
      <c r="I4639" s="117"/>
      <c r="J4639" s="99"/>
      <c r="K4639" s="123"/>
      <c r="L4639" s="117"/>
      <c r="M4639" s="95"/>
      <c r="N4639" s="117"/>
      <c r="O4639" s="117"/>
      <c r="P4639" s="106"/>
      <c r="Q4639" s="107"/>
      <c r="R4639" s="125"/>
    </row>
    <row r="4640" spans="1:18" x14ac:dyDescent="0.3">
      <c r="A4640" s="100"/>
      <c r="B4640" s="101"/>
      <c r="C4640" s="119"/>
      <c r="D4640" s="102"/>
      <c r="E4640" s="120"/>
      <c r="F4640" s="103"/>
      <c r="G4640" s="94"/>
      <c r="H4640" s="105"/>
      <c r="I4640" s="117"/>
      <c r="J4640" s="99"/>
      <c r="K4640" s="123"/>
      <c r="L4640" s="117"/>
      <c r="M4640" s="95"/>
      <c r="N4640" s="117"/>
      <c r="O4640" s="117"/>
      <c r="P4640" s="106"/>
      <c r="Q4640" s="107"/>
      <c r="R4640" s="125"/>
    </row>
    <row r="4641" spans="1:18" x14ac:dyDescent="0.3">
      <c r="A4641" s="100"/>
      <c r="B4641" s="101"/>
      <c r="C4641" s="119"/>
      <c r="D4641" s="102"/>
      <c r="E4641" s="120"/>
      <c r="F4641" s="103"/>
      <c r="G4641" s="94"/>
      <c r="H4641" s="105"/>
      <c r="I4641" s="117"/>
      <c r="J4641" s="99"/>
      <c r="K4641" s="123"/>
      <c r="L4641" s="117"/>
      <c r="M4641" s="95"/>
      <c r="N4641" s="117"/>
      <c r="O4641" s="117"/>
      <c r="P4641" s="106"/>
      <c r="Q4641" s="107"/>
      <c r="R4641" s="125"/>
    </row>
    <row r="4642" spans="1:18" x14ac:dyDescent="0.3">
      <c r="A4642" s="100"/>
      <c r="B4642" s="101"/>
      <c r="C4642" s="119"/>
      <c r="D4642" s="102"/>
      <c r="E4642" s="120"/>
      <c r="F4642" s="103"/>
      <c r="G4642" s="94"/>
      <c r="H4642" s="105"/>
      <c r="I4642" s="117"/>
      <c r="J4642" s="99"/>
      <c r="K4642" s="123"/>
      <c r="L4642" s="117"/>
      <c r="M4642" s="95"/>
      <c r="N4642" s="117"/>
      <c r="O4642" s="117"/>
      <c r="P4642" s="106"/>
      <c r="Q4642" s="107"/>
      <c r="R4642" s="125"/>
    </row>
    <row r="4643" spans="1:18" x14ac:dyDescent="0.3">
      <c r="A4643" s="100"/>
      <c r="B4643" s="101"/>
      <c r="C4643" s="119"/>
      <c r="D4643" s="102"/>
      <c r="E4643" s="120"/>
      <c r="F4643" s="103"/>
      <c r="G4643" s="94"/>
      <c r="H4643" s="105"/>
      <c r="I4643" s="117"/>
      <c r="J4643" s="99"/>
      <c r="K4643" s="123"/>
      <c r="L4643" s="117"/>
      <c r="M4643" s="95"/>
      <c r="N4643" s="117"/>
      <c r="O4643" s="117"/>
      <c r="P4643" s="106"/>
      <c r="Q4643" s="107"/>
      <c r="R4643" s="125"/>
    </row>
    <row r="4644" spans="1:18" x14ac:dyDescent="0.3">
      <c r="A4644" s="100"/>
      <c r="B4644" s="101"/>
      <c r="C4644" s="119"/>
      <c r="D4644" s="102"/>
      <c r="E4644" s="120"/>
      <c r="F4644" s="103"/>
      <c r="G4644" s="94"/>
      <c r="H4644" s="105"/>
      <c r="I4644" s="117"/>
      <c r="J4644" s="99"/>
      <c r="K4644" s="123"/>
      <c r="L4644" s="117"/>
      <c r="M4644" s="95"/>
      <c r="N4644" s="117"/>
      <c r="O4644" s="117"/>
      <c r="P4644" s="106"/>
      <c r="Q4644" s="107"/>
      <c r="R4644" s="125"/>
    </row>
    <row r="4645" spans="1:18" x14ac:dyDescent="0.3">
      <c r="A4645" s="100"/>
      <c r="B4645" s="101"/>
      <c r="C4645" s="119"/>
      <c r="D4645" s="102"/>
      <c r="E4645" s="120"/>
      <c r="F4645" s="103"/>
      <c r="G4645" s="94"/>
      <c r="H4645" s="105"/>
      <c r="I4645" s="117"/>
      <c r="J4645" s="99"/>
      <c r="K4645" s="123"/>
      <c r="L4645" s="117"/>
      <c r="M4645" s="95"/>
      <c r="N4645" s="117"/>
      <c r="O4645" s="117"/>
      <c r="P4645" s="106"/>
      <c r="Q4645" s="107"/>
      <c r="R4645" s="125"/>
    </row>
    <row r="4646" spans="1:18" x14ac:dyDescent="0.3">
      <c r="A4646" s="100"/>
      <c r="B4646" s="101"/>
      <c r="C4646" s="119"/>
      <c r="D4646" s="102"/>
      <c r="E4646" s="120"/>
      <c r="F4646" s="103"/>
      <c r="G4646" s="94"/>
      <c r="H4646" s="105"/>
      <c r="I4646" s="117"/>
      <c r="J4646" s="99"/>
      <c r="K4646" s="123"/>
      <c r="L4646" s="117"/>
      <c r="M4646" s="95"/>
      <c r="N4646" s="117"/>
      <c r="O4646" s="117"/>
      <c r="P4646" s="106"/>
      <c r="Q4646" s="107"/>
      <c r="R4646" s="125"/>
    </row>
    <row r="4647" spans="1:18" x14ac:dyDescent="0.3">
      <c r="A4647" s="100"/>
      <c r="B4647" s="101"/>
      <c r="C4647" s="119"/>
      <c r="D4647" s="102"/>
      <c r="E4647" s="120"/>
      <c r="F4647" s="103"/>
      <c r="G4647" s="94"/>
      <c r="H4647" s="105"/>
      <c r="I4647" s="117"/>
      <c r="J4647" s="99"/>
      <c r="K4647" s="123"/>
      <c r="L4647" s="117"/>
      <c r="M4647" s="95"/>
      <c r="N4647" s="117"/>
      <c r="O4647" s="117"/>
      <c r="P4647" s="106"/>
      <c r="Q4647" s="107"/>
      <c r="R4647" s="125"/>
    </row>
    <row r="4648" spans="1:18" x14ac:dyDescent="0.3">
      <c r="A4648" s="100"/>
      <c r="B4648" s="101"/>
      <c r="C4648" s="119"/>
      <c r="D4648" s="102"/>
      <c r="E4648" s="120"/>
      <c r="F4648" s="103"/>
      <c r="G4648" s="94"/>
      <c r="H4648" s="105"/>
      <c r="I4648" s="117"/>
      <c r="J4648" s="99"/>
      <c r="K4648" s="123"/>
      <c r="L4648" s="117"/>
      <c r="M4648" s="95"/>
      <c r="N4648" s="117"/>
      <c r="O4648" s="117"/>
      <c r="P4648" s="106"/>
      <c r="Q4648" s="107"/>
      <c r="R4648" s="125"/>
    </row>
    <row r="4649" spans="1:18" x14ac:dyDescent="0.3">
      <c r="A4649" s="100"/>
      <c r="B4649" s="101"/>
      <c r="C4649" s="119"/>
      <c r="D4649" s="102"/>
      <c r="E4649" s="120"/>
      <c r="F4649" s="103"/>
      <c r="G4649" s="94"/>
      <c r="H4649" s="105"/>
      <c r="I4649" s="117"/>
      <c r="J4649" s="99"/>
      <c r="K4649" s="123"/>
      <c r="L4649" s="117"/>
      <c r="M4649" s="95"/>
      <c r="N4649" s="117"/>
      <c r="O4649" s="117"/>
      <c r="P4649" s="106"/>
      <c r="Q4649" s="107"/>
      <c r="R4649" s="125"/>
    </row>
    <row r="4650" spans="1:18" x14ac:dyDescent="0.3">
      <c r="A4650" s="100"/>
      <c r="B4650" s="101"/>
      <c r="C4650" s="119"/>
      <c r="D4650" s="102"/>
      <c r="E4650" s="120"/>
      <c r="F4650" s="103"/>
      <c r="G4650" s="94"/>
      <c r="H4650" s="105"/>
      <c r="I4650" s="117"/>
      <c r="J4650" s="99"/>
      <c r="K4650" s="123"/>
      <c r="L4650" s="117"/>
      <c r="M4650" s="95"/>
      <c r="N4650" s="117"/>
      <c r="O4650" s="117"/>
      <c r="P4650" s="106"/>
      <c r="Q4650" s="107"/>
      <c r="R4650" s="125"/>
    </row>
    <row r="4651" spans="1:18" x14ac:dyDescent="0.3">
      <c r="A4651" s="100"/>
      <c r="B4651" s="101"/>
      <c r="C4651" s="119"/>
      <c r="D4651" s="102"/>
      <c r="E4651" s="120"/>
      <c r="F4651" s="103"/>
      <c r="G4651" s="94"/>
      <c r="H4651" s="105"/>
      <c r="I4651" s="117"/>
      <c r="J4651" s="99"/>
      <c r="K4651" s="123"/>
      <c r="L4651" s="117"/>
      <c r="M4651" s="95"/>
      <c r="N4651" s="117"/>
      <c r="O4651" s="117"/>
      <c r="P4651" s="106"/>
      <c r="Q4651" s="107"/>
      <c r="R4651" s="125"/>
    </row>
    <row r="4652" spans="1:18" x14ac:dyDescent="0.3">
      <c r="A4652" s="100"/>
      <c r="B4652" s="101"/>
      <c r="C4652" s="119"/>
      <c r="D4652" s="102"/>
      <c r="E4652" s="120"/>
      <c r="F4652" s="103"/>
      <c r="G4652" s="94"/>
      <c r="H4652" s="105"/>
      <c r="I4652" s="117"/>
      <c r="J4652" s="99"/>
      <c r="K4652" s="123"/>
      <c r="L4652" s="117"/>
      <c r="M4652" s="95"/>
      <c r="N4652" s="117"/>
      <c r="O4652" s="117"/>
      <c r="P4652" s="106"/>
      <c r="Q4652" s="107"/>
      <c r="R4652" s="125"/>
    </row>
    <row r="4653" spans="1:18" x14ac:dyDescent="0.3">
      <c r="A4653" s="100"/>
      <c r="B4653" s="101"/>
      <c r="C4653" s="119"/>
      <c r="D4653" s="102"/>
      <c r="E4653" s="120"/>
      <c r="F4653" s="103"/>
      <c r="G4653" s="94"/>
      <c r="H4653" s="105"/>
      <c r="I4653" s="117"/>
      <c r="J4653" s="99"/>
      <c r="K4653" s="123"/>
      <c r="L4653" s="117"/>
      <c r="M4653" s="95"/>
      <c r="N4653" s="117"/>
      <c r="O4653" s="117"/>
      <c r="P4653" s="106"/>
      <c r="Q4653" s="107"/>
      <c r="R4653" s="125"/>
    </row>
    <row r="4654" spans="1:18" x14ac:dyDescent="0.3">
      <c r="A4654" s="100"/>
      <c r="B4654" s="101"/>
      <c r="C4654" s="119"/>
      <c r="D4654" s="102"/>
      <c r="E4654" s="120"/>
      <c r="F4654" s="103"/>
      <c r="G4654" s="94"/>
      <c r="H4654" s="105"/>
      <c r="I4654" s="117"/>
      <c r="J4654" s="99"/>
      <c r="K4654" s="123"/>
      <c r="L4654" s="117"/>
      <c r="M4654" s="95"/>
      <c r="N4654" s="117"/>
      <c r="O4654" s="117"/>
      <c r="P4654" s="106"/>
      <c r="Q4654" s="107"/>
      <c r="R4654" s="125"/>
    </row>
    <row r="4655" spans="1:18" x14ac:dyDescent="0.3">
      <c r="A4655" s="100"/>
      <c r="B4655" s="101"/>
      <c r="C4655" s="119"/>
      <c r="D4655" s="102"/>
      <c r="E4655" s="120"/>
      <c r="F4655" s="103"/>
      <c r="G4655" s="94"/>
      <c r="H4655" s="105"/>
      <c r="I4655" s="117"/>
      <c r="J4655" s="99"/>
      <c r="K4655" s="123"/>
      <c r="L4655" s="117"/>
      <c r="M4655" s="95"/>
      <c r="N4655" s="117"/>
      <c r="O4655" s="117"/>
      <c r="P4655" s="106"/>
      <c r="Q4655" s="107"/>
      <c r="R4655" s="125"/>
    </row>
    <row r="4656" spans="1:18" x14ac:dyDescent="0.3">
      <c r="A4656" s="100"/>
      <c r="B4656" s="101"/>
      <c r="C4656" s="119"/>
      <c r="D4656" s="102"/>
      <c r="E4656" s="120"/>
      <c r="F4656" s="103"/>
      <c r="G4656" s="94"/>
      <c r="H4656" s="105"/>
      <c r="I4656" s="117"/>
      <c r="J4656" s="99"/>
      <c r="K4656" s="123"/>
      <c r="L4656" s="117"/>
      <c r="M4656" s="95"/>
      <c r="N4656" s="117"/>
      <c r="O4656" s="117"/>
      <c r="P4656" s="106"/>
      <c r="Q4656" s="107"/>
      <c r="R4656" s="125"/>
    </row>
    <row r="4657" spans="1:18" x14ac:dyDescent="0.3">
      <c r="A4657" s="100"/>
      <c r="B4657" s="101"/>
      <c r="C4657" s="119"/>
      <c r="D4657" s="102"/>
      <c r="E4657" s="120"/>
      <c r="F4657" s="103"/>
      <c r="G4657" s="94"/>
      <c r="H4657" s="105"/>
      <c r="I4657" s="117"/>
      <c r="J4657" s="99"/>
      <c r="K4657" s="123"/>
      <c r="L4657" s="117"/>
      <c r="M4657" s="95"/>
      <c r="N4657" s="117"/>
      <c r="O4657" s="117"/>
      <c r="P4657" s="106"/>
      <c r="Q4657" s="107"/>
      <c r="R4657" s="125"/>
    </row>
    <row r="4658" spans="1:18" x14ac:dyDescent="0.3">
      <c r="A4658" s="100"/>
      <c r="B4658" s="101"/>
      <c r="C4658" s="119"/>
      <c r="D4658" s="102"/>
      <c r="E4658" s="120"/>
      <c r="F4658" s="103"/>
      <c r="G4658" s="94"/>
      <c r="H4658" s="105"/>
      <c r="I4658" s="117"/>
      <c r="J4658" s="99"/>
      <c r="K4658" s="123"/>
      <c r="L4658" s="117"/>
      <c r="M4658" s="95"/>
      <c r="N4658" s="117"/>
      <c r="O4658" s="117"/>
      <c r="P4658" s="106"/>
      <c r="Q4658" s="107"/>
      <c r="R4658" s="125"/>
    </row>
    <row r="4659" spans="1:18" x14ac:dyDescent="0.3">
      <c r="A4659" s="100"/>
      <c r="B4659" s="101"/>
      <c r="C4659" s="119"/>
      <c r="D4659" s="102"/>
      <c r="E4659" s="120"/>
      <c r="F4659" s="103"/>
      <c r="G4659" s="94"/>
      <c r="H4659" s="105"/>
      <c r="I4659" s="117"/>
      <c r="J4659" s="99"/>
      <c r="K4659" s="123"/>
      <c r="L4659" s="117"/>
      <c r="M4659" s="95"/>
      <c r="N4659" s="117"/>
      <c r="O4659" s="117"/>
      <c r="P4659" s="106"/>
      <c r="Q4659" s="107"/>
      <c r="R4659" s="125"/>
    </row>
    <row r="4660" spans="1:18" x14ac:dyDescent="0.3">
      <c r="A4660" s="100"/>
      <c r="B4660" s="101"/>
      <c r="C4660" s="119"/>
      <c r="D4660" s="102"/>
      <c r="E4660" s="120"/>
      <c r="F4660" s="103"/>
      <c r="G4660" s="94"/>
      <c r="H4660" s="105"/>
      <c r="I4660" s="117"/>
      <c r="J4660" s="99"/>
      <c r="K4660" s="123"/>
      <c r="L4660" s="117"/>
      <c r="M4660" s="95"/>
      <c r="N4660" s="117"/>
      <c r="O4660" s="117"/>
      <c r="P4660" s="106"/>
      <c r="Q4660" s="107"/>
      <c r="R4660" s="125"/>
    </row>
    <row r="4661" spans="1:18" x14ac:dyDescent="0.3">
      <c r="A4661" s="100"/>
      <c r="B4661" s="101"/>
      <c r="C4661" s="119"/>
      <c r="D4661" s="102"/>
      <c r="E4661" s="120"/>
      <c r="F4661" s="103"/>
      <c r="G4661" s="94"/>
      <c r="H4661" s="105"/>
      <c r="I4661" s="117"/>
      <c r="J4661" s="99"/>
      <c r="K4661" s="123"/>
      <c r="L4661" s="117"/>
      <c r="M4661" s="95"/>
      <c r="N4661" s="117"/>
      <c r="O4661" s="117"/>
      <c r="P4661" s="106"/>
      <c r="Q4661" s="107"/>
      <c r="R4661" s="125"/>
    </row>
    <row r="4662" spans="1:18" x14ac:dyDescent="0.3">
      <c r="A4662" s="100"/>
      <c r="B4662" s="101"/>
      <c r="C4662" s="119"/>
      <c r="D4662" s="102"/>
      <c r="E4662" s="120"/>
      <c r="F4662" s="103"/>
      <c r="G4662" s="94"/>
      <c r="H4662" s="105"/>
      <c r="I4662" s="117"/>
      <c r="J4662" s="99"/>
      <c r="K4662" s="123"/>
      <c r="L4662" s="117"/>
      <c r="M4662" s="95"/>
      <c r="N4662" s="117"/>
      <c r="O4662" s="117"/>
      <c r="P4662" s="106"/>
      <c r="Q4662" s="107"/>
      <c r="R4662" s="125"/>
    </row>
    <row r="4663" spans="1:18" x14ac:dyDescent="0.3">
      <c r="A4663" s="100"/>
      <c r="B4663" s="101"/>
      <c r="C4663" s="119"/>
      <c r="D4663" s="102"/>
      <c r="E4663" s="120"/>
      <c r="F4663" s="103"/>
      <c r="G4663" s="94"/>
      <c r="H4663" s="105"/>
      <c r="I4663" s="117"/>
      <c r="J4663" s="99"/>
      <c r="K4663" s="123"/>
      <c r="L4663" s="117"/>
      <c r="M4663" s="95"/>
      <c r="N4663" s="117"/>
      <c r="O4663" s="117"/>
      <c r="P4663" s="106"/>
      <c r="Q4663" s="107"/>
      <c r="R4663" s="125"/>
    </row>
    <row r="4664" spans="1:18" x14ac:dyDescent="0.3">
      <c r="A4664" s="100"/>
      <c r="B4664" s="101"/>
      <c r="C4664" s="119"/>
      <c r="D4664" s="102"/>
      <c r="E4664" s="120"/>
      <c r="F4664" s="103"/>
      <c r="G4664" s="94"/>
      <c r="H4664" s="105"/>
      <c r="I4664" s="117"/>
      <c r="J4664" s="99"/>
      <c r="K4664" s="123"/>
      <c r="L4664" s="117"/>
      <c r="M4664" s="95"/>
      <c r="N4664" s="117"/>
      <c r="O4664" s="117"/>
      <c r="P4664" s="106"/>
      <c r="Q4664" s="107"/>
      <c r="R4664" s="125"/>
    </row>
    <row r="4665" spans="1:18" x14ac:dyDescent="0.3">
      <c r="A4665" s="100"/>
      <c r="B4665" s="101"/>
      <c r="C4665" s="119"/>
      <c r="D4665" s="102"/>
      <c r="E4665" s="120"/>
      <c r="F4665" s="103"/>
      <c r="G4665" s="94"/>
      <c r="H4665" s="105"/>
      <c r="I4665" s="117"/>
      <c r="J4665" s="99"/>
      <c r="K4665" s="123"/>
      <c r="L4665" s="117"/>
      <c r="M4665" s="95"/>
      <c r="N4665" s="117"/>
      <c r="O4665" s="117"/>
      <c r="P4665" s="106"/>
      <c r="Q4665" s="107"/>
      <c r="R4665" s="125"/>
    </row>
    <row r="4666" spans="1:18" x14ac:dyDescent="0.3">
      <c r="A4666" s="100"/>
      <c r="B4666" s="101"/>
      <c r="C4666" s="119"/>
      <c r="D4666" s="102"/>
      <c r="E4666" s="120"/>
      <c r="F4666" s="103"/>
      <c r="G4666" s="94"/>
      <c r="H4666" s="105"/>
      <c r="I4666" s="117"/>
      <c r="J4666" s="99"/>
      <c r="K4666" s="123"/>
      <c r="L4666" s="117"/>
      <c r="M4666" s="95"/>
      <c r="N4666" s="117"/>
      <c r="O4666" s="117"/>
      <c r="P4666" s="106"/>
      <c r="Q4666" s="107"/>
      <c r="R4666" s="125"/>
    </row>
    <row r="4667" spans="1:18" x14ac:dyDescent="0.3">
      <c r="A4667" s="100"/>
      <c r="B4667" s="101"/>
      <c r="C4667" s="119"/>
      <c r="D4667" s="102"/>
      <c r="E4667" s="120"/>
      <c r="F4667" s="103"/>
      <c r="G4667" s="94"/>
      <c r="H4667" s="105"/>
      <c r="I4667" s="117"/>
      <c r="J4667" s="99"/>
      <c r="K4667" s="123"/>
      <c r="L4667" s="117"/>
      <c r="M4667" s="95"/>
      <c r="N4667" s="117"/>
      <c r="O4667" s="117"/>
      <c r="P4667" s="106"/>
      <c r="Q4667" s="107"/>
      <c r="R4667" s="125"/>
    </row>
    <row r="4668" spans="1:18" x14ac:dyDescent="0.3">
      <c r="A4668" s="100"/>
      <c r="B4668" s="101"/>
      <c r="C4668" s="119"/>
      <c r="D4668" s="102"/>
      <c r="E4668" s="120"/>
      <c r="F4668" s="103"/>
      <c r="G4668" s="94"/>
      <c r="H4668" s="105"/>
      <c r="I4668" s="117"/>
      <c r="J4668" s="99"/>
      <c r="K4668" s="123"/>
      <c r="L4668" s="117"/>
      <c r="M4668" s="95"/>
      <c r="N4668" s="117"/>
      <c r="O4668" s="117"/>
      <c r="P4668" s="106"/>
      <c r="Q4668" s="107"/>
      <c r="R4668" s="125"/>
    </row>
    <row r="4669" spans="1:18" x14ac:dyDescent="0.3">
      <c r="A4669" s="100"/>
      <c r="B4669" s="101"/>
      <c r="C4669" s="119"/>
      <c r="D4669" s="102"/>
      <c r="E4669" s="120"/>
      <c r="F4669" s="103"/>
      <c r="G4669" s="94"/>
      <c r="H4669" s="105"/>
      <c r="I4669" s="117"/>
      <c r="J4669" s="99"/>
      <c r="K4669" s="123"/>
      <c r="L4669" s="117"/>
      <c r="M4669" s="95"/>
      <c r="N4669" s="117"/>
      <c r="O4669" s="117"/>
      <c r="P4669" s="106"/>
      <c r="Q4669" s="107"/>
      <c r="R4669" s="125"/>
    </row>
    <row r="4670" spans="1:18" x14ac:dyDescent="0.3">
      <c r="A4670" s="100"/>
      <c r="B4670" s="101"/>
      <c r="C4670" s="119"/>
      <c r="D4670" s="102"/>
      <c r="E4670" s="120"/>
      <c r="F4670" s="103"/>
      <c r="G4670" s="94"/>
      <c r="H4670" s="105"/>
      <c r="I4670" s="117"/>
      <c r="J4670" s="99"/>
      <c r="K4670" s="123"/>
      <c r="L4670" s="117"/>
      <c r="M4670" s="95"/>
      <c r="N4670" s="117"/>
      <c r="O4670" s="117"/>
      <c r="P4670" s="106"/>
      <c r="Q4670" s="107"/>
      <c r="R4670" s="125"/>
    </row>
    <row r="4671" spans="1:18" x14ac:dyDescent="0.3">
      <c r="A4671" s="100"/>
      <c r="B4671" s="101"/>
      <c r="C4671" s="119"/>
      <c r="D4671" s="102"/>
      <c r="E4671" s="120"/>
      <c r="F4671" s="103"/>
      <c r="G4671" s="94"/>
      <c r="H4671" s="105"/>
      <c r="I4671" s="117"/>
      <c r="J4671" s="99"/>
      <c r="K4671" s="123"/>
      <c r="L4671" s="117"/>
      <c r="M4671" s="95"/>
      <c r="N4671" s="117"/>
      <c r="O4671" s="117"/>
      <c r="P4671" s="106"/>
      <c r="Q4671" s="107"/>
      <c r="R4671" s="125"/>
    </row>
    <row r="4672" spans="1:18" x14ac:dyDescent="0.3">
      <c r="A4672" s="100"/>
      <c r="B4672" s="101"/>
      <c r="C4672" s="119"/>
      <c r="D4672" s="102"/>
      <c r="E4672" s="120"/>
      <c r="F4672" s="103"/>
      <c r="G4672" s="94"/>
      <c r="H4672" s="105"/>
      <c r="I4672" s="117"/>
      <c r="J4672" s="99"/>
      <c r="K4672" s="123"/>
      <c r="L4672" s="117"/>
      <c r="M4672" s="95"/>
      <c r="N4672" s="117"/>
      <c r="O4672" s="117"/>
      <c r="P4672" s="106"/>
      <c r="Q4672" s="107"/>
      <c r="R4672" s="125"/>
    </row>
    <row r="4673" spans="1:18" x14ac:dyDescent="0.3">
      <c r="A4673" s="100"/>
      <c r="B4673" s="101"/>
      <c r="C4673" s="119"/>
      <c r="D4673" s="102"/>
      <c r="E4673" s="120"/>
      <c r="F4673" s="103"/>
      <c r="G4673" s="94"/>
      <c r="H4673" s="105"/>
      <c r="I4673" s="117"/>
      <c r="J4673" s="99"/>
      <c r="K4673" s="123"/>
      <c r="L4673" s="117"/>
      <c r="M4673" s="95"/>
      <c r="N4673" s="117"/>
      <c r="O4673" s="117"/>
      <c r="P4673" s="106"/>
      <c r="Q4673" s="107"/>
      <c r="R4673" s="125"/>
    </row>
    <row r="4674" spans="1:18" x14ac:dyDescent="0.3">
      <c r="A4674" s="100"/>
      <c r="B4674" s="101"/>
      <c r="C4674" s="119"/>
      <c r="D4674" s="102"/>
      <c r="E4674" s="120"/>
      <c r="F4674" s="103"/>
      <c r="G4674" s="94"/>
      <c r="H4674" s="105"/>
      <c r="I4674" s="117"/>
      <c r="J4674" s="99"/>
      <c r="K4674" s="123"/>
      <c r="L4674" s="117"/>
      <c r="M4674" s="95"/>
      <c r="N4674" s="117"/>
      <c r="O4674" s="117"/>
      <c r="P4674" s="106"/>
      <c r="Q4674" s="107"/>
      <c r="R4674" s="125"/>
    </row>
    <row r="4675" spans="1:18" x14ac:dyDescent="0.3">
      <c r="A4675" s="100"/>
      <c r="B4675" s="101"/>
      <c r="C4675" s="119"/>
      <c r="D4675" s="102"/>
      <c r="E4675" s="120"/>
      <c r="F4675" s="103"/>
      <c r="G4675" s="94"/>
      <c r="H4675" s="105"/>
      <c r="I4675" s="117"/>
      <c r="J4675" s="99"/>
      <c r="K4675" s="123"/>
      <c r="L4675" s="117"/>
      <c r="M4675" s="95"/>
      <c r="N4675" s="117"/>
      <c r="O4675" s="117"/>
      <c r="P4675" s="106"/>
      <c r="Q4675" s="107"/>
      <c r="R4675" s="125"/>
    </row>
    <row r="4676" spans="1:18" x14ac:dyDescent="0.3">
      <c r="A4676" s="100"/>
      <c r="B4676" s="101"/>
      <c r="C4676" s="119"/>
      <c r="D4676" s="102"/>
      <c r="E4676" s="120"/>
      <c r="F4676" s="103"/>
      <c r="G4676" s="94"/>
      <c r="H4676" s="105"/>
      <c r="I4676" s="117"/>
      <c r="J4676" s="99"/>
      <c r="K4676" s="123"/>
      <c r="L4676" s="117"/>
      <c r="M4676" s="95"/>
      <c r="N4676" s="117"/>
      <c r="O4676" s="117"/>
      <c r="P4676" s="106"/>
      <c r="Q4676" s="107"/>
      <c r="R4676" s="125"/>
    </row>
    <row r="4677" spans="1:18" x14ac:dyDescent="0.3">
      <c r="A4677" s="100"/>
      <c r="B4677" s="101"/>
      <c r="C4677" s="119"/>
      <c r="D4677" s="102"/>
      <c r="E4677" s="120"/>
      <c r="F4677" s="103"/>
      <c r="G4677" s="94"/>
      <c r="H4677" s="105"/>
      <c r="I4677" s="117"/>
      <c r="J4677" s="99"/>
      <c r="K4677" s="123"/>
      <c r="L4677" s="117"/>
      <c r="M4677" s="95"/>
      <c r="N4677" s="117"/>
      <c r="O4677" s="117"/>
      <c r="P4677" s="106"/>
      <c r="Q4677" s="107"/>
      <c r="R4677" s="125"/>
    </row>
    <row r="4678" spans="1:18" x14ac:dyDescent="0.3">
      <c r="A4678" s="100"/>
      <c r="B4678" s="101"/>
      <c r="C4678" s="119"/>
      <c r="D4678" s="102"/>
      <c r="E4678" s="120"/>
      <c r="F4678" s="103"/>
      <c r="G4678" s="94"/>
      <c r="H4678" s="105"/>
      <c r="I4678" s="117"/>
      <c r="J4678" s="99"/>
      <c r="K4678" s="123"/>
      <c r="L4678" s="117"/>
      <c r="M4678" s="95"/>
      <c r="N4678" s="117"/>
      <c r="O4678" s="117"/>
      <c r="P4678" s="106"/>
      <c r="Q4678" s="107"/>
      <c r="R4678" s="125"/>
    </row>
    <row r="4679" spans="1:18" x14ac:dyDescent="0.3">
      <c r="A4679" s="100"/>
      <c r="B4679" s="101"/>
      <c r="C4679" s="119"/>
      <c r="D4679" s="102"/>
      <c r="E4679" s="120"/>
      <c r="F4679" s="103"/>
      <c r="G4679" s="94"/>
      <c r="H4679" s="105"/>
      <c r="I4679" s="117"/>
      <c r="J4679" s="99"/>
      <c r="K4679" s="123"/>
      <c r="L4679" s="117"/>
      <c r="M4679" s="95"/>
      <c r="N4679" s="117"/>
      <c r="O4679" s="117"/>
      <c r="P4679" s="106"/>
      <c r="Q4679" s="107"/>
      <c r="R4679" s="125"/>
    </row>
    <row r="4680" spans="1:18" x14ac:dyDescent="0.3">
      <c r="A4680" s="100"/>
      <c r="B4680" s="101"/>
      <c r="C4680" s="119"/>
      <c r="D4680" s="102"/>
      <c r="E4680" s="120"/>
      <c r="F4680" s="103"/>
      <c r="G4680" s="94"/>
      <c r="H4680" s="105"/>
      <c r="I4680" s="117"/>
      <c r="J4680" s="99"/>
      <c r="K4680" s="123"/>
      <c r="L4680" s="117"/>
      <c r="M4680" s="95"/>
      <c r="N4680" s="117"/>
      <c r="O4680" s="117"/>
      <c r="P4680" s="106"/>
      <c r="Q4680" s="107"/>
      <c r="R4680" s="125"/>
    </row>
    <row r="4681" spans="1:18" x14ac:dyDescent="0.3">
      <c r="A4681" s="100"/>
      <c r="B4681" s="101"/>
      <c r="C4681" s="119"/>
      <c r="D4681" s="102"/>
      <c r="E4681" s="120"/>
      <c r="F4681" s="103"/>
      <c r="G4681" s="94"/>
      <c r="H4681" s="105"/>
      <c r="I4681" s="117"/>
      <c r="J4681" s="99"/>
      <c r="K4681" s="123"/>
      <c r="L4681" s="117"/>
      <c r="M4681" s="95"/>
      <c r="N4681" s="117"/>
      <c r="O4681" s="117"/>
      <c r="P4681" s="106"/>
      <c r="Q4681" s="107"/>
      <c r="R4681" s="125"/>
    </row>
    <row r="4682" spans="1:18" x14ac:dyDescent="0.3">
      <c r="A4682" s="100"/>
      <c r="B4682" s="101"/>
      <c r="C4682" s="119"/>
      <c r="D4682" s="102"/>
      <c r="E4682" s="120"/>
      <c r="F4682" s="103"/>
      <c r="G4682" s="94"/>
      <c r="H4682" s="105"/>
      <c r="I4682" s="117"/>
      <c r="J4682" s="99"/>
      <c r="K4682" s="123"/>
      <c r="L4682" s="117"/>
      <c r="M4682" s="95"/>
      <c r="N4682" s="117"/>
      <c r="O4682" s="117"/>
      <c r="P4682" s="106"/>
      <c r="Q4682" s="107"/>
      <c r="R4682" s="125"/>
    </row>
    <row r="4683" spans="1:18" x14ac:dyDescent="0.3">
      <c r="A4683" s="100"/>
      <c r="B4683" s="101"/>
      <c r="C4683" s="119"/>
      <c r="D4683" s="102"/>
      <c r="E4683" s="120"/>
      <c r="F4683" s="103"/>
      <c r="G4683" s="94"/>
      <c r="H4683" s="105"/>
      <c r="I4683" s="117"/>
      <c r="J4683" s="99"/>
      <c r="K4683" s="123"/>
      <c r="L4683" s="117"/>
      <c r="M4683" s="95"/>
      <c r="N4683" s="117"/>
      <c r="O4683" s="117"/>
      <c r="P4683" s="106"/>
      <c r="Q4683" s="107"/>
      <c r="R4683" s="125"/>
    </row>
    <row r="4684" spans="1:18" x14ac:dyDescent="0.3">
      <c r="A4684" s="100"/>
      <c r="B4684" s="101"/>
      <c r="C4684" s="119"/>
      <c r="D4684" s="102"/>
      <c r="E4684" s="120"/>
      <c r="F4684" s="103"/>
      <c r="G4684" s="94"/>
      <c r="H4684" s="105"/>
      <c r="I4684" s="117"/>
      <c r="J4684" s="99"/>
      <c r="K4684" s="123"/>
      <c r="L4684" s="117"/>
      <c r="M4684" s="95"/>
      <c r="N4684" s="117"/>
      <c r="O4684" s="117"/>
      <c r="P4684" s="106"/>
      <c r="Q4684" s="107"/>
      <c r="R4684" s="125"/>
    </row>
    <row r="4685" spans="1:18" x14ac:dyDescent="0.3">
      <c r="A4685" s="100"/>
      <c r="B4685" s="101"/>
      <c r="C4685" s="119"/>
      <c r="D4685" s="102"/>
      <c r="E4685" s="120"/>
      <c r="F4685" s="103"/>
      <c r="G4685" s="94"/>
      <c r="H4685" s="105"/>
      <c r="I4685" s="117"/>
      <c r="J4685" s="99"/>
      <c r="K4685" s="123"/>
      <c r="L4685" s="117"/>
      <c r="M4685" s="95"/>
      <c r="N4685" s="117"/>
      <c r="O4685" s="117"/>
      <c r="P4685" s="106"/>
      <c r="Q4685" s="107"/>
      <c r="R4685" s="125"/>
    </row>
    <row r="4686" spans="1:18" x14ac:dyDescent="0.3">
      <c r="A4686" s="100"/>
      <c r="B4686" s="101"/>
      <c r="C4686" s="119"/>
      <c r="D4686" s="102"/>
      <c r="E4686" s="120"/>
      <c r="F4686" s="103"/>
      <c r="G4686" s="94"/>
      <c r="H4686" s="105"/>
      <c r="I4686" s="117"/>
      <c r="J4686" s="99"/>
      <c r="K4686" s="123"/>
      <c r="L4686" s="117"/>
      <c r="M4686" s="95"/>
      <c r="N4686" s="117"/>
      <c r="O4686" s="117"/>
      <c r="P4686" s="106"/>
      <c r="Q4686" s="107"/>
      <c r="R4686" s="125"/>
    </row>
    <row r="4687" spans="1:18" x14ac:dyDescent="0.3">
      <c r="A4687" s="100"/>
      <c r="B4687" s="101"/>
      <c r="C4687" s="119"/>
      <c r="D4687" s="102"/>
      <c r="E4687" s="120"/>
      <c r="F4687" s="103"/>
      <c r="G4687" s="94"/>
      <c r="H4687" s="105"/>
      <c r="I4687" s="117"/>
      <c r="J4687" s="99"/>
      <c r="K4687" s="123"/>
      <c r="L4687" s="117"/>
      <c r="M4687" s="95"/>
      <c r="N4687" s="117"/>
      <c r="O4687" s="117"/>
      <c r="P4687" s="106"/>
      <c r="Q4687" s="107"/>
      <c r="R4687" s="125"/>
    </row>
    <row r="4688" spans="1:18" x14ac:dyDescent="0.3">
      <c r="A4688" s="100"/>
      <c r="B4688" s="101"/>
      <c r="C4688" s="119"/>
      <c r="D4688" s="102"/>
      <c r="E4688" s="120"/>
      <c r="F4688" s="103"/>
      <c r="G4688" s="94"/>
      <c r="H4688" s="105"/>
      <c r="I4688" s="117"/>
      <c r="J4688" s="99"/>
      <c r="K4688" s="123"/>
      <c r="L4688" s="117"/>
      <c r="M4688" s="95"/>
      <c r="N4688" s="117"/>
      <c r="O4688" s="117"/>
      <c r="P4688" s="106"/>
      <c r="Q4688" s="107"/>
      <c r="R4688" s="125"/>
    </row>
    <row r="4689" spans="1:18" x14ac:dyDescent="0.3">
      <c r="A4689" s="100"/>
      <c r="B4689" s="101"/>
      <c r="C4689" s="119"/>
      <c r="D4689" s="102"/>
      <c r="E4689" s="120"/>
      <c r="F4689" s="103"/>
      <c r="G4689" s="94"/>
      <c r="H4689" s="105"/>
      <c r="I4689" s="117"/>
      <c r="J4689" s="99"/>
      <c r="K4689" s="123"/>
      <c r="L4689" s="117"/>
      <c r="M4689" s="95"/>
      <c r="N4689" s="117"/>
      <c r="O4689" s="117"/>
      <c r="P4689" s="106"/>
      <c r="Q4689" s="107"/>
      <c r="R4689" s="125"/>
    </row>
    <row r="4690" spans="1:18" x14ac:dyDescent="0.3">
      <c r="A4690" s="100"/>
      <c r="B4690" s="101"/>
      <c r="C4690" s="119"/>
      <c r="D4690" s="102"/>
      <c r="E4690" s="120"/>
      <c r="F4690" s="103"/>
      <c r="G4690" s="94"/>
      <c r="H4690" s="105"/>
      <c r="I4690" s="117"/>
      <c r="J4690" s="99"/>
      <c r="K4690" s="123"/>
      <c r="L4690" s="117"/>
      <c r="M4690" s="95"/>
      <c r="N4690" s="117"/>
      <c r="O4690" s="117"/>
      <c r="P4690" s="106"/>
      <c r="Q4690" s="107"/>
      <c r="R4690" s="125"/>
    </row>
    <row r="4691" spans="1:18" x14ac:dyDescent="0.3">
      <c r="A4691" s="100"/>
      <c r="B4691" s="101"/>
      <c r="C4691" s="119"/>
      <c r="D4691" s="102"/>
      <c r="E4691" s="120"/>
      <c r="F4691" s="103"/>
      <c r="G4691" s="94"/>
      <c r="H4691" s="105"/>
      <c r="I4691" s="117"/>
      <c r="J4691" s="99"/>
      <c r="K4691" s="123"/>
      <c r="L4691" s="117"/>
      <c r="M4691" s="95"/>
      <c r="N4691" s="117"/>
      <c r="O4691" s="117"/>
      <c r="P4691" s="106"/>
      <c r="Q4691" s="107"/>
      <c r="R4691" s="125"/>
    </row>
    <row r="4692" spans="1:18" x14ac:dyDescent="0.3">
      <c r="A4692" s="100"/>
      <c r="B4692" s="101"/>
      <c r="C4692" s="119"/>
      <c r="D4692" s="102"/>
      <c r="E4692" s="120"/>
      <c r="F4692" s="103"/>
      <c r="G4692" s="94"/>
      <c r="H4692" s="105"/>
      <c r="I4692" s="117"/>
      <c r="J4692" s="99"/>
      <c r="K4692" s="123"/>
      <c r="L4692" s="117"/>
      <c r="M4692" s="95"/>
      <c r="N4692" s="117"/>
      <c r="O4692" s="117"/>
      <c r="P4692" s="106"/>
      <c r="Q4692" s="107"/>
      <c r="R4692" s="125"/>
    </row>
    <row r="4693" spans="1:18" x14ac:dyDescent="0.3">
      <c r="A4693" s="100"/>
      <c r="B4693" s="101"/>
      <c r="C4693" s="119"/>
      <c r="D4693" s="102"/>
      <c r="E4693" s="120"/>
      <c r="F4693" s="103"/>
      <c r="G4693" s="94"/>
      <c r="H4693" s="105"/>
      <c r="I4693" s="117"/>
      <c r="J4693" s="99"/>
      <c r="K4693" s="123"/>
      <c r="L4693" s="117"/>
      <c r="M4693" s="95"/>
      <c r="N4693" s="117"/>
      <c r="O4693" s="117"/>
      <c r="P4693" s="106"/>
      <c r="Q4693" s="107"/>
      <c r="R4693" s="125"/>
    </row>
    <row r="4694" spans="1:18" x14ac:dyDescent="0.3">
      <c r="A4694" s="100"/>
      <c r="B4694" s="101"/>
      <c r="C4694" s="119"/>
      <c r="D4694" s="102"/>
      <c r="E4694" s="120"/>
      <c r="F4694" s="103"/>
      <c r="G4694" s="94"/>
      <c r="H4694" s="105"/>
      <c r="I4694" s="117"/>
      <c r="J4694" s="99"/>
      <c r="K4694" s="123"/>
      <c r="L4694" s="117"/>
      <c r="M4694" s="95"/>
      <c r="N4694" s="117"/>
      <c r="O4694" s="117"/>
      <c r="P4694" s="106"/>
      <c r="Q4694" s="107"/>
      <c r="R4694" s="125"/>
    </row>
    <row r="4695" spans="1:18" x14ac:dyDescent="0.3">
      <c r="A4695" s="100"/>
      <c r="B4695" s="101"/>
      <c r="C4695" s="119"/>
      <c r="D4695" s="102"/>
      <c r="E4695" s="120"/>
      <c r="F4695" s="103"/>
      <c r="G4695" s="94"/>
      <c r="H4695" s="105"/>
      <c r="I4695" s="117"/>
      <c r="J4695" s="99"/>
      <c r="K4695" s="123"/>
      <c r="L4695" s="117"/>
      <c r="M4695" s="95"/>
      <c r="N4695" s="117"/>
      <c r="O4695" s="117"/>
      <c r="P4695" s="106"/>
      <c r="Q4695" s="107"/>
      <c r="R4695" s="125"/>
    </row>
    <row r="4696" spans="1:18" x14ac:dyDescent="0.3">
      <c r="A4696" s="100"/>
      <c r="B4696" s="101"/>
      <c r="C4696" s="119"/>
      <c r="D4696" s="102"/>
      <c r="E4696" s="120"/>
      <c r="F4696" s="103"/>
      <c r="G4696" s="94"/>
      <c r="H4696" s="105"/>
      <c r="I4696" s="117"/>
      <c r="J4696" s="99"/>
      <c r="K4696" s="123"/>
      <c r="L4696" s="117"/>
      <c r="M4696" s="95"/>
      <c r="N4696" s="117"/>
      <c r="O4696" s="117"/>
      <c r="P4696" s="106"/>
      <c r="Q4696" s="107"/>
      <c r="R4696" s="125"/>
    </row>
    <row r="4697" spans="1:18" x14ac:dyDescent="0.3">
      <c r="A4697" s="100"/>
      <c r="B4697" s="101"/>
      <c r="C4697" s="119"/>
      <c r="D4697" s="102"/>
      <c r="E4697" s="120"/>
      <c r="F4697" s="103"/>
      <c r="G4697" s="94"/>
      <c r="H4697" s="105"/>
      <c r="I4697" s="117"/>
      <c r="J4697" s="99"/>
      <c r="K4697" s="123"/>
      <c r="L4697" s="117"/>
      <c r="M4697" s="95"/>
      <c r="N4697" s="117"/>
      <c r="O4697" s="117"/>
      <c r="P4697" s="106"/>
      <c r="Q4697" s="107"/>
      <c r="R4697" s="125"/>
    </row>
    <row r="4698" spans="1:18" x14ac:dyDescent="0.3">
      <c r="A4698" s="100"/>
      <c r="B4698" s="101"/>
      <c r="C4698" s="119"/>
      <c r="D4698" s="102"/>
      <c r="E4698" s="120"/>
      <c r="F4698" s="103"/>
      <c r="G4698" s="94"/>
      <c r="H4698" s="105"/>
      <c r="I4698" s="117"/>
      <c r="J4698" s="99"/>
      <c r="K4698" s="123"/>
      <c r="L4698" s="117"/>
      <c r="M4698" s="95"/>
      <c r="N4698" s="117"/>
      <c r="O4698" s="117"/>
      <c r="P4698" s="106"/>
      <c r="Q4698" s="107"/>
      <c r="R4698" s="125"/>
    </row>
    <row r="4699" spans="1:18" x14ac:dyDescent="0.3">
      <c r="A4699" s="100"/>
      <c r="B4699" s="101"/>
      <c r="C4699" s="119"/>
      <c r="D4699" s="102"/>
      <c r="E4699" s="120"/>
      <c r="F4699" s="103"/>
      <c r="G4699" s="94"/>
      <c r="H4699" s="105"/>
      <c r="I4699" s="117"/>
      <c r="J4699" s="99"/>
      <c r="K4699" s="123"/>
      <c r="L4699" s="117"/>
      <c r="M4699" s="95"/>
      <c r="N4699" s="117"/>
      <c r="O4699" s="117"/>
      <c r="P4699" s="106"/>
      <c r="Q4699" s="107"/>
      <c r="R4699" s="125"/>
    </row>
    <row r="4700" spans="1:18" x14ac:dyDescent="0.3">
      <c r="A4700" s="100"/>
      <c r="B4700" s="101"/>
      <c r="C4700" s="119"/>
      <c r="D4700" s="102"/>
      <c r="E4700" s="120"/>
      <c r="F4700" s="103"/>
      <c r="G4700" s="94"/>
      <c r="H4700" s="105"/>
      <c r="I4700" s="117"/>
      <c r="J4700" s="99"/>
      <c r="K4700" s="123"/>
      <c r="L4700" s="117"/>
      <c r="M4700" s="95"/>
      <c r="N4700" s="117"/>
      <c r="O4700" s="117"/>
      <c r="P4700" s="106"/>
      <c r="Q4700" s="107"/>
      <c r="R4700" s="125"/>
    </row>
    <row r="4701" spans="1:18" x14ac:dyDescent="0.3">
      <c r="A4701" s="100"/>
      <c r="B4701" s="101"/>
      <c r="C4701" s="119"/>
      <c r="D4701" s="102"/>
      <c r="E4701" s="120"/>
      <c r="F4701" s="103"/>
      <c r="G4701" s="94"/>
      <c r="H4701" s="105"/>
      <c r="I4701" s="117"/>
      <c r="J4701" s="99"/>
      <c r="K4701" s="123"/>
      <c r="L4701" s="117"/>
      <c r="M4701" s="95"/>
      <c r="N4701" s="117"/>
      <c r="O4701" s="117"/>
      <c r="P4701" s="106"/>
      <c r="Q4701" s="107"/>
      <c r="R4701" s="125"/>
    </row>
    <row r="4702" spans="1:18" x14ac:dyDescent="0.3">
      <c r="A4702" s="100"/>
      <c r="B4702" s="101"/>
      <c r="C4702" s="119"/>
      <c r="D4702" s="102"/>
      <c r="E4702" s="120"/>
      <c r="F4702" s="103"/>
      <c r="G4702" s="94"/>
      <c r="H4702" s="105"/>
      <c r="I4702" s="117"/>
      <c r="J4702" s="99"/>
      <c r="K4702" s="123"/>
      <c r="L4702" s="117"/>
      <c r="M4702" s="95"/>
      <c r="N4702" s="117"/>
      <c r="O4702" s="117"/>
      <c r="P4702" s="106"/>
      <c r="Q4702" s="107"/>
      <c r="R4702" s="125"/>
    </row>
    <row r="4703" spans="1:18" x14ac:dyDescent="0.3">
      <c r="A4703" s="100"/>
      <c r="B4703" s="101"/>
      <c r="C4703" s="119"/>
      <c r="D4703" s="102"/>
      <c r="E4703" s="120"/>
      <c r="F4703" s="103"/>
      <c r="G4703" s="94"/>
      <c r="H4703" s="105"/>
      <c r="I4703" s="117"/>
      <c r="J4703" s="99"/>
      <c r="K4703" s="123"/>
      <c r="L4703" s="117"/>
      <c r="M4703" s="95"/>
      <c r="N4703" s="117"/>
      <c r="O4703" s="117"/>
      <c r="P4703" s="106"/>
      <c r="Q4703" s="107"/>
      <c r="R4703" s="125"/>
    </row>
    <row r="4704" spans="1:18" x14ac:dyDescent="0.3">
      <c r="A4704" s="100"/>
      <c r="B4704" s="101"/>
      <c r="C4704" s="119"/>
      <c r="D4704" s="102"/>
      <c r="E4704" s="120"/>
      <c r="F4704" s="103"/>
      <c r="G4704" s="94"/>
      <c r="H4704" s="105"/>
      <c r="I4704" s="117"/>
      <c r="J4704" s="99"/>
      <c r="K4704" s="123"/>
      <c r="L4704" s="117"/>
      <c r="M4704" s="95"/>
      <c r="N4704" s="117"/>
      <c r="O4704" s="117"/>
      <c r="P4704" s="106"/>
      <c r="Q4704" s="107"/>
      <c r="R4704" s="125"/>
    </row>
    <row r="4705" spans="1:18" x14ac:dyDescent="0.3">
      <c r="A4705" s="100"/>
      <c r="B4705" s="101"/>
      <c r="C4705" s="119"/>
      <c r="D4705" s="102"/>
      <c r="E4705" s="120"/>
      <c r="F4705" s="103"/>
      <c r="G4705" s="94"/>
      <c r="H4705" s="105"/>
      <c r="I4705" s="117"/>
      <c r="J4705" s="99"/>
      <c r="K4705" s="123"/>
      <c r="L4705" s="117"/>
      <c r="M4705" s="95"/>
      <c r="N4705" s="117"/>
      <c r="O4705" s="117"/>
      <c r="P4705" s="106"/>
      <c r="Q4705" s="107"/>
      <c r="R4705" s="125"/>
    </row>
    <row r="4706" spans="1:18" x14ac:dyDescent="0.3">
      <c r="A4706" s="100"/>
      <c r="B4706" s="101"/>
      <c r="C4706" s="119"/>
      <c r="D4706" s="102"/>
      <c r="E4706" s="120"/>
      <c r="F4706" s="103"/>
      <c r="G4706" s="94"/>
      <c r="H4706" s="105"/>
      <c r="I4706" s="117"/>
      <c r="J4706" s="99"/>
      <c r="K4706" s="123"/>
      <c r="L4706" s="117"/>
      <c r="M4706" s="95"/>
      <c r="N4706" s="117"/>
      <c r="O4706" s="117"/>
      <c r="P4706" s="106"/>
      <c r="Q4706" s="107"/>
      <c r="R4706" s="125"/>
    </row>
    <row r="4707" spans="1:18" x14ac:dyDescent="0.3">
      <c r="A4707" s="100"/>
      <c r="B4707" s="101"/>
      <c r="C4707" s="119"/>
      <c r="D4707" s="102"/>
      <c r="E4707" s="120"/>
      <c r="F4707" s="103"/>
      <c r="G4707" s="94"/>
      <c r="H4707" s="105"/>
      <c r="I4707" s="117"/>
      <c r="J4707" s="99"/>
      <c r="K4707" s="123"/>
      <c r="L4707" s="117"/>
      <c r="M4707" s="95"/>
      <c r="N4707" s="117"/>
      <c r="O4707" s="117"/>
      <c r="P4707" s="106"/>
      <c r="Q4707" s="107"/>
      <c r="R4707" s="125"/>
    </row>
    <row r="4708" spans="1:18" x14ac:dyDescent="0.3">
      <c r="A4708" s="100"/>
      <c r="B4708" s="101"/>
      <c r="C4708" s="119"/>
      <c r="D4708" s="102"/>
      <c r="E4708" s="120"/>
      <c r="F4708" s="103"/>
      <c r="G4708" s="94"/>
      <c r="H4708" s="105"/>
      <c r="I4708" s="117"/>
      <c r="J4708" s="99"/>
      <c r="K4708" s="123"/>
      <c r="L4708" s="117"/>
      <c r="M4708" s="95"/>
      <c r="N4708" s="117"/>
      <c r="O4708" s="117"/>
      <c r="P4708" s="106"/>
      <c r="Q4708" s="107"/>
      <c r="R4708" s="125"/>
    </row>
    <row r="4709" spans="1:18" x14ac:dyDescent="0.3">
      <c r="A4709" s="100"/>
      <c r="B4709" s="101"/>
      <c r="C4709" s="119"/>
      <c r="D4709" s="102"/>
      <c r="E4709" s="120"/>
      <c r="F4709" s="103"/>
      <c r="G4709" s="94"/>
      <c r="H4709" s="105"/>
      <c r="I4709" s="117"/>
      <c r="J4709" s="99"/>
      <c r="K4709" s="123"/>
      <c r="L4709" s="117"/>
      <c r="M4709" s="95"/>
      <c r="N4709" s="117"/>
      <c r="O4709" s="117"/>
      <c r="P4709" s="106"/>
      <c r="Q4709" s="107"/>
      <c r="R4709" s="125"/>
    </row>
    <row r="4710" spans="1:18" x14ac:dyDescent="0.3">
      <c r="A4710" s="100"/>
      <c r="B4710" s="101"/>
      <c r="C4710" s="119"/>
      <c r="D4710" s="102"/>
      <c r="E4710" s="120"/>
      <c r="F4710" s="103"/>
      <c r="G4710" s="94"/>
      <c r="H4710" s="105"/>
      <c r="I4710" s="117"/>
      <c r="J4710" s="99"/>
      <c r="K4710" s="123"/>
      <c r="L4710" s="117"/>
      <c r="M4710" s="95"/>
      <c r="N4710" s="117"/>
      <c r="O4710" s="117"/>
      <c r="P4710" s="106"/>
      <c r="Q4710" s="107"/>
      <c r="R4710" s="125"/>
    </row>
    <row r="4711" spans="1:18" x14ac:dyDescent="0.3">
      <c r="A4711" s="100"/>
      <c r="B4711" s="101"/>
      <c r="C4711" s="119"/>
      <c r="D4711" s="102"/>
      <c r="E4711" s="120"/>
      <c r="F4711" s="103"/>
      <c r="G4711" s="94"/>
      <c r="H4711" s="105"/>
      <c r="I4711" s="117"/>
      <c r="J4711" s="99"/>
      <c r="K4711" s="123"/>
      <c r="L4711" s="117"/>
      <c r="M4711" s="95"/>
      <c r="N4711" s="117"/>
      <c r="O4711" s="117"/>
      <c r="P4711" s="106"/>
      <c r="Q4711" s="107"/>
      <c r="R4711" s="125"/>
    </row>
    <row r="4712" spans="1:18" x14ac:dyDescent="0.3">
      <c r="A4712" s="100"/>
      <c r="B4712" s="101"/>
      <c r="C4712" s="119"/>
      <c r="D4712" s="102"/>
      <c r="E4712" s="120"/>
      <c r="F4712" s="103"/>
      <c r="G4712" s="94"/>
      <c r="H4712" s="105"/>
      <c r="I4712" s="117"/>
      <c r="J4712" s="99"/>
      <c r="K4712" s="123"/>
      <c r="L4712" s="117"/>
      <c r="M4712" s="95"/>
      <c r="N4712" s="117"/>
      <c r="O4712" s="117"/>
      <c r="P4712" s="106"/>
      <c r="Q4712" s="107"/>
      <c r="R4712" s="125"/>
    </row>
    <row r="4713" spans="1:18" x14ac:dyDescent="0.3">
      <c r="A4713" s="100"/>
      <c r="B4713" s="101"/>
      <c r="C4713" s="119"/>
      <c r="D4713" s="102"/>
      <c r="E4713" s="120"/>
      <c r="F4713" s="103"/>
      <c r="G4713" s="94"/>
      <c r="H4713" s="105"/>
      <c r="I4713" s="117"/>
      <c r="J4713" s="99"/>
      <c r="K4713" s="123"/>
      <c r="L4713" s="117"/>
      <c r="M4713" s="95"/>
      <c r="N4713" s="117"/>
      <c r="O4713" s="117"/>
      <c r="P4713" s="106"/>
      <c r="Q4713" s="107"/>
      <c r="R4713" s="125"/>
    </row>
    <row r="4714" spans="1:18" x14ac:dyDescent="0.3">
      <c r="A4714" s="100"/>
      <c r="B4714" s="101"/>
      <c r="C4714" s="119"/>
      <c r="D4714" s="102"/>
      <c r="E4714" s="120"/>
      <c r="F4714" s="103"/>
      <c r="G4714" s="94"/>
      <c r="H4714" s="105"/>
      <c r="I4714" s="117"/>
      <c r="J4714" s="99"/>
      <c r="K4714" s="123"/>
      <c r="L4714" s="117"/>
      <c r="M4714" s="95"/>
      <c r="N4714" s="117"/>
      <c r="O4714" s="117"/>
      <c r="P4714" s="106"/>
      <c r="Q4714" s="107"/>
      <c r="R4714" s="125"/>
    </row>
    <row r="4715" spans="1:18" x14ac:dyDescent="0.3">
      <c r="A4715" s="100"/>
      <c r="B4715" s="101"/>
      <c r="C4715" s="119"/>
      <c r="D4715" s="102"/>
      <c r="E4715" s="120"/>
      <c r="F4715" s="103"/>
      <c r="G4715" s="94"/>
      <c r="H4715" s="105"/>
      <c r="I4715" s="117"/>
      <c r="J4715" s="99"/>
      <c r="K4715" s="123"/>
      <c r="L4715" s="117"/>
      <c r="M4715" s="95"/>
      <c r="N4715" s="117"/>
      <c r="O4715" s="117"/>
      <c r="P4715" s="106"/>
      <c r="Q4715" s="107"/>
      <c r="R4715" s="125"/>
    </row>
    <row r="4716" spans="1:18" x14ac:dyDescent="0.3">
      <c r="A4716" s="100"/>
      <c r="B4716" s="101"/>
      <c r="C4716" s="119"/>
      <c r="D4716" s="102"/>
      <c r="E4716" s="120"/>
      <c r="F4716" s="103"/>
      <c r="G4716" s="94"/>
      <c r="H4716" s="105"/>
      <c r="I4716" s="117"/>
      <c r="J4716" s="99"/>
      <c r="K4716" s="123"/>
      <c r="L4716" s="117"/>
      <c r="M4716" s="95"/>
      <c r="N4716" s="117"/>
      <c r="O4716" s="117"/>
      <c r="P4716" s="106"/>
      <c r="Q4716" s="107"/>
      <c r="R4716" s="125"/>
    </row>
    <row r="4717" spans="1:18" x14ac:dyDescent="0.3">
      <c r="A4717" s="100"/>
      <c r="B4717" s="101"/>
      <c r="C4717" s="119"/>
      <c r="D4717" s="102"/>
      <c r="E4717" s="120"/>
      <c r="F4717" s="103"/>
      <c r="G4717" s="94"/>
      <c r="H4717" s="105"/>
      <c r="I4717" s="117"/>
      <c r="J4717" s="99"/>
      <c r="K4717" s="123"/>
      <c r="L4717" s="117"/>
      <c r="M4717" s="95"/>
      <c r="N4717" s="117"/>
      <c r="O4717" s="117"/>
      <c r="P4717" s="106"/>
      <c r="Q4717" s="107"/>
      <c r="R4717" s="125"/>
    </row>
    <row r="4718" spans="1:18" x14ac:dyDescent="0.3">
      <c r="A4718" s="100"/>
      <c r="B4718" s="101"/>
      <c r="C4718" s="119"/>
      <c r="D4718" s="102"/>
      <c r="E4718" s="120"/>
      <c r="F4718" s="103"/>
      <c r="G4718" s="94"/>
      <c r="H4718" s="105"/>
      <c r="I4718" s="117"/>
      <c r="J4718" s="99"/>
      <c r="K4718" s="123"/>
      <c r="L4718" s="117"/>
      <c r="M4718" s="95"/>
      <c r="N4718" s="117"/>
      <c r="O4718" s="117"/>
      <c r="P4718" s="106"/>
      <c r="Q4718" s="107"/>
      <c r="R4718" s="125"/>
    </row>
    <row r="4719" spans="1:18" x14ac:dyDescent="0.3">
      <c r="A4719" s="100"/>
      <c r="B4719" s="101"/>
      <c r="C4719" s="119"/>
      <c r="D4719" s="102"/>
      <c r="E4719" s="120"/>
      <c r="F4719" s="103"/>
      <c r="G4719" s="94"/>
      <c r="H4719" s="105"/>
      <c r="I4719" s="117"/>
      <c r="J4719" s="99"/>
      <c r="K4719" s="123"/>
      <c r="L4719" s="117"/>
      <c r="M4719" s="95"/>
      <c r="N4719" s="117"/>
      <c r="O4719" s="117"/>
      <c r="P4719" s="106"/>
      <c r="Q4719" s="107"/>
      <c r="R4719" s="125"/>
    </row>
    <row r="4720" spans="1:18" x14ac:dyDescent="0.3">
      <c r="A4720" s="100"/>
      <c r="B4720" s="101"/>
      <c r="C4720" s="119"/>
      <c r="D4720" s="102"/>
      <c r="E4720" s="120"/>
      <c r="F4720" s="103"/>
      <c r="G4720" s="94"/>
      <c r="H4720" s="105"/>
      <c r="I4720" s="117"/>
      <c r="J4720" s="99"/>
      <c r="K4720" s="123"/>
      <c r="L4720" s="117"/>
      <c r="M4720" s="95"/>
      <c r="N4720" s="117"/>
      <c r="O4720" s="117"/>
      <c r="P4720" s="106"/>
      <c r="Q4720" s="107"/>
      <c r="R4720" s="125"/>
    </row>
    <row r="4721" spans="1:18" x14ac:dyDescent="0.3">
      <c r="A4721" s="100"/>
      <c r="B4721" s="101"/>
      <c r="C4721" s="119"/>
      <c r="D4721" s="102"/>
      <c r="E4721" s="120"/>
      <c r="F4721" s="103"/>
      <c r="G4721" s="94"/>
      <c r="H4721" s="105"/>
      <c r="I4721" s="117"/>
      <c r="J4721" s="99"/>
      <c r="K4721" s="123"/>
      <c r="L4721" s="117"/>
      <c r="M4721" s="95"/>
      <c r="N4721" s="117"/>
      <c r="O4721" s="117"/>
      <c r="P4721" s="106"/>
      <c r="Q4721" s="107"/>
      <c r="R4721" s="125"/>
    </row>
    <row r="4722" spans="1:18" x14ac:dyDescent="0.3">
      <c r="A4722" s="100"/>
      <c r="B4722" s="101"/>
      <c r="C4722" s="119"/>
      <c r="D4722" s="102"/>
      <c r="E4722" s="120"/>
      <c r="F4722" s="103"/>
      <c r="G4722" s="94"/>
      <c r="H4722" s="105"/>
      <c r="I4722" s="117"/>
      <c r="J4722" s="99"/>
      <c r="K4722" s="123"/>
      <c r="L4722" s="117"/>
      <c r="M4722" s="95"/>
      <c r="N4722" s="117"/>
      <c r="O4722" s="117"/>
      <c r="P4722" s="106"/>
      <c r="Q4722" s="107"/>
      <c r="R4722" s="125"/>
    </row>
    <row r="4723" spans="1:18" x14ac:dyDescent="0.3">
      <c r="A4723" s="100"/>
      <c r="B4723" s="101"/>
      <c r="C4723" s="119"/>
      <c r="D4723" s="102"/>
      <c r="E4723" s="120"/>
      <c r="F4723" s="103"/>
      <c r="G4723" s="94"/>
      <c r="H4723" s="105"/>
      <c r="I4723" s="117"/>
      <c r="J4723" s="99"/>
      <c r="K4723" s="123"/>
      <c r="L4723" s="117"/>
      <c r="M4723" s="95"/>
      <c r="N4723" s="117"/>
      <c r="O4723" s="117"/>
      <c r="P4723" s="106"/>
      <c r="Q4723" s="107"/>
      <c r="R4723" s="125"/>
    </row>
    <row r="4724" spans="1:18" x14ac:dyDescent="0.3">
      <c r="A4724" s="100"/>
      <c r="B4724" s="101"/>
      <c r="C4724" s="119"/>
      <c r="D4724" s="102"/>
      <c r="E4724" s="120"/>
      <c r="F4724" s="103"/>
      <c r="G4724" s="94"/>
      <c r="H4724" s="105"/>
      <c r="I4724" s="117"/>
      <c r="J4724" s="99"/>
      <c r="K4724" s="123"/>
      <c r="L4724" s="117"/>
      <c r="M4724" s="95"/>
      <c r="N4724" s="117"/>
      <c r="O4724" s="117"/>
      <c r="P4724" s="106"/>
      <c r="Q4724" s="107"/>
      <c r="R4724" s="125"/>
    </row>
    <row r="4725" spans="1:18" x14ac:dyDescent="0.3">
      <c r="A4725" s="100"/>
      <c r="B4725" s="101"/>
      <c r="C4725" s="119"/>
      <c r="D4725" s="102"/>
      <c r="E4725" s="120"/>
      <c r="F4725" s="103"/>
      <c r="G4725" s="94"/>
      <c r="H4725" s="105"/>
      <c r="I4725" s="117"/>
      <c r="J4725" s="99"/>
      <c r="K4725" s="123"/>
      <c r="L4725" s="117"/>
      <c r="M4725" s="95"/>
      <c r="N4725" s="117"/>
      <c r="O4725" s="117"/>
      <c r="P4725" s="106"/>
      <c r="Q4725" s="107"/>
      <c r="R4725" s="125"/>
    </row>
    <row r="4726" spans="1:18" x14ac:dyDescent="0.3">
      <c r="A4726" s="100"/>
      <c r="B4726" s="101"/>
      <c r="C4726" s="119"/>
      <c r="D4726" s="102"/>
      <c r="E4726" s="120"/>
      <c r="F4726" s="103"/>
      <c r="G4726" s="94"/>
      <c r="H4726" s="105"/>
      <c r="I4726" s="117"/>
      <c r="J4726" s="99"/>
      <c r="K4726" s="123"/>
      <c r="L4726" s="117"/>
      <c r="M4726" s="95"/>
      <c r="N4726" s="117"/>
      <c r="O4726" s="117"/>
      <c r="P4726" s="106"/>
      <c r="Q4726" s="107"/>
      <c r="R4726" s="125"/>
    </row>
    <row r="4727" spans="1:18" x14ac:dyDescent="0.3">
      <c r="A4727" s="100"/>
      <c r="B4727" s="101"/>
      <c r="C4727" s="119"/>
      <c r="D4727" s="102"/>
      <c r="E4727" s="120"/>
      <c r="F4727" s="103"/>
      <c r="G4727" s="94"/>
      <c r="H4727" s="105"/>
      <c r="I4727" s="117"/>
      <c r="J4727" s="99"/>
      <c r="K4727" s="123"/>
      <c r="L4727" s="117"/>
      <c r="M4727" s="95"/>
      <c r="N4727" s="117"/>
      <c r="O4727" s="117"/>
      <c r="P4727" s="106"/>
      <c r="Q4727" s="107"/>
      <c r="R4727" s="125"/>
    </row>
    <row r="4728" spans="1:18" x14ac:dyDescent="0.3">
      <c r="A4728" s="100"/>
      <c r="B4728" s="101"/>
      <c r="C4728" s="119"/>
      <c r="D4728" s="102"/>
      <c r="E4728" s="120"/>
      <c r="F4728" s="103"/>
      <c r="G4728" s="94"/>
      <c r="H4728" s="105"/>
      <c r="I4728" s="117"/>
      <c r="J4728" s="99"/>
      <c r="K4728" s="123"/>
      <c r="L4728" s="117"/>
      <c r="M4728" s="95"/>
      <c r="N4728" s="117"/>
      <c r="O4728" s="117"/>
      <c r="P4728" s="106"/>
      <c r="Q4728" s="107"/>
      <c r="R4728" s="125"/>
    </row>
    <row r="4729" spans="1:18" x14ac:dyDescent="0.3">
      <c r="A4729" s="100"/>
      <c r="B4729" s="101"/>
      <c r="C4729" s="119"/>
      <c r="D4729" s="102"/>
      <c r="E4729" s="120"/>
      <c r="F4729" s="103"/>
      <c r="G4729" s="94"/>
      <c r="H4729" s="105"/>
      <c r="I4729" s="117"/>
      <c r="J4729" s="99"/>
      <c r="K4729" s="123"/>
      <c r="L4729" s="117"/>
      <c r="M4729" s="95"/>
      <c r="N4729" s="117"/>
      <c r="O4729" s="117"/>
      <c r="P4729" s="106"/>
      <c r="Q4729" s="107"/>
      <c r="R4729" s="125"/>
    </row>
    <row r="4730" spans="1:18" x14ac:dyDescent="0.3">
      <c r="A4730" s="100"/>
      <c r="B4730" s="101"/>
      <c r="C4730" s="119"/>
      <c r="D4730" s="102"/>
      <c r="E4730" s="120"/>
      <c r="F4730" s="103"/>
      <c r="G4730" s="94"/>
      <c r="H4730" s="105"/>
      <c r="I4730" s="117"/>
      <c r="J4730" s="99"/>
      <c r="K4730" s="123"/>
      <c r="L4730" s="117"/>
      <c r="M4730" s="95"/>
      <c r="N4730" s="117"/>
      <c r="O4730" s="117"/>
      <c r="P4730" s="106"/>
      <c r="Q4730" s="107"/>
      <c r="R4730" s="125"/>
    </row>
    <row r="4731" spans="1:18" x14ac:dyDescent="0.3">
      <c r="A4731" s="100"/>
      <c r="B4731" s="101"/>
      <c r="C4731" s="119"/>
      <c r="D4731" s="102"/>
      <c r="E4731" s="120"/>
      <c r="F4731" s="103"/>
      <c r="G4731" s="94"/>
      <c r="H4731" s="105"/>
      <c r="I4731" s="117"/>
      <c r="J4731" s="99"/>
      <c r="K4731" s="123"/>
      <c r="L4731" s="117"/>
      <c r="M4731" s="95"/>
      <c r="N4731" s="117"/>
      <c r="O4731" s="117"/>
      <c r="P4731" s="106"/>
      <c r="Q4731" s="107"/>
      <c r="R4731" s="125"/>
    </row>
    <row r="4732" spans="1:18" x14ac:dyDescent="0.3">
      <c r="A4732" s="100"/>
      <c r="B4732" s="101"/>
      <c r="C4732" s="119"/>
      <c r="D4732" s="102"/>
      <c r="E4732" s="120"/>
      <c r="F4732" s="103"/>
      <c r="G4732" s="94"/>
      <c r="H4732" s="105"/>
      <c r="I4732" s="117"/>
      <c r="J4732" s="99"/>
      <c r="K4732" s="123"/>
      <c r="L4732" s="117"/>
      <c r="M4732" s="95"/>
      <c r="N4732" s="117"/>
      <c r="O4732" s="117"/>
      <c r="P4732" s="106"/>
      <c r="Q4732" s="107"/>
      <c r="R4732" s="125"/>
    </row>
    <row r="4733" spans="1:18" x14ac:dyDescent="0.3">
      <c r="A4733" s="100"/>
      <c r="B4733" s="101"/>
      <c r="C4733" s="119"/>
      <c r="D4733" s="102"/>
      <c r="E4733" s="120"/>
      <c r="F4733" s="103"/>
      <c r="G4733" s="94"/>
      <c r="H4733" s="105"/>
      <c r="I4733" s="117"/>
      <c r="J4733" s="99"/>
      <c r="K4733" s="123"/>
      <c r="L4733" s="117"/>
      <c r="M4733" s="95"/>
      <c r="N4733" s="117"/>
      <c r="O4733" s="117"/>
      <c r="P4733" s="106"/>
      <c r="Q4733" s="107"/>
      <c r="R4733" s="125"/>
    </row>
    <row r="4734" spans="1:18" x14ac:dyDescent="0.3">
      <c r="A4734" s="100"/>
      <c r="B4734" s="101"/>
      <c r="C4734" s="119"/>
      <c r="D4734" s="102"/>
      <c r="E4734" s="120"/>
      <c r="F4734" s="103"/>
      <c r="G4734" s="94"/>
      <c r="H4734" s="105"/>
      <c r="I4734" s="117"/>
      <c r="J4734" s="99"/>
      <c r="K4734" s="123"/>
      <c r="L4734" s="117"/>
      <c r="M4734" s="95"/>
      <c r="N4734" s="117"/>
      <c r="O4734" s="117"/>
      <c r="P4734" s="106"/>
      <c r="Q4734" s="107"/>
      <c r="R4734" s="125"/>
    </row>
    <row r="4735" spans="1:18" x14ac:dyDescent="0.3">
      <c r="A4735" s="100"/>
      <c r="B4735" s="101"/>
      <c r="C4735" s="119"/>
      <c r="D4735" s="102"/>
      <c r="E4735" s="120"/>
      <c r="F4735" s="103"/>
      <c r="G4735" s="94"/>
      <c r="H4735" s="105"/>
      <c r="I4735" s="117"/>
      <c r="J4735" s="99"/>
      <c r="K4735" s="123"/>
      <c r="L4735" s="117"/>
      <c r="M4735" s="95"/>
      <c r="N4735" s="117"/>
      <c r="O4735" s="117"/>
      <c r="P4735" s="106"/>
      <c r="Q4735" s="107"/>
      <c r="R4735" s="125"/>
    </row>
    <row r="4736" spans="1:18" x14ac:dyDescent="0.3">
      <c r="A4736" s="100"/>
      <c r="B4736" s="101"/>
      <c r="C4736" s="119"/>
      <c r="D4736" s="102"/>
      <c r="E4736" s="120"/>
      <c r="F4736" s="103"/>
      <c r="G4736" s="94"/>
      <c r="H4736" s="105"/>
      <c r="I4736" s="117"/>
      <c r="J4736" s="99"/>
      <c r="K4736" s="123"/>
      <c r="L4736" s="117"/>
      <c r="M4736" s="95"/>
      <c r="N4736" s="117"/>
      <c r="O4736" s="117"/>
      <c r="P4736" s="106"/>
      <c r="Q4736" s="107"/>
      <c r="R4736" s="125"/>
    </row>
    <row r="4737" spans="1:18" x14ac:dyDescent="0.3">
      <c r="A4737" s="100"/>
      <c r="B4737" s="101"/>
      <c r="C4737" s="119"/>
      <c r="D4737" s="102"/>
      <c r="E4737" s="120"/>
      <c r="F4737" s="103"/>
      <c r="G4737" s="94"/>
      <c r="H4737" s="105"/>
      <c r="I4737" s="117"/>
      <c r="J4737" s="99"/>
      <c r="K4737" s="123"/>
      <c r="L4737" s="117"/>
      <c r="M4737" s="95"/>
      <c r="N4737" s="117"/>
      <c r="O4737" s="117"/>
      <c r="P4737" s="106"/>
      <c r="Q4737" s="107"/>
      <c r="R4737" s="125"/>
    </row>
    <row r="4738" spans="1:18" x14ac:dyDescent="0.3">
      <c r="A4738" s="100"/>
      <c r="B4738" s="101"/>
      <c r="C4738" s="119"/>
      <c r="D4738" s="102"/>
      <c r="E4738" s="120"/>
      <c r="F4738" s="103"/>
      <c r="G4738" s="94"/>
      <c r="H4738" s="105"/>
      <c r="I4738" s="117"/>
      <c r="J4738" s="99"/>
      <c r="K4738" s="123"/>
      <c r="L4738" s="117"/>
      <c r="M4738" s="95"/>
      <c r="N4738" s="117"/>
      <c r="O4738" s="117"/>
      <c r="P4738" s="106"/>
      <c r="Q4738" s="107"/>
      <c r="R4738" s="125"/>
    </row>
    <row r="4739" spans="1:18" x14ac:dyDescent="0.3">
      <c r="A4739" s="100"/>
      <c r="B4739" s="101"/>
      <c r="C4739" s="119"/>
      <c r="D4739" s="102"/>
      <c r="E4739" s="120"/>
      <c r="F4739" s="103"/>
      <c r="G4739" s="94"/>
      <c r="H4739" s="105"/>
      <c r="I4739" s="117"/>
      <c r="J4739" s="99"/>
      <c r="K4739" s="123"/>
      <c r="L4739" s="117"/>
      <c r="M4739" s="95"/>
      <c r="N4739" s="117"/>
      <c r="O4739" s="117"/>
      <c r="P4739" s="106"/>
      <c r="Q4739" s="107"/>
      <c r="R4739" s="125"/>
    </row>
    <row r="4740" spans="1:18" x14ac:dyDescent="0.3">
      <c r="A4740" s="100"/>
      <c r="B4740" s="101"/>
      <c r="C4740" s="119"/>
      <c r="D4740" s="102"/>
      <c r="E4740" s="120"/>
      <c r="F4740" s="103"/>
      <c r="G4740" s="94"/>
      <c r="H4740" s="105"/>
      <c r="I4740" s="117"/>
      <c r="J4740" s="99"/>
      <c r="K4740" s="123"/>
      <c r="L4740" s="117"/>
      <c r="M4740" s="95"/>
      <c r="N4740" s="117"/>
      <c r="O4740" s="117"/>
      <c r="P4740" s="106"/>
      <c r="Q4740" s="107"/>
      <c r="R4740" s="125"/>
    </row>
    <row r="4741" spans="1:18" x14ac:dyDescent="0.3">
      <c r="A4741" s="100"/>
      <c r="B4741" s="101"/>
      <c r="C4741" s="119"/>
      <c r="D4741" s="102"/>
      <c r="E4741" s="120"/>
      <c r="F4741" s="103"/>
      <c r="G4741" s="94"/>
      <c r="H4741" s="105"/>
      <c r="I4741" s="117"/>
      <c r="J4741" s="99"/>
      <c r="K4741" s="123"/>
      <c r="L4741" s="117"/>
      <c r="M4741" s="95"/>
      <c r="N4741" s="117"/>
      <c r="O4741" s="117"/>
      <c r="P4741" s="106"/>
      <c r="Q4741" s="107"/>
      <c r="R4741" s="125"/>
    </row>
    <row r="4742" spans="1:18" x14ac:dyDescent="0.3">
      <c r="A4742" s="100"/>
      <c r="B4742" s="101"/>
      <c r="C4742" s="119"/>
      <c r="D4742" s="102"/>
      <c r="E4742" s="120"/>
      <c r="F4742" s="103"/>
      <c r="G4742" s="94"/>
      <c r="H4742" s="105"/>
      <c r="I4742" s="117"/>
      <c r="J4742" s="99"/>
      <c r="K4742" s="123"/>
      <c r="L4742" s="117"/>
      <c r="M4742" s="95"/>
      <c r="N4742" s="117"/>
      <c r="O4742" s="117"/>
      <c r="P4742" s="106"/>
      <c r="Q4742" s="107"/>
      <c r="R4742" s="125"/>
    </row>
    <row r="4743" spans="1:18" x14ac:dyDescent="0.3">
      <c r="A4743" s="100"/>
      <c r="B4743" s="101"/>
      <c r="C4743" s="119"/>
      <c r="D4743" s="102"/>
      <c r="E4743" s="120"/>
      <c r="F4743" s="103"/>
      <c r="G4743" s="94"/>
      <c r="H4743" s="105"/>
      <c r="I4743" s="117"/>
      <c r="J4743" s="99"/>
      <c r="K4743" s="123"/>
      <c r="L4743" s="117"/>
      <c r="M4743" s="95"/>
      <c r="N4743" s="117"/>
      <c r="O4743" s="117"/>
      <c r="P4743" s="106"/>
      <c r="Q4743" s="107"/>
      <c r="R4743" s="125"/>
    </row>
    <row r="4744" spans="1:18" x14ac:dyDescent="0.3">
      <c r="A4744" s="100"/>
      <c r="B4744" s="101"/>
      <c r="C4744" s="119"/>
      <c r="D4744" s="102"/>
      <c r="E4744" s="120"/>
      <c r="F4744" s="103"/>
      <c r="G4744" s="94"/>
      <c r="H4744" s="105"/>
      <c r="I4744" s="117"/>
      <c r="J4744" s="99"/>
      <c r="K4744" s="123"/>
      <c r="L4744" s="117"/>
      <c r="M4744" s="95"/>
      <c r="N4744" s="117"/>
      <c r="O4744" s="117"/>
      <c r="P4744" s="106"/>
      <c r="Q4744" s="107"/>
      <c r="R4744" s="125"/>
    </row>
    <row r="4745" spans="1:18" x14ac:dyDescent="0.3">
      <c r="A4745" s="100"/>
      <c r="B4745" s="101"/>
      <c r="C4745" s="119"/>
      <c r="D4745" s="102"/>
      <c r="E4745" s="120"/>
      <c r="F4745" s="103"/>
      <c r="G4745" s="94"/>
      <c r="H4745" s="105"/>
      <c r="I4745" s="117"/>
      <c r="J4745" s="99"/>
      <c r="K4745" s="123"/>
      <c r="L4745" s="117"/>
      <c r="M4745" s="95"/>
      <c r="N4745" s="117"/>
      <c r="O4745" s="117"/>
      <c r="P4745" s="106"/>
      <c r="Q4745" s="107"/>
      <c r="R4745" s="125"/>
    </row>
    <row r="4746" spans="1:18" x14ac:dyDescent="0.3">
      <c r="A4746" s="100"/>
      <c r="B4746" s="101"/>
      <c r="C4746" s="119"/>
      <c r="D4746" s="102"/>
      <c r="E4746" s="120"/>
      <c r="F4746" s="103"/>
      <c r="G4746" s="94"/>
      <c r="H4746" s="105"/>
      <c r="I4746" s="117"/>
      <c r="J4746" s="99"/>
      <c r="K4746" s="123"/>
      <c r="L4746" s="117"/>
      <c r="M4746" s="95"/>
      <c r="N4746" s="117"/>
      <c r="O4746" s="117"/>
      <c r="P4746" s="106"/>
      <c r="Q4746" s="107"/>
      <c r="R4746" s="125"/>
    </row>
    <row r="4747" spans="1:18" x14ac:dyDescent="0.3">
      <c r="A4747" s="100"/>
      <c r="B4747" s="101"/>
      <c r="C4747" s="119"/>
      <c r="D4747" s="102"/>
      <c r="E4747" s="120"/>
      <c r="F4747" s="103"/>
      <c r="G4747" s="94"/>
      <c r="H4747" s="105"/>
      <c r="I4747" s="117"/>
      <c r="J4747" s="99"/>
      <c r="K4747" s="123"/>
      <c r="L4747" s="117"/>
      <c r="M4747" s="95"/>
      <c r="N4747" s="117"/>
      <c r="O4747" s="117"/>
      <c r="P4747" s="106"/>
      <c r="Q4747" s="107"/>
      <c r="R4747" s="125"/>
    </row>
    <row r="4748" spans="1:18" x14ac:dyDescent="0.3">
      <c r="A4748" s="100"/>
      <c r="B4748" s="101"/>
      <c r="C4748" s="119"/>
      <c r="D4748" s="102"/>
      <c r="E4748" s="120"/>
      <c r="F4748" s="103"/>
      <c r="G4748" s="94"/>
      <c r="H4748" s="105"/>
      <c r="I4748" s="117"/>
      <c r="J4748" s="99"/>
      <c r="K4748" s="123"/>
      <c r="L4748" s="117"/>
      <c r="M4748" s="95"/>
      <c r="N4748" s="117"/>
      <c r="O4748" s="117"/>
      <c r="P4748" s="106"/>
      <c r="Q4748" s="107"/>
      <c r="R4748" s="125"/>
    </row>
    <row r="4749" spans="1:18" x14ac:dyDescent="0.3">
      <c r="A4749" s="100"/>
      <c r="B4749" s="101"/>
      <c r="C4749" s="119"/>
      <c r="D4749" s="102"/>
      <c r="E4749" s="120"/>
      <c r="F4749" s="103"/>
      <c r="G4749" s="94"/>
      <c r="H4749" s="105"/>
      <c r="I4749" s="117"/>
      <c r="J4749" s="99"/>
      <c r="K4749" s="123"/>
      <c r="L4749" s="117"/>
      <c r="M4749" s="95"/>
      <c r="N4749" s="117"/>
      <c r="O4749" s="117"/>
      <c r="P4749" s="106"/>
      <c r="Q4749" s="107"/>
      <c r="R4749" s="125"/>
    </row>
    <row r="4750" spans="1:18" x14ac:dyDescent="0.3">
      <c r="A4750" s="100"/>
      <c r="B4750" s="101"/>
      <c r="C4750" s="119"/>
      <c r="D4750" s="102"/>
      <c r="E4750" s="120"/>
      <c r="F4750" s="103"/>
      <c r="G4750" s="94"/>
      <c r="H4750" s="105"/>
      <c r="I4750" s="117"/>
      <c r="J4750" s="99"/>
      <c r="K4750" s="123"/>
      <c r="L4750" s="117"/>
      <c r="M4750" s="95"/>
      <c r="N4750" s="117"/>
      <c r="O4750" s="117"/>
      <c r="P4750" s="106"/>
      <c r="Q4750" s="107"/>
      <c r="R4750" s="125"/>
    </row>
    <row r="4751" spans="1:18" x14ac:dyDescent="0.3">
      <c r="A4751" s="100"/>
      <c r="B4751" s="101"/>
      <c r="C4751" s="119"/>
      <c r="D4751" s="102"/>
      <c r="E4751" s="120"/>
      <c r="F4751" s="103"/>
      <c r="G4751" s="94"/>
      <c r="H4751" s="105"/>
      <c r="I4751" s="117"/>
      <c r="J4751" s="99"/>
      <c r="K4751" s="123"/>
      <c r="L4751" s="117"/>
      <c r="M4751" s="95"/>
      <c r="N4751" s="117"/>
      <c r="O4751" s="117"/>
      <c r="P4751" s="106"/>
      <c r="Q4751" s="107"/>
      <c r="R4751" s="125"/>
    </row>
    <row r="4752" spans="1:18" x14ac:dyDescent="0.3">
      <c r="A4752" s="100"/>
      <c r="B4752" s="101"/>
      <c r="C4752" s="119"/>
      <c r="D4752" s="102"/>
      <c r="E4752" s="120"/>
      <c r="F4752" s="103"/>
      <c r="G4752" s="94"/>
      <c r="H4752" s="105"/>
      <c r="I4752" s="117"/>
      <c r="J4752" s="99"/>
      <c r="K4752" s="123"/>
      <c r="L4752" s="117"/>
      <c r="M4752" s="95"/>
      <c r="N4752" s="117"/>
      <c r="O4752" s="117"/>
      <c r="P4752" s="106"/>
      <c r="Q4752" s="107"/>
      <c r="R4752" s="125"/>
    </row>
    <row r="4753" spans="1:18" x14ac:dyDescent="0.3">
      <c r="A4753" s="100"/>
      <c r="B4753" s="101"/>
      <c r="C4753" s="119"/>
      <c r="D4753" s="102"/>
      <c r="E4753" s="120"/>
      <c r="F4753" s="103"/>
      <c r="G4753" s="94"/>
      <c r="H4753" s="105"/>
      <c r="I4753" s="117"/>
      <c r="J4753" s="99"/>
      <c r="K4753" s="123"/>
      <c r="L4753" s="117"/>
      <c r="M4753" s="95"/>
      <c r="N4753" s="117"/>
      <c r="O4753" s="117"/>
      <c r="P4753" s="106"/>
      <c r="Q4753" s="107"/>
      <c r="R4753" s="125"/>
    </row>
    <row r="4754" spans="1:18" x14ac:dyDescent="0.3">
      <c r="A4754" s="100"/>
      <c r="B4754" s="101"/>
      <c r="C4754" s="119"/>
      <c r="D4754" s="102"/>
      <c r="E4754" s="120"/>
      <c r="F4754" s="103"/>
      <c r="G4754" s="94"/>
      <c r="H4754" s="105"/>
      <c r="I4754" s="117"/>
      <c r="J4754" s="99"/>
      <c r="K4754" s="123"/>
      <c r="L4754" s="117"/>
      <c r="M4754" s="95"/>
      <c r="N4754" s="117"/>
      <c r="O4754" s="117"/>
      <c r="P4754" s="106"/>
      <c r="Q4754" s="107"/>
      <c r="R4754" s="125"/>
    </row>
  </sheetData>
  <protectedRanges>
    <protectedRange algorithmName="SHA-512" hashValue="w0x4q5z2O0hBKdaeLoFeAKDIhJdZ9PunDIADhz7VZQXgm/hcxq7JVrc+wtYgydbIxtHWyivZw/XWdTvmlDzaxg==" saltValue="Qskrju+9zA7NlzI2A/dnNQ==" spinCount="100000" sqref="H279 J279" name="Range2_7"/>
    <protectedRange algorithmName="SHA-512" hashValue="VOn69kCIhJPEp5fNyicRsZTWI4n6cpwYePqeJDn2AdBqyZDxUDzXUErBOdnjSHJCqzM2mdxlwA6ZKQ3eZHgJGw==" saltValue="K/CRNethjJZ2P0+HnPZE0g==" spinCount="100000" sqref="H279 J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OoredooMasterFile</vt: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Jc Saroza</cp:lastModifiedBy>
  <dcterms:created xsi:type="dcterms:W3CDTF">2022-12-07T08:28:13Z</dcterms:created>
  <dcterms:modified xsi:type="dcterms:W3CDTF">2023-08-16T09:26:01Z</dcterms:modified>
</cp:coreProperties>
</file>