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680" documentId="13_ncr:1_{246DA109-2828-4575-BD11-6E355FEF06BD}" xr6:coauthVersionLast="47" xr6:coauthVersionMax="47" xr10:uidLastSave="{102C011B-25CB-44C8-AEA2-22F344E3E6E0}"/>
  <bookViews>
    <workbookView xWindow="31170" yWindow="2355" windowWidth="17250" windowHeight="886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2" i="3" l="1"/>
  <c r="K372" i="3" s="1"/>
  <c r="L372" i="3"/>
  <c r="N372" i="3"/>
  <c r="O37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370" i="3"/>
  <c r="N54" i="3"/>
  <c r="N371"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373"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370" i="3"/>
  <c r="O54" i="3"/>
  <c r="O371"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373"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370" i="3"/>
  <c r="L54" i="3"/>
  <c r="L371"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373"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I260"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370" i="3"/>
  <c r="I54" i="3"/>
  <c r="I371"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373"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K108" i="3" l="1"/>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373"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36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370" i="3"/>
  <c r="K54" i="3"/>
  <c r="K371"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8"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4"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<sst xmlns="http://schemas.openxmlformats.org/spreadsheetml/2006/main" count="3161" uniqueCount="811">
  <si>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</si>
  <si>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</si>
  <si>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</si>
  <si>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</si>
  <si>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</si>
  <si>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</si>
  <si>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</si>
  <si>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</si>
  <si>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</si>
  <si>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</si>
  <si>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</si>
  <si>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</si>
  <si>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</si>
  <si>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</si>
  <si>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</si>
  <si>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</si>
  <si>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</si>
  <si>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</si>
  <si>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</si>
  <si>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</si>
  <si>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</si>
  <si>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</si>
  <si>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</si>
  <si>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</si>
  <si>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</si>
  <si>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</si>
  <si>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</si>
  <si>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</si>
  <si>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</si>
  <si>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</si>
  <si>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</si>
  <si>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</si>
  <si>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</si>
  <si>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</si>
  <si>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</si>
  <si>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</si>
  <si>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</si>
  <si>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</si>
  <si>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</si>
  <si>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</si>
  <si>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</si>
  <si>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</si>
  <si>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</si>
  <si>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</si>
  <si>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</si>
  <si>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</si>
  <si>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</si>
  <si>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</si>
  <si>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</si>
  <si>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</si>
  <si>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</si>
  <si>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</si>
  <si>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</si>
  <si>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</si>
  <si>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</si>
  <si>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</si>
  <si>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</si>
  <si>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</si>
  <si>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</si>
  <si>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</si>
  <si>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</si>
  <si>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</si>
  <si>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</si>
  <si>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</si>
  <si>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</si>
  <si>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</si>
  <si>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</si>
  <si>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</si>
  <si>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</si>
  <si>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</si>
  <si>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</si>
  <si>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</si>
  <si>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</si>
  <si>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</si>
  <si>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</si>
  <si>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</si>
  <si>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</si>
  <si>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</si>
  <si>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</si>
  <si>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</si>
  <si>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</si>
  <si>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</si>
  <si>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</si>
  <si>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</si>
  <si>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</si>
  <si>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</si>
  <si>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</si>
  <si>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</si>
  <si>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</si>
  <si>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</si>
  <si>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</si>
  <si>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</si>
  <si>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</si>
  <si>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</si>
  <si>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</si>
  <si>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</si>
  <si>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</si>
  <si>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</si>
  <si>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</si>
  <si>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</si>
  <si>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</si>
  <si>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</si>
  <si>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</si>
  <si>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</si>
  <si>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</si>
  <si>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</si>
  <si>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</si>
  <si>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</si>
  <si>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</si>
  <si>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</si>
  <si>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</si>
  <si>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</si>
  <si>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</si>
  <si>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</si>
  <si>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</si>
  <si>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</si>
  <si>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</si>
  <si>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</si>
  <si>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</si>
  <si>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</si>
  <si>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</si>
  <si>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</si>
  <si>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</si>
  <si>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</si>
  <si>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</si>
  <si>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</si>
  <si>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</si>
  <si>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</si>
  <si>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</si>
  <si>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</si>
  <si>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</si>
  <si>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</si>
  <si>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</si>
  <si>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</si>
  <si>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</si>
  <si>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</si>
  <si>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</si>
  <si>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</si>
  <si>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</si>
  <si>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</si>
  <si>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</si>
  <si>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</si>
  <si>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</si>
  <si>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</si>
  <si>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</si>
  <si>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</si>
  <si>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</si>
  <si>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</si>
  <si>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</si>
  <si>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</si>
  <si>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</si>
  <si>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</si>
  <si>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</si>
  <si>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</si>
  <si>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</si>
  <si>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</si>
  <si>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</si>
  <si>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</si>
  <si>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</si>
  <si>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</si>
  <si>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</si>
  <si>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</si>
  <si>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</si>
  <si>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</si>
  <si>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</si>
  <si>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</si>
  <si>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</si>
  <si>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</si>
  <si>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</si>
  <si>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</si>
  <si>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</si>
  <si>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</si>
  <si>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</si>
  <si>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</si>
  <si>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</si>
  <si>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</si>
  <si>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</si>
  <si>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</si>
  <si>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</si>
  <si>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</si>
  <si>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</si>
  <si>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</si>
  <si>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</si>
  <si>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</si>
  <si>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</si>
  <si>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</si>
  <si>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</si>
  <si>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</si>
  <si>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</si>
  <si>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</si>
  <si>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</si>
  <si>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</si>
  <si>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</si>
  <si>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</si>
  <si>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</si>
  <si>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</si>
  <si>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</si>
  <si>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</si>
  <si>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</si>
  <si>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</si>
  <si>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</si>
  <si>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</si>
  <si>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</si>
  <si>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</si>
  <si>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</si>
  <si>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</si>
  <si>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</si>
  <si>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</si>
  <si>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</si>
  <si>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</si>
  <si>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</si>
  <si>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</si>
  <si>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</si>
  <si>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</si>
  <si>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</si>
  <si>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</si>
  <si>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</si>
  <si>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</si>
  <si>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</si>
  <si>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</si>
  <si>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</si>
  <si>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</si>
  <si>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</si>
  <si>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</si>
  <si>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</si>
  <si>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</si>
  <si>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</si>
  <si>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</si>
  <si>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</si>
  <si>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</si>
  <si>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</si>
  <si>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</si>
  <si>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</si>
  <si>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</si>
  <si>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</si>
  <si>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</si>
  <si>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</si>
  <si>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</si>
  <si>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</si>
  <si>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</si>
  <si>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</si>
  <si>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</si>
  <si>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</si>
  <si>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</si>
  <si>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</si>
  <si>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</si>
  <si>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</si>
  <si>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</si>
  <si>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</si>
  <si>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</si>
  <si>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</si>
  <si>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</si>
  <si>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</si>
  <si>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</si>
  <si>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</si>
  <si>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</si>
  <si>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</si>
  <si>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</si>
  <si>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</si>
  <si>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</si>
  <si>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</si>
  <si>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</si>
  <si>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</si>
  <si>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</si>
  <si>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</si>
  <si>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</si>
  <si>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</si>
  <si>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</si>
  <si>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</si>
  <si>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</si>
  <si>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</si>
  <si>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</si>
  <si>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</si>
  <si>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</si>
  <si>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</si>
  <si>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</si>
  <si>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</si>
  <si>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</si>
  <si>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</si>
  <si>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</si>
  <si>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</si>
  <si>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</si>
  <si>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</si>
  <si>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</si>
  <si>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</si>
  <si>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</si>
  <si>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</si>
  <si>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</si>
  <si>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</si>
  <si>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</si>
  <si>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</si>
  <si>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</si>
  <si>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</si>
  <si>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</si>
  <si>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</si>
  <si>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</si>
  <si>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</si>
  <si>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</si>
  <si>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</si>
  <si>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</si>
  <si>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</si>
  <si>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</si>
  <si>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</si>
  <si>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</si>
  <si>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</si>
  <si>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</si>
  <si>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</si>
  <si>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</si>
  <si>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</si>
  <si>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</si>
  <si>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</si>
  <si>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</si>
  <si>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</si>
  <si>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</si>
  <si>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</si>
  <si>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</si>
  <si>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</si>
  <si>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</si>
  <si>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</si>
  <si>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</si>
  <si>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</si>
  <si>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</si>
  <si>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</si>
  <si>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</si>
  <si>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</si>
  <si>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</si>
  <si>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</si>
  <si>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</si>
  <si>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</si>
  <si>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</si>
  <si>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</si>
  <si>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</si>
  <si>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</si>
  <si>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</si>
  <si>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</si>
  <si>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</si>
  <si>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</si>
  <si>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</si>
  <si>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</si>
  <si>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</si>
  <si>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</si>
  <si>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</si>
  <si>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</si>
  <si>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</si>
  <si>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</si>
  <si>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</si>
  <si>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</si>
  <si>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</si>
  <si>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</si>
  <si>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</si>
  <si>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</si>
  <si>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</si>
  <si>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</si>
  <si>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</si>
  <si>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</si>
  <si>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</si>
  <si>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</si>
  <si>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</si>
  <si>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</si>
  <si>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</si>
  <si>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</si>
  <si>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</si>
  <si>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</si>
  <si>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</si>
  <si>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</si>
  <si>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</si>
  <si>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</si>
  <si>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</si>
  <si>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</si>
  <si>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</si>
  <si>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</si>
  <si>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</si>
  <si>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</si>
  <si>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</si>
  <si>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</si>
  <si>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</si>
  <si>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</si>
  <si>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</si>
  <si>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</si>
  <si>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</si>
  <si>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</si>
  <si>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</si>
  <si>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</si>
  <si>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</si>
  <si>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</si>
  <si>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</si>
  <si>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</si>
  <si>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</si>
  <si>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</si>
  <si>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</si>
  <si>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</si>
  <si>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</si>
  <si>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</si>
  <si>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</si>
  <si>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</si>
  <si>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</si>
  <si>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</si>
  <si>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</si>
  <si>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</si>
  <si>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</si>
  <si>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</si>
  <si>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</si>
  <si>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</si>
  <si>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</si>
  <si>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</si>
  <si>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</si>
  <si>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</si>
  <si>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</si>
  <si>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</si>
  <si>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</si>
  <si>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</si>
  <si>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</si>
  <si>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</si>
  <si>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</si>
  <si>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</si>
  <si>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</si>
  <si>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</si>
  <si>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</si>
  <si>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</si>
  <si>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</si>
  <si>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</si>
  <si>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</si>
  <si>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</si>
  <si>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</si>
  <si>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</si>
  <si>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</si>
  <si>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</si>
  <si>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</si>
  <si>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</si>
  <si>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</si>
  <si>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</si>
  <si>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</si>
  <si>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</si>
  <si>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</si>
  <si>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</si>
  <si>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</si>
  <si>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</si>
  <si>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</si>
  <si>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</si>
  <si>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</si>
  <si>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</si>
  <si>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</si>
  <si>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</si>
  <si>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</si>
  <si>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</si>
  <si>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</si>
  <si>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</si>
  <si>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</si>
  <si>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</si>
  <si>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</si>
  <si>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</si>
  <si>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</si>
  <si>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</si>
  <si>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</si>
  <si>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</si>
  <si>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</si>
  <si>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</si>
  <si>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</si>
  <si>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</si>
  <si>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</si>
  <si>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</si>
  <si>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</si>
  <si>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</si>
  <si>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</si>
  <si>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</si>
  <si>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</si>
  <si>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</si>
  <si>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</si>
  <si>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</si>
  <si>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</si>
  <si>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</si>
  <si>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</si>
  <si>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</si>
  <si>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</si>
  <si>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</si>
  <si>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</si>
  <si>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</si>
  <si>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</si>
  <si>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</si>
  <si>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</si>
  <si>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</si>
  <si>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</si>
  <si>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</si>
  <si>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</si>
  <si>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</si>
  <si>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</si>
  <si>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</si>
  <si>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</si>
  <si>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</si>
  <si>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</si>
  <si>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</si>
  <si>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</si>
  <si>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</si>
  <si>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</si>
  <si>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</si>
  <si>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</si>
  <si>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</si>
  <si>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</si>
  <si>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</si>
  <si>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</si>
  <si>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</si>
  <si>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</si>
  <si>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</si>
  <si>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</si>
  <si>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</si>
  <si>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</si>
  <si>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</si>
  <si>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</si>
  <si>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</si>
  <si>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</si>
  <si>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</si>
  <si>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</si>
  <si>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</si>
  <si>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</si>
  <si>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</si>
  <si>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</si>
  <si>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</si>
  <si>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</si>
  <si>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</si>
  <si>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</si>
  <si>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</si>
  <si>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</si>
  <si>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</si>
  <si>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</si>
  <si>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</si>
  <si>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</si>
  <si>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</si>
  <si>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</si>
  <si>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</si>
  <si>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</si>
  <si>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</si>
  <si>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</si>
  <si>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</si>
  <si>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</si>
  <si>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</si>
  <si>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</si>
  <si>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</si>
  <si>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</si>
  <si>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</si>
  <si>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</si>
  <si>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</si>
  <si>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</si>
  <si>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</si>
  <si>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</si>
  <si>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</si>
  <si>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</si>
  <si>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</si>
  <si>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</si>
  <si>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</si>
  <si>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</si>
  <si>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</si>
  <si>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</si>
  <si>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</si>
  <si>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</si>
  <si>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</si>
  <si>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</si>
  <si>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</si>
  <si>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</si>
  <si>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</si>
  <si>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</si>
  <si>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</si>
  <si>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</si>
  <si>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</si>
  <si>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</si>
  <si>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</si>
  <si>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</si>
  <si>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</si>
  <si>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</si>
  <si>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</si>
  <si>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</si>
  <si>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</si>
  <si>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</si>
  <si>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</si>
  <si>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</si>
  <si>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</si>
  <si>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</si>
  <si>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</si>
  <si>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</si>
  <si>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</si>
  <si>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</si>
  <si>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</si>
  <si>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</si>
  <si>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</si>
  <si>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</si>
  <si>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</si>
  <si>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</si>
  <si>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</si>
  <si>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</si>
  <si>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</si>
  <si>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</si>
  <si>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</si>
  <si>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</si>
  <si>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</si>
  <si>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</si>
  <si>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</si>
  <si>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</si>
  <si>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</si>
  <si>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</si>
  <si>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</si>
  <si>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</si>
  <si>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</si>
  <si>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</si>
  <si>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</si>
  <si>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</si>
  <si>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</si>
  <si>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</si>
  <si>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</si>
  <si>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</si>
  <si>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</si>
  <si>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</si>
  <si>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</si>
  <si>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</si>
  <si>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</si>
  <si>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</si>
  <si>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</si>
  <si>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</si>
  <si>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</si>
  <si>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</si>
  <si>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</si>
  <si>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</si>
  <si>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</si>
  <si>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</si>
  <si>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</si>
  <si>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</si>
  <si>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</si>
  <si>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</si>
  <si>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</si>
  <si>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</si>
  <si>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</si>
  <si>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</si>
  <si>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</si>
  <si>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</si>
  <si>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</si>
  <si>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</si>
  <si>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</si>
  <si>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</si>
  <si>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</si>
  <si>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</si>
  <si>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</si>
  <si>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</si>
  <si>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</si>
  <si>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</si>
  <si>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</si>
  <si>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</si>
  <si>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</si>
  <si>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</si>
  <si>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</si>
  <si>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</si>
  <si>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</si>
  <si>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</si>
  <si>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</si>
  <si>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</si>
  <si>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</si>
  <si>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</si>
  <si>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</si>
  <si>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</si>
  <si>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</si>
  <si>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</si>
  <si>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</si>
  <si>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</si>
  <si>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</si>
  <si>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</si>
  <si>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</si>
  <si>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</si>
  <si>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</si>
  <si>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</si>
  <si>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</si>
  <si>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</si>
  <si>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</si>
  <si>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</si>
  <si>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</si>
  <si>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</si>
  <si>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</si>
  <si>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</si>
  <si>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</si>
  <si>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</si>
  <si>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</si>
  <si>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</si>
  <si>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</si>
  <si>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</si>
  <si>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</si>
  <si>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</si>
  <si>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</si>
  <si>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</si>
  <si>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</si>
  <si>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</si>
  <si>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</si>
  <si>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</si>
  <si>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</si>
  <si>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</si>
  <si>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</si>
  <si>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</si>
  <si>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</si>
  <si>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</si>
  <si>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</si>
  <si>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</si>
  <si>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</si>
  <si>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</si>
  <si>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</si>
  <si>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</si>
  <si>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</si>
  <si>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</si>
  <si>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</si>
  <si>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</si>
  <si>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</si>
  <si>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</si>
  <si>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</si>
  <si>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</si>
  <si>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</si>
  <si>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</si>
  <si>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</si>
  <si>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</si>
  <si>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</si>
  <si>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</si>
  <si>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</si>
  <si>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</si>
  <si>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</si>
  <si>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</si>
  <si>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</si>
  <si>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</si>
  <si>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</si>
  <si>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</si>
  <si>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</si>
  <si>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</si>
  <si>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</si>
  <si>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</si>
  <si>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</si>
  <si>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</si>
  <si>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</si>
  <si>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</si>
  <si>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</si>
  <si>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</si>
  <si>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</si>
  <si>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</si>
  <si>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</si>
  <si>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</si>
  <si>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</si>
  <si>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</si>
  <si>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</si>
  <si>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</si>
  <si>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</si>
  <si>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</si>
  <si>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</si>
  <si>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</si>
  <si>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</si>
  <si>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</si>
  <si>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</si>
  <si>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</si>
  <si>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</si>
  <si>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</si>
  <si>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</si>
  <si>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</si>
  <si>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</si>
  <si>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</si>
  <si>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</si>
  <si>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</si>
  <si>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</si>
  <si>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</si>
  <si>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</si>
  <si>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</si>
  <si>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</si>
  <si>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</si>
  <si>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</si>
  <si>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</si>
  <si>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</si>
  <si>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</si>
  <si>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</si>
  <si>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</si>
  <si>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</si>
  <si>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</si>
  <si>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</si>
  <si>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</si>
  <si>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</si>
  <si>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</si>
  <si>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</si>
  <si>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</si>
  <si>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</si>
  <si>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</si>
  <si>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</si>
  <si>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</si>
  <si>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</si>
  <si>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</si>
  <si>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</si>
  <si>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</si>
  <si>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</si>
  <si>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</si>
  <si>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</si>
  <si>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</si>
  <si>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</si>
  <si>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</si>
  <si>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</si>
  <si>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</si>
  <si>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</si>
  <si>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</si>
  <si>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</si>
  <si>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</si>
  <si>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</si>
  <si>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</si>
  <si>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</si>
  <si>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</si>
  <si>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</si>
  <si>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</si>
  <si>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51070114</t>
  </si>
  <si>
    <t xml:space="preserve">06-Sep-2023 @11:30 - Ooredoo Sim Requested with Plan C - Aamali 130 with the rate of 104 QAR; 
07-Sep-2023 @14:44 - Request was Completed; Service Number is 51070114 with Plan C - Aamali 130; </t>
  </si>
  <si>
    <t>R-1</t>
  </si>
  <si>
    <t>23-Aug-2023 @15:02 - Old Plan Reference: Plan D - Aamali 130 with the rate of 110.5 QAR
19-Sep-2023 @14:52 - Sim transferred from 001282 (T4A) to 001170 (T2) by Operations Dept.</t>
  </si>
  <si>
    <t>R-2</t>
  </si>
  <si>
    <t>Previous Plan C = QR 90/-
23-Aug-2023 @15:02 - Old Plan Reference: Plan D - Aamali 130 with the rate of 110.5 QAR
19-Sep-2023 @15:10 - Sim transfer from 001798 to 000757 by Operations Dept.</t>
  </si>
  <si>
    <t>001532</t>
  </si>
  <si>
    <t>R-3</t>
  </si>
  <si>
    <t>23-Aug-2023 @15:02 - Old Plan Reference: Plan D - Aamali 130 with the rate of 110.5 QAR
19-Sep-2023 @15:14 - Sim transferred from 001490 to 001532 by Ops 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</si>
</sst>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xf numFmtId="164" fontId="8" fillId="10" borderId="1"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REMINDER"/>
      <sheetName val="for Soft Services scanning file"/>
      <sheetName val="for MEP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str">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WPS - 0</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str">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str">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str">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str">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str">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str">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str">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str">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str">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str">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str">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t="str">
            <v/>
          </cell>
          <cell r="BM33" t="str">
            <v/>
          </cell>
          <cell r="BN33" t="str">
            <v/>
          </cell>
          <cell r="BO33" t="str">
            <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N/A</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t="str">
            <v/>
          </cell>
          <cell r="BM39" t="str">
            <v/>
          </cell>
          <cell r="BN39" t="str">
            <v/>
          </cell>
          <cell r="BO39" t="str">
            <v>WITHDRAWN RESIGNATION</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t="str">
            <v/>
          </cell>
          <cell r="BM40" t="str">
            <v/>
          </cell>
          <cell r="BN40" t="str">
            <v/>
          </cell>
          <cell r="BO40" t="str">
            <v/>
          </cell>
          <cell r="BP40" t="str">
            <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str">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str">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str">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str">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str">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str">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t="str">
            <v/>
          </cell>
          <cell r="AC62" t="str">
            <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t="str">
            <v/>
          </cell>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Company Provided</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45005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t="str">
            <v/>
          </cell>
          <cell r="BM93" t="str">
            <v/>
          </cell>
          <cell r="BN93" t="str">
            <v/>
          </cell>
          <cell r="BO93" t="str">
            <v>WITHDRAWN RESIGNATION</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str">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str">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str">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str">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str">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str">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str">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str">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str">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str">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str">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str">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t="str">
            <v/>
          </cell>
          <cell r="BM135" t="str">
            <v/>
          </cell>
          <cell r="BN135" t="str">
            <v/>
          </cell>
          <cell r="BO135" t="str">
            <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str">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N/A</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N/A</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str">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str">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str">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str">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str">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str">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str">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N/A</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N/A</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N/A</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N/A</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N/A</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N/A</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N/A</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N/A</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N/A</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str">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str">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str">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str">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str">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N/A</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t="str">
            <v/>
          </cell>
          <cell r="BM174" t="str">
            <v/>
          </cell>
          <cell r="BN174" t="str">
            <v/>
          </cell>
          <cell r="BO174" t="str">
            <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N/A</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N/A</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N/A</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str">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str">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str">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N/A</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N/A</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N/A</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N/A</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N/A</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N/A</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N/A</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N/A</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N/A</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N/A</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str">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str">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str">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str">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str">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str">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str">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str">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str">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str">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str">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str">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str">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str">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str">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str">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str">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str">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str">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str">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str">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str">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str">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str">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str">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str">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str">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str">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str">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str">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str">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str">
            <v>N/A</v>
          </cell>
          <cell r="BG238" t="str">
            <v>ram.sandil@gmail.com</v>
          </cell>
          <cell r="BH238" t="str">
            <v>HINDU</v>
          </cell>
          <cell r="BI238" t="str">
            <v>A+</v>
          </cell>
          <cell r="BJ238" t="str">
            <v/>
          </cell>
          <cell r="BK238" t="str">
            <v/>
          </cell>
          <cell r="BL238">
            <v>45209</v>
          </cell>
          <cell r="BM238" t="str">
            <v>RESIGNATION</v>
          </cell>
          <cell r="BN238" t="str">
            <v>FINAL EXIT</v>
          </cell>
          <cell r="BO238" t="str">
            <v>RESI LETTER - HR</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str">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str">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str">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str">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str">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str">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str">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str">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str">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str">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str">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str">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str">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str">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str">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str">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str">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str">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str">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RESI LETTER - HR</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str">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str">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str">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str">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str">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str">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str">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str">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str">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str">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str">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str">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str">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str">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str">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str">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str">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str">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str">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str">
            <v>N/A</v>
          </cell>
          <cell r="BG299" t="str">
            <v>sajjadahmad8409@gmail.com</v>
          </cell>
          <cell r="BH299" t="str">
            <v>ISLAM</v>
          </cell>
          <cell r="BI299" t="str">
            <v>A+</v>
          </cell>
          <cell r="BJ299" t="str">
            <v/>
          </cell>
          <cell r="BK299" t="str">
            <v/>
          </cell>
          <cell r="BL299">
            <v>45167</v>
          </cell>
          <cell r="BM299" t="str">
            <v>TERMINATION</v>
          </cell>
          <cell r="BN299" t="str">
            <v>SPONSORS</v>
          </cell>
          <cell r="BO299" t="str">
            <v>TERMINATION LETTER - HR</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str">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str">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str">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str">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str">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str">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str">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str">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str">
            <v>N/A</v>
          </cell>
          <cell r="BG316" t="str">
            <v>khajalal852@gmail.com</v>
          </cell>
          <cell r="BH316" t="str">
            <v>ISLAM</v>
          </cell>
          <cell r="BI316" t="str">
            <v>O+</v>
          </cell>
          <cell r="BJ316" t="str">
            <v/>
          </cell>
          <cell r="BK316" t="str">
            <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str">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str">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TERMINATION LETTER - HR</v>
          </cell>
          <cell r="BP320" t="str">
            <v>WPS - 0</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str">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str">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str">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str">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str">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str">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str">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str">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str">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str">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str">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str">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str">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str">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str">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str">
            <v>N/A</v>
          </cell>
          <cell r="BG347" t="str">
            <v>ahmedsalambawazeer@gmail.com</v>
          </cell>
          <cell r="BH347" t="str">
            <v>ISLAM</v>
          </cell>
          <cell r="BI347" t="str">
            <v>A+</v>
          </cell>
          <cell r="BJ347" t="str">
            <v>DESI SUPERVISOR TO GSS GRADE T2 TO T4A</v>
          </cell>
          <cell r="BK347">
            <v>44713</v>
          </cell>
          <cell r="BL347" t="str">
            <v/>
          </cell>
          <cell r="BM347" t="str">
            <v/>
          </cell>
          <cell r="BN347" t="str">
            <v/>
          </cell>
          <cell r="BO347" t="str">
            <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str">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str">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str">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str">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str">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str">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str">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str">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str">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str">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str">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str">
            <v>N/A</v>
          </cell>
          <cell r="BG362" t="str">
            <v xml:space="preserve">md.nooralam725@gmail.com </v>
          </cell>
          <cell r="BH362" t="str">
            <v>ISLAM</v>
          </cell>
          <cell r="BI362" t="str">
            <v>B+</v>
          </cell>
          <cell r="BJ362" t="str">
            <v>DESIGNATION HVAC TECH TO SR MECH TECH AND BASIC SALARY 1750 TO 2250</v>
          </cell>
          <cell r="BK362">
            <v>44501</v>
          </cell>
          <cell r="BL362" t="str">
            <v/>
          </cell>
          <cell r="BM362" t="str">
            <v/>
          </cell>
          <cell r="BN362" t="str">
            <v/>
          </cell>
          <cell r="BO362" t="str">
            <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str">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str">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str">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str">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str">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str">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str">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str">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str">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str">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str">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str">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str">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str">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str">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str">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str">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str">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str">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str">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str">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str">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str">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str">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str">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str">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str">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str">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str">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str">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str">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str">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str">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str">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str">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str">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str">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str">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str">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str">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str">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str">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str">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str">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str">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str">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str">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str">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str">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str">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str">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str">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str">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str">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str">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str">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str">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str">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str">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str">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str">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str">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str">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str">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str">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str">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str">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str">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t="str">
            <v/>
          </cell>
          <cell r="BM503" t="str">
            <v/>
          </cell>
          <cell r="BN503" t="str">
            <v/>
          </cell>
          <cell r="BO503" t="str">
            <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t="str">
            <v/>
          </cell>
          <cell r="AB519" t="str">
            <v/>
          </cell>
          <cell r="AC519" t="str">
            <v/>
          </cell>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v>
          </cell>
          <cell r="BK519">
            <v>44682</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t="str">
            <v/>
          </cell>
          <cell r="M521" t="str">
            <v/>
          </cell>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t="str">
            <v/>
          </cell>
          <cell r="AB521" t="str">
            <v/>
          </cell>
          <cell r="AC521" t="str">
            <v/>
          </cell>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 xml:space="preserve">Basic Salary Changed from 6000 QAR to 8500 QAR and Family Status Added / B. Salary Changed 8500 to 9000 HRA changed 3000 to 4000. Total Salary changed 12500 to 14000 </v>
          </cell>
          <cell r="BK521" t="str">
            <v>01-02-2021 / 1-Sep-21</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t="str">
            <v/>
          </cell>
          <cell r="BM534" t="str">
            <v/>
          </cell>
          <cell r="BN534" t="str">
            <v/>
          </cell>
          <cell r="BO534" t="str">
            <v/>
          </cell>
          <cell r="BP534" t="str">
            <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t="str">
            <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t="str">
            <v/>
          </cell>
          <cell r="BM539" t="str">
            <v/>
          </cell>
          <cell r="BN539" t="str">
            <v/>
          </cell>
          <cell r="BO539" t="str">
            <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t="str">
            <v/>
          </cell>
          <cell r="M542" t="str">
            <v/>
          </cell>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v>
          </cell>
          <cell r="BK542">
            <v>45047</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N/A</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v>919605294597</v>
          </cell>
          <cell r="BE587" t="str">
            <v xml:space="preserve">0 - </v>
          </cell>
          <cell r="BF587" t="str">
            <v>N/A</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 xml:space="preserve">INDIA </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27</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t="str">
            <v/>
          </cell>
          <cell r="BM674" t="str">
            <v>RESIGNATION</v>
          </cell>
          <cell r="BN674" t="str">
            <v>SPONSORSHIP TRANSFER</v>
          </cell>
          <cell r="BO674" t="str">
            <v>RESI LETTER - HR</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
          </cell>
          <cell r="BN722" t="str">
            <v/>
          </cell>
          <cell r="BO722" t="str">
            <v/>
          </cell>
          <cell r="BP722" t="str">
            <v/>
          </cell>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t="str">
            <v/>
          </cell>
          <cell r="BM723" t="str">
            <v/>
          </cell>
          <cell r="BN723" t="str">
            <v/>
          </cell>
          <cell r="BO723" t="str">
            <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t="str">
            <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Company Provided</v>
          </cell>
          <cell r="Z756" t="str">
            <v>Company Provided</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Company Provided</v>
          </cell>
          <cell r="Z757" t="str">
            <v>Company Provided</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Company Provided</v>
          </cell>
          <cell r="Z758" t="str">
            <v>Company Provided</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Company Provided</v>
          </cell>
          <cell r="Z759" t="str">
            <v>Company Provided</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Company Provided</v>
          </cell>
          <cell r="Z760" t="str">
            <v>Company Provided</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v>8801823666397</v>
          </cell>
          <cell r="BF760" t="str">
            <v xml:space="preserve">FATHER </v>
          </cell>
          <cell r="BG760" t="str">
            <v xml:space="preserve">abdulkadermonshi219@gmail.com </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Company Provided</v>
          </cell>
          <cell r="Z761" t="str">
            <v>Company Provided</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Company Provided</v>
          </cell>
          <cell r="Z762" t="str">
            <v>Company Provided</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Company Provided</v>
          </cell>
          <cell r="Z763" t="str">
            <v>Company Provided</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Company Provided</v>
          </cell>
          <cell r="Z764" t="str">
            <v>Company Provided</v>
          </cell>
          <cell r="AA764" t="str">
            <v xml:space="preserve">Company provided </v>
          </cell>
          <cell r="AB764" t="str">
            <v/>
          </cell>
          <cell r="AC764" t="str">
            <v/>
          </cell>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Company Provided</v>
          </cell>
          <cell r="Z765" t="str">
            <v>Company Provided</v>
          </cell>
          <cell r="AA765" t="str">
            <v xml:space="preserve">Company provided </v>
          </cell>
          <cell r="AB765" t="str">
            <v/>
          </cell>
          <cell r="AC765" t="str">
            <v/>
          </cell>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Company Provided</v>
          </cell>
          <cell r="Z766" t="str">
            <v>Company Provided</v>
          </cell>
          <cell r="AA766" t="str">
            <v xml:space="preserve">Company provided </v>
          </cell>
          <cell r="AB766" t="str">
            <v/>
          </cell>
          <cell r="AC766" t="str">
            <v/>
          </cell>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Company Provided</v>
          </cell>
          <cell r="AA767" t="str">
            <v xml:space="preserve">Company provided </v>
          </cell>
          <cell r="AB767" t="str">
            <v>-</v>
          </cell>
          <cell r="AC767" t="str">
            <v/>
          </cell>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Company Provided</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Company Provided</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Company Provided</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Company Provided</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Company Provided</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Company Provided</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Company Provided</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t="str">
            <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Company Provided</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Company Provided</v>
          </cell>
          <cell r="AA781" t="str">
            <v xml:space="preserve">Company provided </v>
          </cell>
          <cell r="AB781" t="str">
            <v>-</v>
          </cell>
          <cell r="AC781" t="str">
            <v/>
          </cell>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t="str">
            <v/>
          </cell>
          <cell r="BM782" t="str">
            <v/>
          </cell>
          <cell r="BN782" t="str">
            <v/>
          </cell>
          <cell r="BO782" t="str">
            <v/>
          </cell>
          <cell r="BP782" t="str">
            <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Company Provided</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Company Provided</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Company Provided</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Company Provided</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Company Provided</v>
          </cell>
          <cell r="AA789" t="str">
            <v xml:space="preserve">Company provided </v>
          </cell>
          <cell r="AB789" t="str">
            <v>-</v>
          </cell>
          <cell r="AC789" t="str">
            <v/>
          </cell>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Company Provided</v>
          </cell>
          <cell r="AA790" t="str">
            <v xml:space="preserve">Company provided </v>
          </cell>
          <cell r="AB790" t="str">
            <v>-</v>
          </cell>
          <cell r="AC790" t="str">
            <v/>
          </cell>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Company Provided</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Company Provided</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Company Provided</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Company Provided</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Company Provided</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Company Provided</v>
          </cell>
          <cell r="AA796" t="str">
            <v xml:space="preserve">Company provided </v>
          </cell>
          <cell r="AB796" t="str">
            <v>-</v>
          </cell>
          <cell r="AC796" t="str">
            <v/>
          </cell>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t="str">
            <v/>
          </cell>
          <cell r="BM796" t="str">
            <v>RESIGNATION</v>
          </cell>
          <cell r="BN796" t="str">
            <v/>
          </cell>
          <cell r="BO796" t="str">
            <v>RESI LETTER - HR</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Company Provided</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Company Provided</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Company Provided</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Company Provided</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Company Provided</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Company Provided</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Company Provided</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Company Provided</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Company Provided</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Company Provided</v>
          </cell>
          <cell r="AA806" t="str">
            <v xml:space="preserve">Company provided </v>
          </cell>
          <cell r="AB806" t="str">
            <v>-</v>
          </cell>
          <cell r="AC806" t="str">
            <v/>
          </cell>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Company Provided</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Company Provided</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Company Provided</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Company Provided</v>
          </cell>
          <cell r="AA811" t="str">
            <v xml:space="preserve">Company provided </v>
          </cell>
          <cell r="AB811" t="str">
            <v>-</v>
          </cell>
          <cell r="AC811" t="str">
            <v/>
          </cell>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Company Provided</v>
          </cell>
          <cell r="AA812" t="str">
            <v xml:space="preserve">Company provided </v>
          </cell>
          <cell r="AB812" t="str">
            <v>-</v>
          </cell>
          <cell r="AC812" t="str">
            <v/>
          </cell>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Company Provided</v>
          </cell>
          <cell r="AA813" t="str">
            <v xml:space="preserve">Company provided </v>
          </cell>
          <cell r="AB813" t="str">
            <v>-</v>
          </cell>
          <cell r="AC813" t="str">
            <v/>
          </cell>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xml:space="preserve"> -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Company Provided</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Company Provided</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Company Provided</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Company Provided</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Company Provided</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Company Provided</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Company Provided</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Company Provided</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Company Provided</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Company Provided</v>
          </cell>
          <cell r="AA823" t="str">
            <v xml:space="preserve">Company provided </v>
          </cell>
          <cell r="AB823" t="str">
            <v>-</v>
          </cell>
          <cell r="AC823" t="str">
            <v/>
          </cell>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Company Provided</v>
          </cell>
          <cell r="AA824" t="str">
            <v xml:space="preserve">Company provided </v>
          </cell>
          <cell r="AB824" t="str">
            <v>-</v>
          </cell>
          <cell r="AC824" t="str">
            <v/>
          </cell>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Company Provided</v>
          </cell>
          <cell r="AA825" t="str">
            <v xml:space="preserve">Company provided </v>
          </cell>
          <cell r="AB825" t="str">
            <v>-</v>
          </cell>
          <cell r="AC825" t="str">
            <v/>
          </cell>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Company Provided</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Company Provided</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Company Provided</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Company Provided</v>
          </cell>
          <cell r="AA829" t="str">
            <v xml:space="preserve">Company provided </v>
          </cell>
          <cell r="AB829" t="str">
            <v>-</v>
          </cell>
          <cell r="AC829" t="str">
            <v/>
          </cell>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Company Provided</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Company Provided</v>
          </cell>
          <cell r="AA831" t="str">
            <v xml:space="preserve">Company provided </v>
          </cell>
          <cell r="AB831" t="str">
            <v>-</v>
          </cell>
          <cell r="AC831" t="str">
            <v/>
          </cell>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Company Provided</v>
          </cell>
          <cell r="AA832" t="str">
            <v xml:space="preserve">Company provided </v>
          </cell>
          <cell r="AB832" t="str">
            <v>-</v>
          </cell>
          <cell r="AC832" t="str">
            <v/>
          </cell>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Company Provided</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Company Provided</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Company Provided</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Company Provided</v>
          </cell>
          <cell r="AA836" t="str">
            <v xml:space="preserve">Company provided </v>
          </cell>
          <cell r="AB836" t="str">
            <v>-</v>
          </cell>
          <cell r="AC836" t="str">
            <v/>
          </cell>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Company Provided</v>
          </cell>
          <cell r="AA837" t="str">
            <v xml:space="preserve">Company provided </v>
          </cell>
          <cell r="AB837" t="str">
            <v>-</v>
          </cell>
          <cell r="AC837" t="str">
            <v/>
          </cell>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Company Provided</v>
          </cell>
          <cell r="AA838" t="str">
            <v xml:space="preserve">Company provided </v>
          </cell>
          <cell r="AB838" t="str">
            <v>-</v>
          </cell>
          <cell r="AC838" t="str">
            <v/>
          </cell>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Company Provided</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Company Provided</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Company Provided</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Company Provided</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Company Provided</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Company Provided</v>
          </cell>
          <cell r="AA846" t="str">
            <v xml:space="preserve">Company provided </v>
          </cell>
          <cell r="AB846" t="str">
            <v/>
          </cell>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Company Provided</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Company Provided</v>
          </cell>
          <cell r="AA848" t="str">
            <v xml:space="preserve">Company provided </v>
          </cell>
          <cell r="AB848" t="str">
            <v/>
          </cell>
          <cell r="AC848" t="str">
            <v/>
          </cell>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Company Provided</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Company Provided</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Company Provided</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Company Provided</v>
          </cell>
          <cell r="AA852" t="str">
            <v xml:space="preserve">Company provided </v>
          </cell>
          <cell r="AB852" t="str">
            <v/>
          </cell>
          <cell r="AC852" t="str">
            <v/>
          </cell>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Company Provided</v>
          </cell>
          <cell r="AA853" t="str">
            <v xml:space="preserve">Company provided </v>
          </cell>
          <cell r="AB853" t="str">
            <v/>
          </cell>
          <cell r="AC853" t="str">
            <v/>
          </cell>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Company Provided</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t="str">
            <v/>
          </cell>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t="str">
            <v/>
          </cell>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27</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 xml:space="preserve">INDIA </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str">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t="str">
            <v/>
          </cell>
          <cell r="BM938" t="str">
            <v/>
          </cell>
          <cell r="BN938" t="str">
            <v/>
          </cell>
          <cell r="BO938" t="str">
            <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t="str">
            <v/>
          </cell>
          <cell r="BM941" t="str">
            <v/>
          </cell>
          <cell r="BN941" t="str">
            <v/>
          </cell>
          <cell r="BO941" t="str">
            <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str">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t="str">
            <v/>
          </cell>
          <cell r="BM981" t="str">
            <v/>
          </cell>
          <cell r="BN981" t="str">
            <v/>
          </cell>
          <cell r="BO981" t="str">
            <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WPS - 0</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37</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Company Provided</v>
          </cell>
          <cell r="Z1073" t="str">
            <v>Company Provided</v>
          </cell>
          <cell r="AA1073" t="str">
            <v xml:space="preserve">Company Provided </v>
          </cell>
          <cell r="AB1073" t="str">
            <v/>
          </cell>
          <cell r="AC1073" t="str">
            <v/>
          </cell>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Company Provided</v>
          </cell>
          <cell r="Z1074" t="str">
            <v>Company Provided</v>
          </cell>
          <cell r="AA1074" t="str">
            <v xml:space="preserve">Company Provided </v>
          </cell>
          <cell r="AB1074" t="str">
            <v/>
          </cell>
          <cell r="AC1074" t="str">
            <v/>
          </cell>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Company Provided</v>
          </cell>
          <cell r="Z1075" t="str">
            <v>Company Provided</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Company Provided</v>
          </cell>
          <cell r="Z1076" t="str">
            <v>Company Provided</v>
          </cell>
          <cell r="AA1076" t="str">
            <v xml:space="preserve">Company Provided </v>
          </cell>
          <cell r="AB1076" t="str">
            <v/>
          </cell>
          <cell r="AC1076" t="str">
            <v/>
          </cell>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Company Provided</v>
          </cell>
          <cell r="Z1077" t="str">
            <v>Company Provided</v>
          </cell>
          <cell r="AA1077" t="str">
            <v xml:space="preserve">Company Provided </v>
          </cell>
          <cell r="AB1077" t="str">
            <v/>
          </cell>
          <cell r="AC1077" t="str">
            <v/>
          </cell>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str">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Company Provided</v>
          </cell>
          <cell r="Z1079" t="str">
            <v>Company Provided</v>
          </cell>
          <cell r="AA1079" t="str">
            <v xml:space="preserve">Company Provided </v>
          </cell>
          <cell r="AB1079" t="str">
            <v/>
          </cell>
          <cell r="AC1079" t="str">
            <v/>
          </cell>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Company Provided</v>
          </cell>
          <cell r="Z1080" t="str">
            <v>Company Provided</v>
          </cell>
          <cell r="AA1080" t="str">
            <v xml:space="preserve">Company Provided </v>
          </cell>
          <cell r="AB1080" t="str">
            <v/>
          </cell>
          <cell r="AC1080" t="str">
            <v/>
          </cell>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Company Provided</v>
          </cell>
          <cell r="Z1081" t="str">
            <v>Company Provided</v>
          </cell>
          <cell r="AA1081" t="str">
            <v xml:space="preserve">Company Provided </v>
          </cell>
          <cell r="AB1081" t="str">
            <v/>
          </cell>
          <cell r="AC1081" t="str">
            <v/>
          </cell>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Company Provided</v>
          </cell>
          <cell r="Z1082" t="str">
            <v>Company Provided</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Company Provided</v>
          </cell>
          <cell r="Z1083" t="str">
            <v>Company Provided</v>
          </cell>
          <cell r="AA1083" t="str">
            <v xml:space="preserve">Company Provided </v>
          </cell>
          <cell r="AB1083" t="str">
            <v/>
          </cell>
          <cell r="AC1083" t="str">
            <v/>
          </cell>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Company Provided</v>
          </cell>
          <cell r="Z1084" t="str">
            <v>Company Provided</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Company Provided</v>
          </cell>
          <cell r="Z1085" t="str">
            <v>Company Provided</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Company Provided</v>
          </cell>
          <cell r="Z1086" t="str">
            <v>Company Provided</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Company Provided</v>
          </cell>
          <cell r="Z1087" t="str">
            <v>Company Provided</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Company Provided</v>
          </cell>
          <cell r="Z1088" t="str">
            <v>Company Provided</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Company Provided</v>
          </cell>
          <cell r="Z1089" t="str">
            <v>Company Provided</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Company Provided</v>
          </cell>
          <cell r="Z1090" t="str">
            <v>Company Provided</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Company Provided</v>
          </cell>
          <cell r="Z1091" t="str">
            <v>Company Provided</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Company Provided</v>
          </cell>
          <cell r="Z1092" t="str">
            <v>Company Provided</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Company Provided</v>
          </cell>
          <cell r="Z1093" t="str">
            <v>Company Provided</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Company Provided</v>
          </cell>
          <cell r="Z1094" t="str">
            <v>Company Provided</v>
          </cell>
          <cell r="AA1094" t="str">
            <v xml:space="preserve">Company Provided </v>
          </cell>
          <cell r="AB1094" t="str">
            <v/>
          </cell>
          <cell r="AC1094" t="str">
            <v/>
          </cell>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Company Provided</v>
          </cell>
          <cell r="Z1096" t="str">
            <v>Company Provided</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Company Provided</v>
          </cell>
          <cell r="Z1097" t="str">
            <v>Company Provided</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Company Provided</v>
          </cell>
          <cell r="Z1098" t="str">
            <v>Company Provided</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Company Provided</v>
          </cell>
          <cell r="Z1099" t="str">
            <v>Company Provided</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Company Provided</v>
          </cell>
          <cell r="Z1100" t="str">
            <v>Company Provided</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str">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Company Provided</v>
          </cell>
          <cell r="Z1101" t="str">
            <v>Company Provided</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Company Provided</v>
          </cell>
          <cell r="Z1102" t="str">
            <v>Company Provided</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Company Provided</v>
          </cell>
          <cell r="Z1103" t="str">
            <v>Company Provided</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Company Provided</v>
          </cell>
          <cell r="Z1104" t="str">
            <v>Company Provided</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Company Provided</v>
          </cell>
          <cell r="Z1105" t="str">
            <v>Company Provided</v>
          </cell>
          <cell r="AA1105" t="str">
            <v xml:space="preserve">Company Provided </v>
          </cell>
          <cell r="AB1105" t="str">
            <v/>
          </cell>
          <cell r="AC1105" t="str">
            <v/>
          </cell>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Company Provided</v>
          </cell>
          <cell r="Z1106" t="str">
            <v>Company Provided</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Company Provided</v>
          </cell>
          <cell r="Z1107" t="str">
            <v>Company Provided</v>
          </cell>
          <cell r="AA1107" t="str">
            <v xml:space="preserve">Company Provided </v>
          </cell>
          <cell r="AB1107" t="str">
            <v/>
          </cell>
          <cell r="AC1107" t="str">
            <v/>
          </cell>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Company Provided</v>
          </cell>
          <cell r="Z1108" t="str">
            <v>Company Provided</v>
          </cell>
          <cell r="AA1108" t="str">
            <v xml:space="preserve">Company Provided </v>
          </cell>
          <cell r="AB1108" t="str">
            <v/>
          </cell>
          <cell r="AC1108" t="str">
            <v/>
          </cell>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Company Provided</v>
          </cell>
          <cell r="Z1109" t="str">
            <v>Company Provided</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Company Provided</v>
          </cell>
          <cell r="Z1110" t="str">
            <v>Company Provided</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Company Provided</v>
          </cell>
          <cell r="Z1111" t="str">
            <v>Company Provided</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Company Provided</v>
          </cell>
          <cell r="Z1112" t="str">
            <v>Company Provided</v>
          </cell>
          <cell r="AA1112" t="str">
            <v xml:space="preserve">Company Provided </v>
          </cell>
          <cell r="AB1112" t="str">
            <v/>
          </cell>
          <cell r="AC1112" t="str">
            <v/>
          </cell>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Company Provided</v>
          </cell>
          <cell r="Z1113" t="str">
            <v>Company Provided</v>
          </cell>
          <cell r="AA1113" t="str">
            <v xml:space="preserve">Company Provided </v>
          </cell>
          <cell r="AB1113" t="str">
            <v/>
          </cell>
          <cell r="AC1113" t="str">
            <v/>
          </cell>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Company Provided</v>
          </cell>
          <cell r="Z1114" t="str">
            <v>Company Provided</v>
          </cell>
          <cell r="AA1114" t="str">
            <v xml:space="preserve">Company Provided </v>
          </cell>
          <cell r="AB1114" t="str">
            <v/>
          </cell>
          <cell r="AC1114" t="str">
            <v/>
          </cell>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Company Provided</v>
          </cell>
          <cell r="Z1115" t="str">
            <v>Company Provided</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Company Provided</v>
          </cell>
          <cell r="Z1116" t="str">
            <v>Company Provided</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Company Provided</v>
          </cell>
          <cell r="Z1117" t="str">
            <v>Company Provided</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Company Provided</v>
          </cell>
          <cell r="Z1118" t="str">
            <v>Company Provided</v>
          </cell>
          <cell r="AA1118" t="str">
            <v xml:space="preserve">Company Provided </v>
          </cell>
          <cell r="AB1118" t="str">
            <v/>
          </cell>
          <cell r="AC1118" t="str">
            <v/>
          </cell>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Company Provided</v>
          </cell>
          <cell r="Z1119" t="str">
            <v>Company Provided</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Company Provided</v>
          </cell>
          <cell r="Z1120" t="str">
            <v>Company Provided</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Company Provided</v>
          </cell>
          <cell r="Z1121" t="str">
            <v>Company Provided</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Company Provided</v>
          </cell>
          <cell r="Z1122" t="str">
            <v>Company Provided</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Company Provided</v>
          </cell>
          <cell r="Z1123" t="str">
            <v>Company Provided</v>
          </cell>
          <cell r="AA1123" t="str">
            <v xml:space="preserve">Company Provided </v>
          </cell>
          <cell r="AB1123" t="str">
            <v/>
          </cell>
          <cell r="AC1123" t="str">
            <v/>
          </cell>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t="str">
            <v/>
          </cell>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Company Provided</v>
          </cell>
          <cell r="Z1124" t="str">
            <v>Company Provided</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Company Provided</v>
          </cell>
          <cell r="Z1125" t="str">
            <v>Company Provided</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Company Provided</v>
          </cell>
          <cell r="Z1126" t="str">
            <v>Company Provided</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Company Provided</v>
          </cell>
          <cell r="Z1128" t="str">
            <v>Company Provided</v>
          </cell>
          <cell r="AA1128" t="str">
            <v xml:space="preserve">Company Provided </v>
          </cell>
          <cell r="AB1128" t="str">
            <v/>
          </cell>
          <cell r="AC1128" t="str">
            <v/>
          </cell>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Company Provided</v>
          </cell>
          <cell r="Z1129" t="str">
            <v>Company Provided</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Company Provided</v>
          </cell>
          <cell r="Z1130" t="str">
            <v>Company Provided</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Company Provided</v>
          </cell>
          <cell r="Z1131" t="str">
            <v>Company Provided</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Company Provided</v>
          </cell>
          <cell r="Z1132" t="str">
            <v>Company Provided</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Company Provided</v>
          </cell>
          <cell r="Z1133" t="str">
            <v>Company Provided</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Company Provided</v>
          </cell>
          <cell r="Z1134" t="str">
            <v>Company Provided</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Company Provided</v>
          </cell>
          <cell r="Z1135" t="str">
            <v>Company Provided</v>
          </cell>
          <cell r="AA1135" t="str">
            <v xml:space="preserve">Company Provided </v>
          </cell>
          <cell r="AB1135" t="str">
            <v/>
          </cell>
          <cell r="AC1135" t="str">
            <v/>
          </cell>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Company Provided</v>
          </cell>
          <cell r="Z1136" t="str">
            <v>Company Provided</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Company Provided</v>
          </cell>
          <cell r="Z1137" t="str">
            <v>Company Provided</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str">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Company Provided</v>
          </cell>
          <cell r="Z1138" t="str">
            <v>Company Provided</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Company Provided</v>
          </cell>
          <cell r="Z1139" t="str">
            <v>Company Provided</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Company Provided</v>
          </cell>
          <cell r="Z1140" t="str">
            <v>Company Provided</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Company Provided</v>
          </cell>
          <cell r="Z1141" t="str">
            <v>Company Provided</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Company Provided</v>
          </cell>
          <cell r="Z1142" t="str">
            <v>Company Provided</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Company Provided</v>
          </cell>
          <cell r="Z1145" t="str">
            <v>Company Provided</v>
          </cell>
          <cell r="AA1145" t="str">
            <v xml:space="preserve">Company Provided </v>
          </cell>
          <cell r="AB1145" t="str">
            <v/>
          </cell>
          <cell r="AC1145" t="str">
            <v/>
          </cell>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TERMINATION LETTER - HR</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Company Provided</v>
          </cell>
          <cell r="Z1148" t="str">
            <v>Company Provided</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Company Provided</v>
          </cell>
          <cell r="Z1153" t="str">
            <v>Company Provided</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t="str">
            <v/>
          </cell>
          <cell r="BM1170" t="str">
            <v/>
          </cell>
          <cell r="BN1170" t="str">
            <v/>
          </cell>
          <cell r="BO1170" t="str">
            <v/>
          </cell>
          <cell r="BP1170" t="str">
            <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t="str">
            <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TERMINATION LETTER - HR</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t="str">
            <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t="str">
            <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t="str">
            <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RESI LETTER - HR</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RESI LETTER - HR</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t="str">
            <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t="str">
            <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TERMINATION LETTER - HR</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t="str">
            <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t="str">
            <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TERMINATION LETTER - HR</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t="str">
            <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
          </cell>
          <cell r="BN1248" t="str">
            <v/>
          </cell>
          <cell r="BO1248" t="str">
            <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Company Provided</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t="str">
            <v/>
          </cell>
          <cell r="BM1280" t="str">
            <v/>
          </cell>
          <cell r="BN1280" t="str">
            <v/>
          </cell>
          <cell r="BO1280" t="str">
            <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t="str">
            <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t="str">
            <v/>
          </cell>
          <cell r="BM1289" t="str">
            <v/>
          </cell>
          <cell r="BN1289" t="str">
            <v/>
          </cell>
          <cell r="BO1289" t="str">
            <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t="str">
            <v/>
          </cell>
          <cell r="BM1298" t="str">
            <v/>
          </cell>
          <cell r="BN1298" t="str">
            <v/>
          </cell>
          <cell r="BO1298" t="str">
            <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t="str">
            <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t="str">
            <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t="str">
            <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t="str">
            <v/>
          </cell>
          <cell r="BM1318" t="str">
            <v/>
          </cell>
          <cell r="BN1318" t="str">
            <v/>
          </cell>
          <cell r="BO1318" t="str">
            <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RESI LETTER - HR</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t="str">
            <v/>
          </cell>
          <cell r="BM1339" t="str">
            <v/>
          </cell>
          <cell r="BN1339" t="str">
            <v/>
          </cell>
          <cell r="BO1339" t="str">
            <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t="str">
            <v/>
          </cell>
          <cell r="BM1342" t="str">
            <v/>
          </cell>
          <cell r="BN1342" t="str">
            <v/>
          </cell>
          <cell r="BO1342" t="str">
            <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RESI LETTER - HR</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Company Provided</v>
          </cell>
          <cell r="Z1361" t="str">
            <v>Company Provided</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
          </cell>
          <cell r="BO1361" t="str">
            <v>TERMINATION LETTER - HR</v>
          </cell>
          <cell r="BP1361" t="str">
            <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Company Provided</v>
          </cell>
          <cell r="Z1362" t="str">
            <v>Company Provided</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Company Provided</v>
          </cell>
          <cell r="Z1370" t="str">
            <v>Company Provided</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Company Provided</v>
          </cell>
          <cell r="Z1371" t="str">
            <v>Company Provided</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t="str">
            <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t="str">
            <v/>
          </cell>
          <cell r="BM1377" t="str">
            <v/>
          </cell>
          <cell r="BN1377" t="str">
            <v/>
          </cell>
          <cell r="BO1377" t="str">
            <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45229</v>
          </cell>
          <cell r="BM1388" t="str">
            <v>RESIGNATION</v>
          </cell>
          <cell r="BN1388" t="str">
            <v>FINAL EXIT</v>
          </cell>
          <cell r="BO1388" t="str">
            <v>RESI LETTER - HR</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t="str">
            <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t="str">
            <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t="str">
            <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t="str">
            <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t="str">
            <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t="str">
            <v/>
          </cell>
          <cell r="BM1408" t="str">
            <v/>
          </cell>
          <cell r="BN1408" t="str">
            <v/>
          </cell>
          <cell r="BO1408" t="str">
            <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t="str">
            <v/>
          </cell>
          <cell r="AQ1410" t="str">
            <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t="str">
            <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
          </cell>
          <cell r="BK1413" t="str">
            <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
          </cell>
          <cell r="AQ1416" t="str">
            <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t="str">
            <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t="str">
            <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NO HEALTH CARD</v>
          </cell>
          <cell r="AQ1420" t="str">
            <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26</v>
          </cell>
          <cell r="AJ1427" t="str">
            <v>OWN</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t="str">
            <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t="str">
            <v/>
          </cell>
          <cell r="BM1428" t="str">
            <v/>
          </cell>
          <cell r="BN1428" t="str">
            <v/>
          </cell>
          <cell r="BO1428" t="str">
            <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t="str">
            <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t="str">
            <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t="str">
            <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t="str">
            <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t="str">
            <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t="str">
            <v/>
          </cell>
          <cell r="BM1474" t="str">
            <v/>
          </cell>
          <cell r="BN1474" t="str">
            <v/>
          </cell>
          <cell r="BO1474" t="str">
            <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t="str">
            <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t="str">
            <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t="str">
            <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t="str">
            <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v>45260</v>
          </cell>
          <cell r="BM1488" t="str">
            <v>RESIGNATION</v>
          </cell>
          <cell r="BN1488" t="str">
            <v>FINAL EXIT</v>
          </cell>
          <cell r="BO1488" t="str">
            <v>RESI LETTER - HR</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t="str">
            <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RESI LETTER - HR</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t="str">
            <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RESI LETTER - HR</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t="str">
            <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t="str">
            <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t="str">
            <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t="str">
            <v/>
          </cell>
          <cell r="BM1497" t="str">
            <v/>
          </cell>
          <cell r="BN1497" t="str">
            <v/>
          </cell>
          <cell r="BO1497" t="str">
            <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t="str">
            <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t="str">
            <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TERMINATION LETTER - HR</v>
          </cell>
          <cell r="BP1500" t="str">
            <v>WPS - LABOR</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t="str">
            <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t="str">
            <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t="str">
            <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t="str">
            <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t="str">
            <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t="str">
            <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t="str">
            <v/>
          </cell>
          <cell r="BM1516" t="str">
            <v/>
          </cell>
          <cell r="BN1516" t="str">
            <v/>
          </cell>
          <cell r="BO1516" t="str">
            <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t="str">
            <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t="str">
            <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t="str">
            <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t="str">
            <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t="str">
            <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t="str">
            <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t="str">
            <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t="str">
            <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t="str">
            <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t="str">
            <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t="str">
            <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t="str">
            <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t="str">
            <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t="str">
            <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t="str">
            <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ADLSA - UNDER REVIEW</v>
          </cell>
          <cell r="BM1546" t="str">
            <v>RESIGNATION</v>
          </cell>
          <cell r="BN1546" t="str">
            <v>SPONSORSHIP TRANSFER</v>
          </cell>
          <cell r="BO1546" t="str">
            <v>NO RESI LETTER</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t="str">
            <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t="str">
            <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t="str">
            <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t="str">
            <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t="str">
            <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t="str">
            <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t="str">
            <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t="str">
            <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t="str">
            <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t="str">
            <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t="str">
            <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t="str">
            <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t="str">
            <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t="str">
            <v/>
          </cell>
          <cell r="BM1564" t="str">
            <v/>
          </cell>
          <cell r="BN1564" t="str">
            <v/>
          </cell>
          <cell r="BO1564" t="str">
            <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t="str">
            <v/>
          </cell>
          <cell r="BM1565" t="str">
            <v/>
          </cell>
          <cell r="BN1565" t="str">
            <v/>
          </cell>
          <cell r="BO1565" t="str">
            <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t="str">
            <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t="str">
            <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NO HEALTH CARD</v>
          </cell>
          <cell r="AQ1569" t="str">
            <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t="str">
            <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t="str">
            <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t="str">
            <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t="str">
            <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t="str">
            <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t="str">
            <v/>
          </cell>
          <cell r="BM1574" t="str">
            <v/>
          </cell>
          <cell r="BN1574" t="str">
            <v/>
          </cell>
          <cell r="BO1574" t="str">
            <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t="str">
            <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t="str">
            <v/>
          </cell>
          <cell r="BM1579" t="str">
            <v/>
          </cell>
          <cell r="BN1579" t="str">
            <v/>
          </cell>
          <cell r="BO1579" t="str">
            <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t="str">
            <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t="str">
            <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RESI LETTER - HR</v>
          </cell>
          <cell r="BP1586" t="str">
            <v>WPS - 0</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t="str">
            <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t="str">
            <v/>
          </cell>
          <cell r="BM1590" t="str">
            <v/>
          </cell>
          <cell r="BN1590" t="str">
            <v/>
          </cell>
          <cell r="BO1590" t="str">
            <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t="str">
            <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t="str">
            <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t="str">
            <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t="str">
            <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t="str">
            <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t="str">
            <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t="str">
            <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NO HEALTH CARD</v>
          </cell>
          <cell r="AQ1603" t="str">
            <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t="str">
            <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t="str">
            <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t="str">
            <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t="str">
            <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t="str">
            <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t="str">
            <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t="str">
            <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t="str">
            <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t="str">
            <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t="str">
            <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t="str">
            <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t="str">
            <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t="str">
            <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t="str">
            <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t="str">
            <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t="str">
            <v/>
          </cell>
          <cell r="BM1630" t="str">
            <v/>
          </cell>
          <cell r="BN1630" t="str">
            <v/>
          </cell>
          <cell r="BO1630" t="str">
            <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t="str">
            <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t="str">
            <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t="str">
            <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APPLIED ON 05-07-2022</v>
          </cell>
          <cell r="AQ1634" t="str">
            <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
          </cell>
          <cell r="BK1634" t="str">
            <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t="str">
            <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t="str">
            <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t="str">
            <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t="str">
            <v/>
          </cell>
          <cell r="BM1638" t="str">
            <v/>
          </cell>
          <cell r="BN1638" t="str">
            <v/>
          </cell>
          <cell r="BO1638" t="str">
            <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t="str">
            <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t="str">
            <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t="str">
            <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t="str">
            <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t="str">
            <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t="str">
            <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t="str">
            <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t="str">
            <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t="str">
            <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t="str">
            <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t="str">
            <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t="str">
            <v/>
          </cell>
          <cell r="BM1651" t="str">
            <v/>
          </cell>
          <cell r="BN1651" t="str">
            <v/>
          </cell>
          <cell r="BO1651" t="str">
            <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t="str">
            <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NO HEALTH CARD</v>
          </cell>
          <cell r="AQ1653" t="str">
            <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t="str">
            <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t="str">
            <v/>
          </cell>
          <cell r="BM1654" t="str">
            <v/>
          </cell>
          <cell r="BN1654" t="str">
            <v/>
          </cell>
          <cell r="BO1654" t="str">
            <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t="str">
            <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Company Provided</v>
          </cell>
          <cell r="Z1656" t="str">
            <v>Company Provided</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t="str">
            <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t="str">
            <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t="str">
            <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t="str">
            <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t="str">
            <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t="str">
            <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t="str">
            <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t="str">
            <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BATCH FALCON</v>
          </cell>
          <cell r="AQ1666" t="str">
            <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BATCH FALCON</v>
          </cell>
          <cell r="AQ1667" t="str">
            <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t="str">
            <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t="str">
            <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t="str">
            <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t="str">
            <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t="str">
            <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t="str">
            <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t="str">
            <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t="str">
            <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t="str">
            <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t="str">
            <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t="str">
            <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t="str">
            <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BATCH KDLY</v>
          </cell>
          <cell r="AQ1680" t="str">
            <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t="str">
            <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t="str">
            <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t="str">
            <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t="str">
            <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t="str">
            <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t="str">
            <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t="str">
            <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t="str">
            <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NO HEALTH CARD</v>
          </cell>
          <cell r="AQ1692" t="str">
            <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NO HEALTH CARD</v>
          </cell>
          <cell r="AQ1693" t="str">
            <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NO HEALTH CARD</v>
          </cell>
          <cell r="AQ1694" t="str">
            <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t="str">
            <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t="str">
            <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t="str">
            <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NO HEALTH CARD</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NO HEALTH CARD</v>
          </cell>
          <cell r="AQ1700" t="str">
            <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t="str">
            <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t="str">
            <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NO HEALTH CARD</v>
          </cell>
          <cell r="AQ1705" t="str">
            <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t="str">
            <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t="str">
            <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t="str">
            <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t="str">
            <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t="str">
            <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t="str">
            <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t="str">
            <v/>
          </cell>
          <cell r="BM1711" t="str">
            <v/>
          </cell>
          <cell r="BN1711" t="str">
            <v/>
          </cell>
          <cell r="BO1711" t="str">
            <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t="str">
            <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t="str">
            <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t="str">
            <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NO HEALTH CARD</v>
          </cell>
          <cell r="AQ1715" t="str">
            <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t="str">
            <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t="str">
            <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TERMINATION LETTER - HR</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t="str">
            <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NO HEALTH CARD</v>
          </cell>
          <cell r="AQ1723" t="str">
            <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t="str">
            <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APPLIED ON 05-07-2022</v>
          </cell>
          <cell r="AQ1725" t="str">
            <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t="str">
            <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t="str">
            <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t="str">
            <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t="str">
            <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NO HEALTH CARD</v>
          </cell>
          <cell r="AQ1731" t="str">
            <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NO HEALTH CARD</v>
          </cell>
          <cell r="AQ1732" t="str">
            <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t="str">
            <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NO HEALTH CARD</v>
          </cell>
          <cell r="AQ1735" t="str">
            <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NO HEALTH CARD</v>
          </cell>
          <cell r="AQ1736" t="str">
            <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NO HEALTH CARD</v>
          </cell>
          <cell r="AQ1737" t="str">
            <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NO HEALTH CARD</v>
          </cell>
          <cell r="AQ1738" t="str">
            <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NO HEALTH CARD</v>
          </cell>
          <cell r="AQ1739" t="str">
            <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BATCH 7 STAR</v>
          </cell>
          <cell r="AQ1740" t="str">
            <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t="str">
            <v/>
          </cell>
          <cell r="AI1741">
            <v>123</v>
          </cell>
          <cell r="AJ1741" t="str">
            <v>ACIFM</v>
          </cell>
          <cell r="AK1741">
            <v>29540404281</v>
          </cell>
          <cell r="AL1741">
            <v>44933</v>
          </cell>
          <cell r="AM1741" t="str">
            <v>AK0051667</v>
          </cell>
          <cell r="AN1741">
            <v>43111</v>
          </cell>
          <cell r="AO1741">
            <v>46762</v>
          </cell>
          <cell r="AP1741" t="str">
            <v>BATCH KDLY</v>
          </cell>
          <cell r="AQ1741" t="str">
            <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BATCH KDLY</v>
          </cell>
          <cell r="AQ1742" t="str">
            <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BATCH KDLY</v>
          </cell>
          <cell r="AQ1743" t="str">
            <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BATCH 7 STAR</v>
          </cell>
          <cell r="AQ1744" t="str">
            <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
          </cell>
          <cell r="AQ1745" t="str">
            <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BATCH 7 STAR</v>
          </cell>
          <cell r="AQ1746" t="str">
            <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NO HEALTH CARD</v>
          </cell>
          <cell r="AQ1748" t="str">
            <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NO HEALTH CARD</v>
          </cell>
          <cell r="AQ1750" t="str">
            <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NO HEALTH CARD</v>
          </cell>
          <cell r="AQ1751" t="str">
            <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NO HEALTH CARD</v>
          </cell>
          <cell r="AQ1752" t="str">
            <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NO HEALTH CARD</v>
          </cell>
          <cell r="AQ1753" t="str">
            <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NO HEALTH CARD</v>
          </cell>
          <cell r="AQ1754" t="str">
            <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NO HEALTH CARD</v>
          </cell>
          <cell r="AQ1755" t="str">
            <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NO HEALTH CARD</v>
          </cell>
          <cell r="AQ1756" t="str">
            <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NO HEALTH CARD</v>
          </cell>
          <cell r="AQ1757" t="str">
            <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NO HEALTH CARD</v>
          </cell>
          <cell r="AQ1758" t="str">
            <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NO HEALTH CARD</v>
          </cell>
          <cell r="AQ1759" t="str">
            <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NO HEALTH CARD</v>
          </cell>
          <cell r="AQ1760" t="str">
            <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ACIFM</v>
          </cell>
          <cell r="AK1761">
            <v>28958608647</v>
          </cell>
          <cell r="AL1761">
            <v>44946</v>
          </cell>
          <cell r="AM1761" t="str">
            <v>DQ1079395</v>
          </cell>
          <cell r="AN1761">
            <v>42675</v>
          </cell>
          <cell r="AO1761">
            <v>46326</v>
          </cell>
          <cell r="AP1761" t="str">
            <v>NO HEALTH CARD</v>
          </cell>
          <cell r="AQ1761" t="str">
            <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RESI LETTER - HR</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NO HEALTH CARD</v>
          </cell>
          <cell r="AQ1762" t="str">
            <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ACIFM</v>
          </cell>
          <cell r="AK1763">
            <v>29558607168</v>
          </cell>
          <cell r="AL1763">
            <v>44946</v>
          </cell>
          <cell r="AM1763" t="str">
            <v>ES2743012</v>
          </cell>
          <cell r="AN1763">
            <v>44929</v>
          </cell>
          <cell r="AO1763">
            <v>44957</v>
          </cell>
          <cell r="AP1763" t="str">
            <v>NO HEALTH CARD</v>
          </cell>
          <cell r="AQ1763" t="str">
            <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t="str">
            <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t="str">
            <v/>
          </cell>
          <cell r="BM1764" t="str">
            <v/>
          </cell>
          <cell r="BN1764" t="str">
            <v/>
          </cell>
          <cell r="BO1764" t="str">
            <v/>
          </cell>
          <cell r="BP1764" t="str">
            <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NO HEALTH CARD</v>
          </cell>
          <cell r="AQ1765" t="str">
            <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NO HEALTH CARD</v>
          </cell>
          <cell r="AQ1766" t="str">
            <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WPS - 0</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NO HEALTH CARD</v>
          </cell>
          <cell r="AQ1769" t="str">
            <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check</v>
          </cell>
          <cell r="AQ1770" t="str">
            <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NO HEALTH CARD</v>
          </cell>
          <cell r="AQ1771" t="str">
            <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NO HEALTH CARD</v>
          </cell>
          <cell r="AQ1772" t="str">
            <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NO HEALTH CARD</v>
          </cell>
          <cell r="AQ1773" t="str">
            <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NO HEALTH CARD</v>
          </cell>
          <cell r="AQ1774" t="str">
            <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
          </cell>
          <cell r="AQ1775" t="str">
            <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NO HEALTH CARD</v>
          </cell>
          <cell r="AQ1776" t="str">
            <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NO HEALTH CARD</v>
          </cell>
          <cell r="AQ1777" t="str">
            <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NO HEALTH CARD</v>
          </cell>
          <cell r="AQ1778" t="str">
            <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NO HEALTH CARD</v>
          </cell>
          <cell r="AQ1779" t="str">
            <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t="str">
            <v/>
          </cell>
          <cell r="AI1781">
            <v>123</v>
          </cell>
          <cell r="AJ1781" t="str">
            <v>ACIFM</v>
          </cell>
          <cell r="AK1781">
            <v>29340405431</v>
          </cell>
          <cell r="AL1781">
            <v>44953</v>
          </cell>
          <cell r="AM1781" t="str">
            <v>AK0765203</v>
          </cell>
          <cell r="AN1781">
            <v>43920</v>
          </cell>
          <cell r="AO1781">
            <v>47571</v>
          </cell>
          <cell r="AP1781" t="str">
            <v>NO HEALTH CARD</v>
          </cell>
          <cell r="AQ1781" t="str">
            <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t="str">
            <v/>
          </cell>
          <cell r="AI1782">
            <v>123</v>
          </cell>
          <cell r="AJ1782" t="str">
            <v>ACIFM</v>
          </cell>
          <cell r="AK1782">
            <v>29640403850</v>
          </cell>
          <cell r="AL1782">
            <v>44952</v>
          </cell>
          <cell r="AM1782" t="str">
            <v>AK0760637</v>
          </cell>
          <cell r="AN1782">
            <v>43914</v>
          </cell>
          <cell r="AO1782">
            <v>47565</v>
          </cell>
          <cell r="AP1782" t="str">
            <v>NO HEALTH CARD</v>
          </cell>
          <cell r="AQ1782" t="str">
            <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t="str">
            <v/>
          </cell>
          <cell r="AI1784">
            <v>123</v>
          </cell>
          <cell r="AJ1784" t="str">
            <v>ACIFM</v>
          </cell>
          <cell r="AK1784">
            <v>29840402603</v>
          </cell>
          <cell r="AL1784">
            <v>44952</v>
          </cell>
          <cell r="AM1784" t="str">
            <v>AK0857735</v>
          </cell>
          <cell r="AN1784">
            <v>44216</v>
          </cell>
          <cell r="AO1784">
            <v>47867</v>
          </cell>
          <cell r="AP1784" t="str">
            <v>NO HEALTH CARD</v>
          </cell>
          <cell r="AQ1784" t="str">
            <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NO HEALTH CARD</v>
          </cell>
          <cell r="AQ1785" t="str">
            <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NO HEALTH CARD</v>
          </cell>
          <cell r="AQ1786" t="str">
            <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NO HEALTH CARD</v>
          </cell>
          <cell r="AQ1787" t="str">
            <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NO HEALTH CARD</v>
          </cell>
          <cell r="AQ1788" t="str">
            <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NO HEALTH CARD</v>
          </cell>
          <cell r="AQ1789" t="str">
            <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APPLIED ON 05-07-2022</v>
          </cell>
          <cell r="AQ1790" t="str">
            <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NO HEALTH CARD</v>
          </cell>
          <cell r="AQ1791" t="str">
            <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NO HEALTH CARD</v>
          </cell>
          <cell r="AQ1792" t="str">
            <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APPLIED ON 05-07-2022</v>
          </cell>
          <cell r="AQ1794" t="str">
            <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NO HEALTH CARD</v>
          </cell>
          <cell r="AQ1795" t="str">
            <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NO HEALTH CARD</v>
          </cell>
          <cell r="AQ1796" t="str">
            <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t="str">
            <v/>
          </cell>
          <cell r="BM1796" t="str">
            <v/>
          </cell>
          <cell r="BN1796" t="str">
            <v/>
          </cell>
          <cell r="BO1796" t="str">
            <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NO HEALTH CARD</v>
          </cell>
          <cell r="AQ1797" t="str">
            <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NO HEALTH CARD</v>
          </cell>
          <cell r="AQ1798" t="str">
            <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NO HEALTH CARD</v>
          </cell>
          <cell r="AQ1799" t="str">
            <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TERMINATION LETTER - HR</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t="str">
            <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NO HEALTH CARD</v>
          </cell>
          <cell r="AQ1802" t="str">
            <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NO HEALTH CARD</v>
          </cell>
          <cell r="AQ1803" t="str">
            <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NO HEALTH CARD</v>
          </cell>
          <cell r="AQ1804" t="str">
            <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NO HEALTH CARD</v>
          </cell>
          <cell r="AQ1805" t="str">
            <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t="str">
            <v>ADLSA - UNDER REVIEW</v>
          </cell>
          <cell r="BM1809" t="str">
            <v>RESIGNATION</v>
          </cell>
          <cell r="BN1809" t="str">
            <v>SPONSORSHIP TRANSFER</v>
          </cell>
          <cell r="BO1809" t="str">
            <v>RESI LETTER - HR</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Company Provided</v>
          </cell>
          <cell r="Z1811" t="str">
            <v>Company Provided</v>
          </cell>
          <cell r="AA1811" t="str">
            <v xml:space="preserve">Company Provided </v>
          </cell>
          <cell r="AB1811" t="str">
            <v/>
          </cell>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t="str">
            <v/>
          </cell>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t="str">
            <v/>
          </cell>
          <cell r="BM1811" t="str">
            <v>RESIGNATION</v>
          </cell>
          <cell r="BN1811" t="str">
            <v>SPONSORSHIP TRANSFER</v>
          </cell>
          <cell r="BO1811" t="str">
            <v>RESI LETTER - HR</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Company Provided</v>
          </cell>
          <cell r="Z1812" t="str">
            <v>Company Provided</v>
          </cell>
          <cell r="AA1812" t="str">
            <v xml:space="preserve">Company Provided </v>
          </cell>
          <cell r="AB1812" t="str">
            <v/>
          </cell>
          <cell r="AC1812" t="str">
            <v/>
          </cell>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t="str">
            <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Company Provided</v>
          </cell>
          <cell r="Z1814" t="str">
            <v>Company Provided</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Company Provided</v>
          </cell>
          <cell r="Z1815" t="str">
            <v>Company Provided</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t="str">
            <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Company Provided</v>
          </cell>
          <cell r="Z1822" t="str">
            <v>Company Provided</v>
          </cell>
          <cell r="AA1822" t="str">
            <v xml:space="preserve">Company Provided </v>
          </cell>
          <cell r="AB1822" t="str">
            <v/>
          </cell>
          <cell r="AC1822" t="str">
            <v/>
          </cell>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t="str">
            <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Company Provided</v>
          </cell>
          <cell r="Z1824" t="str">
            <v>Company Provided</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t="str">
            <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t="str">
            <v/>
          </cell>
          <cell r="AO1826" t="str">
            <v/>
          </cell>
          <cell r="AP1826" t="str">
            <v>NO HEALTH CARD</v>
          </cell>
          <cell r="AQ1826" t="str">
            <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t="str">
            <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t="str">
            <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t="str">
            <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APPLIED ON 05-07-2022</v>
          </cell>
          <cell r="AQ1831" t="str">
            <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BATCH 7 STAR</v>
          </cell>
          <cell r="AQ1832" t="str">
            <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t="str">
            <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BATCH 7 STAR</v>
          </cell>
          <cell r="AQ1834" t="str">
            <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t="str">
            <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t="str">
            <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t="str">
            <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t="str">
            <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t="str">
            <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t="str">
            <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t="str">
            <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t="str">
            <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BATCH 7 STAR</v>
          </cell>
          <cell r="AQ1847" t="str">
            <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t="str">
            <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t="str">
            <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t="str">
            <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t="str">
            <v/>
          </cell>
          <cell r="BM1850" t="str">
            <v/>
          </cell>
          <cell r="BN1850" t="str">
            <v/>
          </cell>
          <cell r="BO1850" t="str">
            <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t="str">
            <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NO HEALTH CARD</v>
          </cell>
          <cell r="AQ1852" t="str">
            <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t="str">
            <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t="str">
            <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NO HEALTH CARD</v>
          </cell>
          <cell r="AQ1855" t="str">
            <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t="str">
            <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t="str">
            <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
          </cell>
          <cell r="BO1857" t="str">
            <v>TERMINATION LETTER - HR</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t="str">
            <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NO HEALTH CARD</v>
          </cell>
          <cell r="AQ1859" t="str">
            <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t="str">
            <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t="str">
            <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t="str">
            <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t="str">
            <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
          </cell>
          <cell r="AQ1864" t="str">
            <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t="str">
            <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t="str">
            <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t="str">
            <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NO HEALTH CARD</v>
          </cell>
          <cell r="AQ1878" t="str">
            <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t="str">
            <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t="str">
            <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t="str">
            <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t="str">
            <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t="str">
            <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t="str">
            <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t="str">
            <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t="str">
            <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t="str">
            <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t="str">
            <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t="str">
            <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t="str">
            <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t="str">
            <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t="str">
            <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t="str">
            <v/>
          </cell>
          <cell r="BM1894" t="str">
            <v/>
          </cell>
          <cell r="BN1894" t="str">
            <v/>
          </cell>
          <cell r="BO1894" t="str">
            <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t="str">
            <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APPLIED ON 05-07-2022</v>
          </cell>
          <cell r="AQ1897" t="str">
            <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t="str">
            <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
          </cell>
          <cell r="AQ1899" t="str">
            <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t="str">
            <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t="str">
            <v/>
          </cell>
          <cell r="AQ1901" t="str">
            <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
          </cell>
          <cell r="AQ1902" t="str">
            <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t="str">
            <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
          </cell>
          <cell r="AQ1904" t="str">
            <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t="str">
            <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
          </cell>
          <cell r="AQ1906" t="str">
            <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t="str">
            <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t="str">
            <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
          </cell>
          <cell r="AQ1911" t="str">
            <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
          </cell>
          <cell r="AQ1912" t="str">
            <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
          </cell>
          <cell r="AQ1913" t="str">
            <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t="str">
            <v/>
          </cell>
          <cell r="AQ1914" t="str">
            <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t="str">
            <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
          </cell>
          <cell r="AQ1917" t="str">
            <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
          </cell>
          <cell r="AQ1918" t="str">
            <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
          </cell>
          <cell r="AQ1919" t="str">
            <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
          </cell>
          <cell r="AQ1920" t="str">
            <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
          </cell>
          <cell r="AQ1921" t="str">
            <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Company Provided</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Company Provided</v>
          </cell>
          <cell r="AA1924" t="str">
            <v xml:space="preserve">Company provided </v>
          </cell>
          <cell r="AB1924" t="str">
            <v/>
          </cell>
          <cell r="AC1924" t="str">
            <v/>
          </cell>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t="str">
            <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t="str">
            <v/>
          </cell>
          <cell r="BM1924" t="str">
            <v/>
          </cell>
          <cell r="BN1924" t="str">
            <v/>
          </cell>
          <cell r="BO1924" t="str">
            <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Company Provided</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t="str">
            <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mohsin.mohammed@acintercityfm.com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Company Provided</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t="str">
            <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
          </cell>
          <cell r="AQ1929" t="str">
            <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t="str">
            <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
          </cell>
          <cell r="AQ1931" t="str">
            <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t="str">
            <v/>
          </cell>
          <cell r="AQ1932" t="str">
            <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
          </cell>
          <cell r="AQ1933" t="str">
            <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
          </cell>
          <cell r="AQ1934" t="str">
            <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
          </cell>
          <cell r="AQ1935" t="str">
            <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t="str">
            <v/>
          </cell>
          <cell r="BM1935" t="str">
            <v/>
          </cell>
          <cell r="BN1935" t="str">
            <v/>
          </cell>
          <cell r="BO1935" t="str">
            <v/>
          </cell>
          <cell r="BP1935" t="str">
            <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
          </cell>
          <cell r="AQ1936" t="str">
            <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
          </cell>
          <cell r="AQ1937" t="str">
            <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t="str">
            <v/>
          </cell>
          <cell r="AQ1938" t="str">
            <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t="str">
            <v/>
          </cell>
          <cell r="AQ1939" t="str">
            <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
          </cell>
          <cell r="AQ1940" t="str">
            <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
          </cell>
          <cell r="AQ1941" t="str">
            <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t="str">
            <v/>
          </cell>
          <cell r="AQ1942" t="str">
            <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
          </cell>
          <cell r="AQ1943" t="str">
            <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cell>
          <cell r="AQ1944" t="str">
            <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cell>
          <cell r="AQ1945" t="str">
            <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t="str">
            <v/>
          </cell>
          <cell r="AQ1946" t="str">
            <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
          </cell>
          <cell r="AQ1947" t="str">
            <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
          </cell>
          <cell r="AQ1948" t="str">
            <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t="str">
            <v/>
          </cell>
          <cell r="AQ1950" t="str">
            <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
          </cell>
          <cell r="AQ1954" t="str">
            <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
          </cell>
          <cell r="AQ1955" t="str">
            <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t="str">
            <v/>
          </cell>
          <cell r="AQ1957" t="str">
            <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t="str">
            <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t="str">
            <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
          </cell>
          <cell r="AQ1961" t="str">
            <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
          </cell>
          <cell r="AQ1963" t="str">
            <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t="str">
            <v/>
          </cell>
          <cell r="AQ1964" t="str">
            <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t="str">
            <v/>
          </cell>
          <cell r="BM1964" t="str">
            <v/>
          </cell>
          <cell r="BN1964" t="str">
            <v/>
          </cell>
          <cell r="BO1964" t="str">
            <v/>
          </cell>
          <cell r="BP1964" t="str">
            <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t="str">
            <v/>
          </cell>
          <cell r="AQ1965" t="str">
            <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t="str">
            <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
          </cell>
          <cell r="AQ1968" t="str">
            <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
          </cell>
          <cell r="AQ1969" t="str">
            <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
          </cell>
          <cell r="AQ1970" t="str">
            <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
          </cell>
          <cell r="AQ1971" t="str">
            <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t="str">
            <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t="str">
            <v/>
          </cell>
          <cell r="BM1972" t="str">
            <v/>
          </cell>
          <cell r="BN1972" t="str">
            <v/>
          </cell>
          <cell r="BO1972" t="str">
            <v/>
          </cell>
          <cell r="BP1972" t="str">
            <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t="str">
            <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t="str">
            <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t="str">
            <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t="str">
            <v/>
          </cell>
          <cell r="BM1978" t="str">
            <v/>
          </cell>
          <cell r="BN1978" t="str">
            <v/>
          </cell>
          <cell r="BO1978" t="str">
            <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
          </cell>
          <cell r="AQ1979" t="str">
            <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
          </cell>
          <cell r="AQ1982" t="str">
            <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
          </cell>
          <cell r="AQ1983" t="str">
            <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
          </cell>
          <cell r="AQ1984" t="str">
            <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
          </cell>
          <cell r="AQ1985" t="str">
            <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t="str">
            <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t="str">
            <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t="str">
            <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t="str">
            <v/>
          </cell>
          <cell r="AQ1998" t="str">
            <v/>
          </cell>
          <cell r="AR1998" t="str">
            <v/>
          </cell>
          <cell r="AS1998" t="str">
            <v/>
          </cell>
          <cell r="AT1998" t="str">
            <v/>
          </cell>
          <cell r="AU1998" t="str">
            <v/>
          </cell>
          <cell r="AV1998" t="str">
            <v/>
          </cell>
          <cell r="AW1998" t="str">
            <v>Not 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t="str">
            <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t="str">
            <v/>
          </cell>
          <cell r="AQ2002" t="str">
            <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t="str">
            <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t="str">
            <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
          </cell>
          <cell r="AQ2006" t="str">
            <v/>
          </cell>
          <cell r="AR2006" t="str">
            <v/>
          </cell>
          <cell r="AS2006" t="str">
            <v/>
          </cell>
          <cell r="AT2006" t="str">
            <v/>
          </cell>
          <cell r="AU2006" t="str">
            <v/>
          </cell>
          <cell r="AV2006" t="str">
            <v/>
          </cell>
          <cell r="AW2006" t="str">
            <v>Not 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
          </cell>
          <cell r="AQ2007" t="str">
            <v/>
          </cell>
          <cell r="AR2007" t="str">
            <v/>
          </cell>
          <cell r="AS2007" t="str">
            <v/>
          </cell>
          <cell r="AT2007" t="str">
            <v/>
          </cell>
          <cell r="AU2007" t="str">
            <v/>
          </cell>
          <cell r="AV2007" t="str">
            <v/>
          </cell>
          <cell r="AW2007" t="str">
            <v>Not 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t="str">
            <v/>
          </cell>
          <cell r="AQ2008" t="str">
            <v/>
          </cell>
          <cell r="AR2008" t="str">
            <v/>
          </cell>
          <cell r="AS2008" t="str">
            <v/>
          </cell>
          <cell r="AT2008" t="str">
            <v/>
          </cell>
          <cell r="AU2008" t="str">
            <v/>
          </cell>
          <cell r="AV2008" t="str">
            <v/>
          </cell>
          <cell r="AW2008" t="str">
            <v>Not 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t="str">
            <v/>
          </cell>
          <cell r="AQ2009" t="str">
            <v/>
          </cell>
          <cell r="AR2009" t="str">
            <v/>
          </cell>
          <cell r="AS2009" t="str">
            <v/>
          </cell>
          <cell r="AT2009" t="str">
            <v/>
          </cell>
          <cell r="AU2009" t="str">
            <v/>
          </cell>
          <cell r="AV2009" t="str">
            <v/>
          </cell>
          <cell r="AW2009" t="str">
            <v>Not 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t="str">
            <v/>
          </cell>
          <cell r="AQ2011" t="str">
            <v/>
          </cell>
          <cell r="AR2011" t="str">
            <v/>
          </cell>
          <cell r="AS2011" t="str">
            <v/>
          </cell>
          <cell r="AT2011" t="str">
            <v/>
          </cell>
          <cell r="AU2011" t="str">
            <v/>
          </cell>
          <cell r="AV2011" t="str">
            <v/>
          </cell>
          <cell r="AW2011" t="str">
            <v>Not 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t="str">
            <v/>
          </cell>
          <cell r="AQ2012" t="str">
            <v/>
          </cell>
          <cell r="AR2012" t="str">
            <v/>
          </cell>
          <cell r="AS2012" t="str">
            <v/>
          </cell>
          <cell r="AT2012" t="str">
            <v/>
          </cell>
          <cell r="AU2012" t="str">
            <v/>
          </cell>
          <cell r="AV2012" t="str">
            <v/>
          </cell>
          <cell r="AW2012" t="str">
            <v>Not 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t="str">
            <v/>
          </cell>
          <cell r="AQ2013" t="str">
            <v/>
          </cell>
          <cell r="AR2013" t="str">
            <v/>
          </cell>
          <cell r="AS2013" t="str">
            <v/>
          </cell>
          <cell r="AT2013" t="str">
            <v/>
          </cell>
          <cell r="AU2013" t="str">
            <v/>
          </cell>
          <cell r="AV2013" t="str">
            <v/>
          </cell>
          <cell r="AW2013" t="str">
            <v>Not 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t="str">
            <v/>
          </cell>
          <cell r="AQ2014" t="str">
            <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
          </cell>
          <cell r="AQ2015" t="str">
            <v/>
          </cell>
          <cell r="AR2015" t="str">
            <v/>
          </cell>
          <cell r="AS2015" t="str">
            <v/>
          </cell>
          <cell r="AT2015" t="str">
            <v/>
          </cell>
          <cell r="AU2015" t="str">
            <v/>
          </cell>
          <cell r="AV2015" t="str">
            <v/>
          </cell>
          <cell r="AW2015" t="str">
            <v>Not 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t="str">
            <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
          </cell>
          <cell r="AQ2017" t="str">
            <v/>
          </cell>
          <cell r="AR2017" t="str">
            <v/>
          </cell>
          <cell r="AS2017" t="str">
            <v/>
          </cell>
          <cell r="AT2017" t="str">
            <v/>
          </cell>
          <cell r="AU2017" t="str">
            <v/>
          </cell>
          <cell r="AV2017" t="str">
            <v/>
          </cell>
          <cell r="AW2017" t="str">
            <v>Not 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t="str">
            <v/>
          </cell>
          <cell r="AS2019" t="str">
            <v/>
          </cell>
          <cell r="AT2019" t="str">
            <v/>
          </cell>
          <cell r="AU2019" t="str">
            <v/>
          </cell>
          <cell r="AV2019" t="str">
            <v/>
          </cell>
          <cell r="AW2019" t="str">
            <v>Not 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t="str">
            <v/>
          </cell>
          <cell r="AS2020" t="str">
            <v/>
          </cell>
          <cell r="AT2020" t="str">
            <v/>
          </cell>
          <cell r="AU2020" t="str">
            <v/>
          </cell>
          <cell r="AV2020" t="str">
            <v/>
          </cell>
          <cell r="AW2020" t="str">
            <v>Not 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t="str">
            <v/>
          </cell>
          <cell r="AS2021" t="str">
            <v/>
          </cell>
          <cell r="AT2021" t="str">
            <v/>
          </cell>
          <cell r="AU2021" t="str">
            <v/>
          </cell>
          <cell r="AV2021" t="str">
            <v/>
          </cell>
          <cell r="AW2021" t="str">
            <v>Not 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t="str">
            <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t="str">
            <v/>
          </cell>
          <cell r="AS2023" t="str">
            <v/>
          </cell>
          <cell r="AT2023" t="str">
            <v/>
          </cell>
          <cell r="AU2023" t="str">
            <v/>
          </cell>
          <cell r="AV2023" t="str">
            <v/>
          </cell>
          <cell r="AW2023" t="str">
            <v>Not 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t="str">
            <v/>
          </cell>
          <cell r="AQ2024" t="str">
            <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t="str">
            <v/>
          </cell>
          <cell r="AQ2025" t="str">
            <v/>
          </cell>
          <cell r="AR2025" t="str">
            <v/>
          </cell>
          <cell r="AS2025" t="str">
            <v/>
          </cell>
          <cell r="AT2025" t="str">
            <v/>
          </cell>
          <cell r="AU2025" t="str">
            <v/>
          </cell>
          <cell r="AV2025" t="str">
            <v/>
          </cell>
          <cell r="AW2025" t="str">
            <v>Not 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
          </cell>
          <cell r="AG2026" t="str">
            <v>UGANDA</v>
          </cell>
          <cell r="AH2026">
            <v>33295</v>
          </cell>
          <cell r="AI2026">
            <v>32</v>
          </cell>
          <cell r="AJ2026" t="str">
            <v>L/T</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t="str">
            <v/>
          </cell>
          <cell r="AQ2027" t="str">
            <v/>
          </cell>
          <cell r="AR2027" t="str">
            <v/>
          </cell>
          <cell r="AS2027" t="str">
            <v/>
          </cell>
          <cell r="AT2027" t="str">
            <v/>
          </cell>
          <cell r="AU2027" t="str">
            <v/>
          </cell>
          <cell r="AV2027" t="str">
            <v/>
          </cell>
          <cell r="AW2027" t="str">
            <v>Not 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v>1</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t="str">
            <v/>
          </cell>
          <cell r="AQ2029" t="str">
            <v/>
          </cell>
          <cell r="AR2029" t="str">
            <v/>
          </cell>
          <cell r="AS2029" t="str">
            <v/>
          </cell>
          <cell r="AT2029" t="str">
            <v/>
          </cell>
          <cell r="AU2029" t="str">
            <v/>
          </cell>
          <cell r="AV2029" t="str">
            <v/>
          </cell>
          <cell r="AW2029" t="str">
            <v>Not 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
          </cell>
          <cell r="AG2030" t="str">
            <v>PAKISTAN</v>
          </cell>
          <cell r="AH2030">
            <v>30779</v>
          </cell>
          <cell r="AI2030">
            <v>39</v>
          </cell>
          <cell r="AJ2030" t="str">
            <v>L/T</v>
          </cell>
          <cell r="AK2030">
            <v>28458606376</v>
          </cell>
          <cell r="AL2030">
            <v>45497</v>
          </cell>
          <cell r="AM2030" t="str">
            <v>BK5091103</v>
          </cell>
          <cell r="AN2030">
            <v>43655</v>
          </cell>
          <cell r="AO2030">
            <v>45481</v>
          </cell>
          <cell r="AP2030" t="str">
            <v/>
          </cell>
          <cell r="AQ2030" t="str">
            <v/>
          </cell>
          <cell r="AR2030" t="str">
            <v/>
          </cell>
          <cell r="AS2030" t="str">
            <v/>
          </cell>
          <cell r="AT2030" t="str">
            <v/>
          </cell>
          <cell r="AU2030" t="str">
            <v/>
          </cell>
          <cell r="AV2030" t="str">
            <v/>
          </cell>
          <cell r="AW2030" t="str">
            <v>Not 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TRAM</v>
          </cell>
          <cell r="AG2031" t="str">
            <v>PHILIPPINES</v>
          </cell>
          <cell r="AH2031">
            <v>25676</v>
          </cell>
          <cell r="AI2031">
            <v>53</v>
          </cell>
          <cell r="AJ2031" t="str">
            <v>L/T</v>
          </cell>
          <cell r="AK2031">
            <v>27060815059</v>
          </cell>
          <cell r="AL2031">
            <v>45386</v>
          </cell>
          <cell r="AM2031" t="str">
            <v>P6496793A</v>
          </cell>
          <cell r="AN2031">
            <v>43180</v>
          </cell>
          <cell r="AO2031">
            <v>46832</v>
          </cell>
          <cell r="AP2031" t="str">
            <v/>
          </cell>
          <cell r="AQ2031" t="str">
            <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t="str">
            <v/>
          </cell>
          <cell r="BM2031" t="str">
            <v/>
          </cell>
          <cell r="BN2031" t="str">
            <v/>
          </cell>
          <cell r="BO2031" t="str">
            <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TRAM</v>
          </cell>
          <cell r="AG2032" t="str">
            <v>GHANA</v>
          </cell>
          <cell r="AH2032">
            <v>34640</v>
          </cell>
          <cell r="AI2032">
            <v>28</v>
          </cell>
          <cell r="AJ2032" t="str">
            <v>L/T</v>
          </cell>
          <cell r="AK2032">
            <v>29428801146</v>
          </cell>
          <cell r="AL2032">
            <v>45215</v>
          </cell>
          <cell r="AM2032" t="str">
            <v>G2846394</v>
          </cell>
          <cell r="AN2032">
            <v>43928</v>
          </cell>
          <cell r="AO2032">
            <v>47579</v>
          </cell>
          <cell r="AP2032" t="str">
            <v/>
          </cell>
          <cell r="AQ2032" t="str">
            <v/>
          </cell>
          <cell r="AR2032" t="str">
            <v/>
          </cell>
          <cell r="AS2032" t="str">
            <v/>
          </cell>
          <cell r="AT2032" t="str">
            <v/>
          </cell>
          <cell r="AU2032" t="str">
            <v/>
          </cell>
          <cell r="AV2032" t="str">
            <v/>
          </cell>
          <cell r="AW2032" t="str">
            <v>Not 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
          </cell>
          <cell r="AG2033" t="str">
            <v>INDIA</v>
          </cell>
          <cell r="AH2033">
            <v>35708</v>
          </cell>
          <cell r="AI2033">
            <v>25</v>
          </cell>
          <cell r="AJ2033" t="str">
            <v>L/T</v>
          </cell>
          <cell r="AK2033">
            <v>29735630880</v>
          </cell>
          <cell r="AL2033">
            <v>45436</v>
          </cell>
          <cell r="AM2033" t="str">
            <v>S7000788</v>
          </cell>
          <cell r="AN2033">
            <v>43465</v>
          </cell>
          <cell r="AO2033" t="str">
            <v>30-12-1028</v>
          </cell>
          <cell r="AP2033" t="str">
            <v/>
          </cell>
          <cell r="AQ2033" t="str">
            <v/>
          </cell>
          <cell r="AR2033" t="str">
            <v/>
          </cell>
          <cell r="AS2033" t="str">
            <v/>
          </cell>
          <cell r="AT2033" t="str">
            <v/>
          </cell>
          <cell r="AU2033" t="str">
            <v/>
          </cell>
          <cell r="AV2033" t="str">
            <v/>
          </cell>
          <cell r="AW2033" t="str">
            <v>Not 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
          </cell>
          <cell r="AG2034" t="str">
            <v>UGANDA</v>
          </cell>
          <cell r="AH2034">
            <v>31042</v>
          </cell>
          <cell r="AI2034">
            <v>38</v>
          </cell>
          <cell r="AJ2034" t="str">
            <v>L/T</v>
          </cell>
          <cell r="AK2034">
            <v>28480000847</v>
          </cell>
          <cell r="AL2034">
            <v>45178</v>
          </cell>
          <cell r="AM2034" t="str">
            <v>A00007918</v>
          </cell>
          <cell r="AN2034">
            <v>43480</v>
          </cell>
          <cell r="AO2034">
            <v>47132</v>
          </cell>
          <cell r="AP2034" t="str">
            <v>HC08503282</v>
          </cell>
          <cell r="AQ2034">
            <v>44950</v>
          </cell>
          <cell r="AR2034" t="str">
            <v/>
          </cell>
          <cell r="AS2034" t="str">
            <v/>
          </cell>
          <cell r="AT2034" t="str">
            <v/>
          </cell>
          <cell r="AU2034" t="str">
            <v/>
          </cell>
          <cell r="AV2034" t="str">
            <v/>
          </cell>
          <cell r="AW2034" t="str">
            <v>Not 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
          </cell>
          <cell r="AG2035" t="str">
            <v>NEPAL</v>
          </cell>
          <cell r="AH2035">
            <v>36810</v>
          </cell>
          <cell r="AI2035">
            <v>22</v>
          </cell>
          <cell r="AJ2035" t="str">
            <v>L/T</v>
          </cell>
          <cell r="AK2035">
            <v>30052411213</v>
          </cell>
          <cell r="AL2035">
            <v>45200</v>
          </cell>
          <cell r="AM2035" t="str">
            <v>10804436</v>
          </cell>
          <cell r="AN2035">
            <v>43159</v>
          </cell>
          <cell r="AO2035">
            <v>46810</v>
          </cell>
          <cell r="AP2035" t="str">
            <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45361</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
          </cell>
          <cell r="AG2036" t="str">
            <v>UGANDA</v>
          </cell>
          <cell r="AH2036">
            <v>36881</v>
          </cell>
          <cell r="AI2036">
            <v>22</v>
          </cell>
          <cell r="AJ2036" t="str">
            <v>L/T</v>
          </cell>
          <cell r="AK2036">
            <v>30080000104</v>
          </cell>
          <cell r="AL2036">
            <v>45432</v>
          </cell>
          <cell r="AM2036" t="str">
            <v>A00280808</v>
          </cell>
          <cell r="AN2036">
            <v>44112</v>
          </cell>
          <cell r="AO2036">
            <v>47763</v>
          </cell>
          <cell r="AP2036" t="str">
            <v>HC06910628</v>
          </cell>
          <cell r="AQ2036">
            <v>44493</v>
          </cell>
          <cell r="AR2036" t="str">
            <v/>
          </cell>
          <cell r="AS2036" t="str">
            <v/>
          </cell>
          <cell r="AT2036" t="str">
            <v/>
          </cell>
          <cell r="AU2036" t="str">
            <v/>
          </cell>
          <cell r="AV2036" t="str">
            <v/>
          </cell>
          <cell r="AW2036" t="str">
            <v>Not 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
          </cell>
          <cell r="AG2037" t="str">
            <v>GHANA</v>
          </cell>
          <cell r="AH2037">
            <v>27924</v>
          </cell>
          <cell r="AI2037">
            <v>47</v>
          </cell>
          <cell r="AJ2037" t="str">
            <v>L/T</v>
          </cell>
          <cell r="AK2037">
            <v>27628800289</v>
          </cell>
          <cell r="AL2037">
            <v>45406</v>
          </cell>
          <cell r="AM2037" t="str">
            <v>G3082712</v>
          </cell>
          <cell r="AN2037">
            <v>44391</v>
          </cell>
          <cell r="AO2037">
            <v>11517</v>
          </cell>
          <cell r="AP2037" t="str">
            <v/>
          </cell>
          <cell r="AQ2037" t="str">
            <v/>
          </cell>
          <cell r="AR2037" t="str">
            <v/>
          </cell>
          <cell r="AS2037" t="str">
            <v/>
          </cell>
          <cell r="AT2037" t="str">
            <v/>
          </cell>
          <cell r="AU2037" t="str">
            <v/>
          </cell>
          <cell r="AV2037" t="str">
            <v/>
          </cell>
          <cell r="AW2037" t="str">
            <v>Not 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
          </cell>
          <cell r="AG2038" t="str">
            <v>GREECE</v>
          </cell>
          <cell r="AH2038">
            <v>29268</v>
          </cell>
          <cell r="AI2038">
            <v>43</v>
          </cell>
          <cell r="AJ2038" t="str">
            <v>L/T</v>
          </cell>
          <cell r="AK2038">
            <v>28030000040</v>
          </cell>
          <cell r="AL2038">
            <v>45359</v>
          </cell>
          <cell r="AM2038" t="str">
            <v>AP3051366</v>
          </cell>
          <cell r="AN2038">
            <v>43453</v>
          </cell>
          <cell r="AO2038">
            <v>45278</v>
          </cell>
          <cell r="AP2038" t="str">
            <v/>
          </cell>
          <cell r="AQ2038" t="str">
            <v/>
          </cell>
          <cell r="AR2038" t="str">
            <v/>
          </cell>
          <cell r="AS2038" t="str">
            <v/>
          </cell>
          <cell r="AT2038" t="str">
            <v/>
          </cell>
          <cell r="AU2038" t="str">
            <v/>
          </cell>
          <cell r="AV2038" t="str">
            <v/>
          </cell>
          <cell r="AW2038" t="str">
            <v>Not 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e">
            <v>#N/A</v>
          </cell>
          <cell r="F2039" t="e">
            <v>#N/A</v>
          </cell>
          <cell r="G2039" t="e">
            <v>#N/A</v>
          </cell>
          <cell r="H2039" t="e">
            <v>#N/A</v>
          </cell>
          <cell r="I2039" t="e">
            <v>#N/A</v>
          </cell>
          <cell r="J2039" t="e">
            <v>#N/A</v>
          </cell>
          <cell r="K2039" t="e">
            <v>#N/A</v>
          </cell>
          <cell r="L2039" t="e">
            <v>#N/A</v>
          </cell>
          <cell r="M2039" t="e">
            <v>#N/A</v>
          </cell>
          <cell r="N2039" t="e">
            <v>#N/A</v>
          </cell>
          <cell r="O2039" t="e">
            <v>#N/A</v>
          </cell>
          <cell r="P2039" t="e">
            <v>#N/A</v>
          </cell>
          <cell r="Q2039" t="e">
            <v>#N/A</v>
          </cell>
          <cell r="R2039" t="e">
            <v>#N/A</v>
          </cell>
          <cell r="S2039" t="e">
            <v>#N/A</v>
          </cell>
          <cell r="T2039" t="e">
            <v>#N/A</v>
          </cell>
          <cell r="U2039" t="e">
            <v>#N/A</v>
          </cell>
          <cell r="V2039" t="e">
            <v>#N/A</v>
          </cell>
          <cell r="W2039" t="e">
            <v>#N/A</v>
          </cell>
          <cell r="X2039" t="e">
            <v>#N/A</v>
          </cell>
          <cell r="Y2039" t="e">
            <v>#N/A</v>
          </cell>
          <cell r="Z2039" t="e">
            <v>#N/A</v>
          </cell>
          <cell r="AA2039" t="e">
            <v>#N/A</v>
          </cell>
          <cell r="AB2039" t="e">
            <v>#N/A</v>
          </cell>
          <cell r="AC2039" t="e">
            <v>#N/A</v>
          </cell>
          <cell r="AD2039" t="e">
            <v>#N/A</v>
          </cell>
          <cell r="AE2039" t="e">
            <v>#N/A</v>
          </cell>
          <cell r="AF2039" t="e">
            <v>#N/A</v>
          </cell>
          <cell r="AG2039" t="e">
            <v>#N/A</v>
          </cell>
          <cell r="AH2039" t="e">
            <v>#N/A</v>
          </cell>
          <cell r="AI2039" t="e">
            <v>#N/A</v>
          </cell>
          <cell r="AJ2039" t="e">
            <v>#N/A</v>
          </cell>
          <cell r="AK2039" t="e">
            <v>#N/A</v>
          </cell>
          <cell r="AL2039" t="e">
            <v>#N/A</v>
          </cell>
          <cell r="AM2039" t="e">
            <v>#N/A</v>
          </cell>
          <cell r="AN2039" t="e">
            <v>#N/A</v>
          </cell>
          <cell r="AO2039" t="e">
            <v>#N/A</v>
          </cell>
          <cell r="AP2039" t="e">
            <v>#N/A</v>
          </cell>
          <cell r="AQ2039" t="e">
            <v>#N/A</v>
          </cell>
          <cell r="AR2039" t="e">
            <v>#N/A</v>
          </cell>
          <cell r="AS2039" t="e">
            <v>#N/A</v>
          </cell>
          <cell r="AT2039" t="e">
            <v>#N/A</v>
          </cell>
          <cell r="AU2039" t="e">
            <v>#N/A</v>
          </cell>
          <cell r="AV2039" t="e">
            <v>#N/A</v>
          </cell>
          <cell r="AW2039" t="e">
            <v>#N/A</v>
          </cell>
          <cell r="AX2039" t="e">
            <v>#N/A</v>
          </cell>
          <cell r="AY2039" t="e">
            <v>#N/A</v>
          </cell>
          <cell r="AZ2039" t="e">
            <v>#N/A</v>
          </cell>
          <cell r="BA2039" t="e">
            <v>#N/A</v>
          </cell>
          <cell r="BB2039" t="e">
            <v>#N/A</v>
          </cell>
          <cell r="BC2039" t="e">
            <v>#N/A</v>
          </cell>
          <cell r="BD2039" t="e">
            <v>#N/A</v>
          </cell>
          <cell r="BE2039" t="e">
            <v>#N/A</v>
          </cell>
          <cell r="BF2039" t="e">
            <v>#N/A</v>
          </cell>
          <cell r="BG2039" t="e">
            <v>#N/A</v>
          </cell>
          <cell r="BH2039" t="e">
            <v>#N/A</v>
          </cell>
          <cell r="BI2039" t="e">
            <v>#N/A</v>
          </cell>
          <cell r="BJ2039" t="e">
            <v>#N/A</v>
          </cell>
          <cell r="BK2039" t="e">
            <v>#N/A</v>
          </cell>
          <cell r="BL2039" t="e">
            <v>#N/A</v>
          </cell>
          <cell r="BM2039" t="e">
            <v>#N/A</v>
          </cell>
          <cell r="BN2039" t="e">
            <v>#N/A</v>
          </cell>
          <cell r="BO2039" t="e">
            <v>#N/A</v>
          </cell>
          <cell r="BP2039" t="e">
            <v>#N/A</v>
          </cell>
        </row>
        <row r="2040">
          <cell r="D2040" t="str">
            <v>002038</v>
          </cell>
          <cell r="E2040" t="e">
            <v>#N/A</v>
          </cell>
          <cell r="F2040" t="e">
            <v>#N/A</v>
          </cell>
          <cell r="G2040" t="e">
            <v>#N/A</v>
          </cell>
          <cell r="H2040" t="e">
            <v>#N/A</v>
          </cell>
          <cell r="I2040" t="e">
            <v>#N/A</v>
          </cell>
          <cell r="J2040" t="e">
            <v>#N/A</v>
          </cell>
          <cell r="K2040" t="e">
            <v>#N/A</v>
          </cell>
          <cell r="L2040" t="e">
            <v>#N/A</v>
          </cell>
          <cell r="M2040" t="e">
            <v>#N/A</v>
          </cell>
          <cell r="N2040" t="e">
            <v>#N/A</v>
          </cell>
          <cell r="O2040" t="e">
            <v>#N/A</v>
          </cell>
          <cell r="P2040" t="e">
            <v>#N/A</v>
          </cell>
          <cell r="Q2040" t="e">
            <v>#N/A</v>
          </cell>
          <cell r="R2040" t="e">
            <v>#N/A</v>
          </cell>
          <cell r="S2040" t="e">
            <v>#N/A</v>
          </cell>
          <cell r="T2040" t="e">
            <v>#N/A</v>
          </cell>
          <cell r="U2040" t="e">
            <v>#N/A</v>
          </cell>
          <cell r="V2040" t="e">
            <v>#N/A</v>
          </cell>
          <cell r="W2040" t="e">
            <v>#N/A</v>
          </cell>
          <cell r="X2040" t="e">
            <v>#N/A</v>
          </cell>
          <cell r="Y2040" t="e">
            <v>#N/A</v>
          </cell>
          <cell r="Z2040" t="e">
            <v>#N/A</v>
          </cell>
          <cell r="AA2040" t="e">
            <v>#N/A</v>
          </cell>
          <cell r="AB2040" t="e">
            <v>#N/A</v>
          </cell>
          <cell r="AC2040" t="e">
            <v>#N/A</v>
          </cell>
          <cell r="AD2040" t="e">
            <v>#N/A</v>
          </cell>
          <cell r="AE2040" t="e">
            <v>#N/A</v>
          </cell>
          <cell r="AF2040" t="e">
            <v>#N/A</v>
          </cell>
          <cell r="AG2040" t="e">
            <v>#N/A</v>
          </cell>
          <cell r="AH2040" t="e">
            <v>#N/A</v>
          </cell>
          <cell r="AI2040" t="e">
            <v>#N/A</v>
          </cell>
          <cell r="AJ2040" t="e">
            <v>#N/A</v>
          </cell>
          <cell r="AK2040" t="e">
            <v>#N/A</v>
          </cell>
          <cell r="AL2040" t="e">
            <v>#N/A</v>
          </cell>
          <cell r="AM2040" t="e">
            <v>#N/A</v>
          </cell>
          <cell r="AN2040" t="e">
            <v>#N/A</v>
          </cell>
          <cell r="AO2040" t="e">
            <v>#N/A</v>
          </cell>
          <cell r="AP2040" t="e">
            <v>#N/A</v>
          </cell>
          <cell r="AQ2040" t="e">
            <v>#N/A</v>
          </cell>
          <cell r="AR2040" t="e">
            <v>#N/A</v>
          </cell>
          <cell r="AS2040" t="e">
            <v>#N/A</v>
          </cell>
          <cell r="AT2040" t="e">
            <v>#N/A</v>
          </cell>
          <cell r="AU2040" t="e">
            <v>#N/A</v>
          </cell>
          <cell r="AV2040" t="e">
            <v>#N/A</v>
          </cell>
          <cell r="AW2040" t="e">
            <v>#N/A</v>
          </cell>
          <cell r="AX2040" t="e">
            <v>#N/A</v>
          </cell>
          <cell r="AY2040" t="e">
            <v>#N/A</v>
          </cell>
          <cell r="AZ2040" t="e">
            <v>#N/A</v>
          </cell>
          <cell r="BA2040" t="e">
            <v>#N/A</v>
          </cell>
          <cell r="BB2040" t="e">
            <v>#N/A</v>
          </cell>
          <cell r="BC2040" t="e">
            <v>#N/A</v>
          </cell>
          <cell r="BD2040" t="e">
            <v>#N/A</v>
          </cell>
          <cell r="BE2040" t="e">
            <v>#N/A</v>
          </cell>
          <cell r="BF2040" t="e">
            <v>#N/A</v>
          </cell>
          <cell r="BG2040" t="e">
            <v>#N/A</v>
          </cell>
          <cell r="BH2040" t="e">
            <v>#N/A</v>
          </cell>
          <cell r="BI2040" t="e">
            <v>#N/A</v>
          </cell>
          <cell r="BJ2040" t="e">
            <v>#N/A</v>
          </cell>
          <cell r="BK2040" t="e">
            <v>#N/A</v>
          </cell>
          <cell r="BL2040" t="e">
            <v>#N/A</v>
          </cell>
          <cell r="BM2040" t="e">
            <v>#N/A</v>
          </cell>
          <cell r="BN2040" t="e">
            <v>#N/A</v>
          </cell>
          <cell r="BO2040" t="e">
            <v>#N/A</v>
          </cell>
          <cell r="BP2040" t="e">
            <v>#N/A</v>
          </cell>
        </row>
        <row r="2041">
          <cell r="D2041" t="str">
            <v>002039</v>
          </cell>
          <cell r="E2041" t="e">
            <v>#N/A</v>
          </cell>
          <cell r="F2041" t="e">
            <v>#N/A</v>
          </cell>
          <cell r="G2041" t="e">
            <v>#N/A</v>
          </cell>
          <cell r="H2041" t="e">
            <v>#N/A</v>
          </cell>
          <cell r="I2041" t="e">
            <v>#N/A</v>
          </cell>
          <cell r="J2041" t="e">
            <v>#N/A</v>
          </cell>
          <cell r="K2041" t="e">
            <v>#N/A</v>
          </cell>
          <cell r="L2041" t="e">
            <v>#N/A</v>
          </cell>
          <cell r="M2041" t="e">
            <v>#N/A</v>
          </cell>
          <cell r="N2041" t="e">
            <v>#N/A</v>
          </cell>
          <cell r="O2041" t="e">
            <v>#N/A</v>
          </cell>
          <cell r="P2041" t="e">
            <v>#N/A</v>
          </cell>
          <cell r="Q2041" t="e">
            <v>#N/A</v>
          </cell>
          <cell r="R2041" t="e">
            <v>#N/A</v>
          </cell>
          <cell r="S2041" t="e">
            <v>#N/A</v>
          </cell>
          <cell r="T2041" t="e">
            <v>#N/A</v>
          </cell>
          <cell r="U2041" t="e">
            <v>#N/A</v>
          </cell>
          <cell r="V2041" t="e">
            <v>#N/A</v>
          </cell>
          <cell r="W2041" t="e">
            <v>#N/A</v>
          </cell>
          <cell r="X2041" t="e">
            <v>#N/A</v>
          </cell>
          <cell r="Y2041" t="e">
            <v>#N/A</v>
          </cell>
          <cell r="Z2041" t="e">
            <v>#N/A</v>
          </cell>
          <cell r="AA2041" t="e">
            <v>#N/A</v>
          </cell>
          <cell r="AB2041" t="e">
            <v>#N/A</v>
          </cell>
          <cell r="AC2041" t="e">
            <v>#N/A</v>
          </cell>
          <cell r="AD2041" t="e">
            <v>#N/A</v>
          </cell>
          <cell r="AE2041" t="e">
            <v>#N/A</v>
          </cell>
          <cell r="AF2041" t="e">
            <v>#N/A</v>
          </cell>
          <cell r="AG2041" t="e">
            <v>#N/A</v>
          </cell>
          <cell r="AH2041" t="e">
            <v>#N/A</v>
          </cell>
          <cell r="AI2041" t="e">
            <v>#N/A</v>
          </cell>
          <cell r="AJ2041" t="e">
            <v>#N/A</v>
          </cell>
          <cell r="AK2041" t="e">
            <v>#N/A</v>
          </cell>
          <cell r="AL2041" t="e">
            <v>#N/A</v>
          </cell>
          <cell r="AM2041" t="e">
            <v>#N/A</v>
          </cell>
          <cell r="AN2041" t="e">
            <v>#N/A</v>
          </cell>
          <cell r="AO2041" t="e">
            <v>#N/A</v>
          </cell>
          <cell r="AP2041" t="e">
            <v>#N/A</v>
          </cell>
          <cell r="AQ2041" t="e">
            <v>#N/A</v>
          </cell>
          <cell r="AR2041" t="e">
            <v>#N/A</v>
          </cell>
          <cell r="AS2041" t="e">
            <v>#N/A</v>
          </cell>
          <cell r="AT2041" t="e">
            <v>#N/A</v>
          </cell>
          <cell r="AU2041" t="e">
            <v>#N/A</v>
          </cell>
          <cell r="AV2041" t="e">
            <v>#N/A</v>
          </cell>
          <cell r="AW2041" t="e">
            <v>#N/A</v>
          </cell>
          <cell r="AX2041" t="e">
            <v>#N/A</v>
          </cell>
          <cell r="AY2041" t="e">
            <v>#N/A</v>
          </cell>
          <cell r="AZ2041" t="e">
            <v>#N/A</v>
          </cell>
          <cell r="BA2041" t="e">
            <v>#N/A</v>
          </cell>
          <cell r="BB2041" t="e">
            <v>#N/A</v>
          </cell>
          <cell r="BC2041" t="e">
            <v>#N/A</v>
          </cell>
          <cell r="BD2041" t="e">
            <v>#N/A</v>
          </cell>
          <cell r="BE2041" t="e">
            <v>#N/A</v>
          </cell>
          <cell r="BF2041" t="e">
            <v>#N/A</v>
          </cell>
          <cell r="BG2041" t="e">
            <v>#N/A</v>
          </cell>
          <cell r="BH2041" t="e">
            <v>#N/A</v>
          </cell>
          <cell r="BI2041" t="e">
            <v>#N/A</v>
          </cell>
          <cell r="BJ2041" t="e">
            <v>#N/A</v>
          </cell>
          <cell r="BK2041" t="e">
            <v>#N/A</v>
          </cell>
          <cell r="BL2041" t="e">
            <v>#N/A</v>
          </cell>
          <cell r="BM2041" t="e">
            <v>#N/A</v>
          </cell>
          <cell r="BN2041" t="e">
            <v>#N/A</v>
          </cell>
          <cell r="BO2041" t="e">
            <v>#N/A</v>
          </cell>
          <cell r="BP2041" t="e">
            <v>#N/A</v>
          </cell>
        </row>
        <row r="2042">
          <cell r="D2042" t="str">
            <v>002040</v>
          </cell>
          <cell r="E2042" t="e">
            <v>#N/A</v>
          </cell>
          <cell r="F2042" t="e">
            <v>#N/A</v>
          </cell>
          <cell r="G2042" t="e">
            <v>#N/A</v>
          </cell>
          <cell r="H2042" t="e">
            <v>#N/A</v>
          </cell>
          <cell r="I2042" t="e">
            <v>#N/A</v>
          </cell>
          <cell r="J2042" t="e">
            <v>#N/A</v>
          </cell>
          <cell r="K2042" t="e">
            <v>#N/A</v>
          </cell>
          <cell r="L2042" t="e">
            <v>#N/A</v>
          </cell>
          <cell r="M2042" t="e">
            <v>#N/A</v>
          </cell>
          <cell r="N2042" t="e">
            <v>#N/A</v>
          </cell>
          <cell r="O2042" t="e">
            <v>#N/A</v>
          </cell>
          <cell r="P2042" t="e">
            <v>#N/A</v>
          </cell>
          <cell r="Q2042" t="e">
            <v>#N/A</v>
          </cell>
          <cell r="R2042" t="e">
            <v>#N/A</v>
          </cell>
          <cell r="S2042" t="e">
            <v>#N/A</v>
          </cell>
          <cell r="T2042" t="e">
            <v>#N/A</v>
          </cell>
          <cell r="U2042" t="e">
            <v>#N/A</v>
          </cell>
          <cell r="V2042" t="e">
            <v>#N/A</v>
          </cell>
          <cell r="W2042" t="e">
            <v>#N/A</v>
          </cell>
          <cell r="X2042" t="e">
            <v>#N/A</v>
          </cell>
          <cell r="Y2042" t="e">
            <v>#N/A</v>
          </cell>
          <cell r="Z2042" t="e">
            <v>#N/A</v>
          </cell>
          <cell r="AA2042" t="e">
            <v>#N/A</v>
          </cell>
          <cell r="AB2042" t="e">
            <v>#N/A</v>
          </cell>
          <cell r="AC2042" t="e">
            <v>#N/A</v>
          </cell>
          <cell r="AD2042" t="e">
            <v>#N/A</v>
          </cell>
          <cell r="AE2042" t="e">
            <v>#N/A</v>
          </cell>
          <cell r="AF2042" t="e">
            <v>#N/A</v>
          </cell>
          <cell r="AG2042" t="e">
            <v>#N/A</v>
          </cell>
          <cell r="AH2042" t="e">
            <v>#N/A</v>
          </cell>
          <cell r="AI2042" t="e">
            <v>#N/A</v>
          </cell>
          <cell r="AJ2042" t="e">
            <v>#N/A</v>
          </cell>
          <cell r="AK2042" t="e">
            <v>#N/A</v>
          </cell>
          <cell r="AL2042" t="e">
            <v>#N/A</v>
          </cell>
          <cell r="AM2042" t="e">
            <v>#N/A</v>
          </cell>
          <cell r="AN2042" t="e">
            <v>#N/A</v>
          </cell>
          <cell r="AO2042" t="e">
            <v>#N/A</v>
          </cell>
          <cell r="AP2042" t="e">
            <v>#N/A</v>
          </cell>
          <cell r="AQ2042" t="e">
            <v>#N/A</v>
          </cell>
          <cell r="AR2042" t="e">
            <v>#N/A</v>
          </cell>
          <cell r="AS2042" t="e">
            <v>#N/A</v>
          </cell>
          <cell r="AT2042" t="e">
            <v>#N/A</v>
          </cell>
          <cell r="AU2042" t="e">
            <v>#N/A</v>
          </cell>
          <cell r="AV2042" t="e">
            <v>#N/A</v>
          </cell>
          <cell r="AW2042" t="e">
            <v>#N/A</v>
          </cell>
          <cell r="AX2042" t="e">
            <v>#N/A</v>
          </cell>
          <cell r="AY2042" t="e">
            <v>#N/A</v>
          </cell>
          <cell r="AZ2042" t="e">
            <v>#N/A</v>
          </cell>
          <cell r="BA2042" t="e">
            <v>#N/A</v>
          </cell>
          <cell r="BB2042" t="e">
            <v>#N/A</v>
          </cell>
          <cell r="BC2042" t="e">
            <v>#N/A</v>
          </cell>
          <cell r="BD2042" t="e">
            <v>#N/A</v>
          </cell>
          <cell r="BE2042" t="e">
            <v>#N/A</v>
          </cell>
          <cell r="BF2042" t="e">
            <v>#N/A</v>
          </cell>
          <cell r="BG2042" t="e">
            <v>#N/A</v>
          </cell>
          <cell r="BH2042" t="e">
            <v>#N/A</v>
          </cell>
          <cell r="BI2042" t="e">
            <v>#N/A</v>
          </cell>
          <cell r="BJ2042" t="e">
            <v>#N/A</v>
          </cell>
          <cell r="BK2042" t="e">
            <v>#N/A</v>
          </cell>
          <cell r="BL2042" t="e">
            <v>#N/A</v>
          </cell>
          <cell r="BM2042" t="e">
            <v>#N/A</v>
          </cell>
          <cell r="BN2042" t="e">
            <v>#N/A</v>
          </cell>
          <cell r="BO2042" t="e">
            <v>#N/A</v>
          </cell>
          <cell r="BP2042" t="e">
            <v>#N/A</v>
          </cell>
        </row>
        <row r="2043">
          <cell r="D2043" t="str">
            <v>002041</v>
          </cell>
          <cell r="E2043" t="e">
            <v>#N/A</v>
          </cell>
          <cell r="F2043" t="e">
            <v>#N/A</v>
          </cell>
          <cell r="G2043" t="e">
            <v>#N/A</v>
          </cell>
          <cell r="H2043" t="e">
            <v>#N/A</v>
          </cell>
          <cell r="I2043" t="e">
            <v>#N/A</v>
          </cell>
          <cell r="J2043" t="e">
            <v>#N/A</v>
          </cell>
          <cell r="K2043" t="e">
            <v>#N/A</v>
          </cell>
          <cell r="L2043" t="e">
            <v>#N/A</v>
          </cell>
          <cell r="M2043" t="e">
            <v>#N/A</v>
          </cell>
          <cell r="N2043" t="e">
            <v>#N/A</v>
          </cell>
          <cell r="O2043" t="e">
            <v>#N/A</v>
          </cell>
          <cell r="P2043" t="e">
            <v>#N/A</v>
          </cell>
          <cell r="Q2043" t="e">
            <v>#N/A</v>
          </cell>
          <cell r="R2043" t="e">
            <v>#N/A</v>
          </cell>
          <cell r="S2043" t="e">
            <v>#N/A</v>
          </cell>
          <cell r="T2043" t="e">
            <v>#N/A</v>
          </cell>
          <cell r="U2043" t="e">
            <v>#N/A</v>
          </cell>
          <cell r="V2043" t="e">
            <v>#N/A</v>
          </cell>
          <cell r="W2043" t="e">
            <v>#N/A</v>
          </cell>
          <cell r="X2043" t="e">
            <v>#N/A</v>
          </cell>
          <cell r="Y2043" t="e">
            <v>#N/A</v>
          </cell>
          <cell r="Z2043" t="e">
            <v>#N/A</v>
          </cell>
          <cell r="AA2043" t="e">
            <v>#N/A</v>
          </cell>
          <cell r="AB2043" t="e">
            <v>#N/A</v>
          </cell>
          <cell r="AC2043" t="e">
            <v>#N/A</v>
          </cell>
          <cell r="AD2043" t="e">
            <v>#N/A</v>
          </cell>
          <cell r="AE2043" t="e">
            <v>#N/A</v>
          </cell>
          <cell r="AF2043" t="e">
            <v>#N/A</v>
          </cell>
          <cell r="AG2043" t="e">
            <v>#N/A</v>
          </cell>
          <cell r="AH2043" t="e">
            <v>#N/A</v>
          </cell>
          <cell r="AI2043" t="e">
            <v>#N/A</v>
          </cell>
          <cell r="AJ2043" t="e">
            <v>#N/A</v>
          </cell>
          <cell r="AK2043" t="e">
            <v>#N/A</v>
          </cell>
          <cell r="AL2043" t="e">
            <v>#N/A</v>
          </cell>
          <cell r="AM2043" t="e">
            <v>#N/A</v>
          </cell>
          <cell r="AN2043" t="e">
            <v>#N/A</v>
          </cell>
          <cell r="AO2043" t="e">
            <v>#N/A</v>
          </cell>
          <cell r="AP2043" t="e">
            <v>#N/A</v>
          </cell>
          <cell r="AQ2043" t="e">
            <v>#N/A</v>
          </cell>
          <cell r="AR2043" t="e">
            <v>#N/A</v>
          </cell>
          <cell r="AS2043" t="e">
            <v>#N/A</v>
          </cell>
          <cell r="AT2043" t="e">
            <v>#N/A</v>
          </cell>
          <cell r="AU2043" t="e">
            <v>#N/A</v>
          </cell>
          <cell r="AV2043" t="e">
            <v>#N/A</v>
          </cell>
          <cell r="AW2043" t="e">
            <v>#N/A</v>
          </cell>
          <cell r="AX2043" t="e">
            <v>#N/A</v>
          </cell>
          <cell r="AY2043" t="e">
            <v>#N/A</v>
          </cell>
          <cell r="AZ2043" t="e">
            <v>#N/A</v>
          </cell>
          <cell r="BA2043" t="e">
            <v>#N/A</v>
          </cell>
          <cell r="BB2043" t="e">
            <v>#N/A</v>
          </cell>
          <cell r="BC2043" t="e">
            <v>#N/A</v>
          </cell>
          <cell r="BD2043" t="e">
            <v>#N/A</v>
          </cell>
          <cell r="BE2043" t="e">
            <v>#N/A</v>
          </cell>
          <cell r="BF2043" t="e">
            <v>#N/A</v>
          </cell>
          <cell r="BG2043" t="e">
            <v>#N/A</v>
          </cell>
          <cell r="BH2043" t="e">
            <v>#N/A</v>
          </cell>
          <cell r="BI2043" t="e">
            <v>#N/A</v>
          </cell>
          <cell r="BJ2043" t="e">
            <v>#N/A</v>
          </cell>
          <cell r="BK2043" t="e">
            <v>#N/A</v>
          </cell>
          <cell r="BL2043" t="e">
            <v>#N/A</v>
          </cell>
          <cell r="BM2043" t="e">
            <v>#N/A</v>
          </cell>
          <cell r="BN2043" t="e">
            <v>#N/A</v>
          </cell>
          <cell r="BO2043" t="e">
            <v>#N/A</v>
          </cell>
          <cell r="BP2043" t="e">
            <v>#N/A</v>
          </cell>
        </row>
        <row r="2044">
          <cell r="D2044" t="str">
            <v>002042</v>
          </cell>
          <cell r="E2044" t="e">
            <v>#N/A</v>
          </cell>
          <cell r="F2044" t="e">
            <v>#N/A</v>
          </cell>
          <cell r="G2044" t="e">
            <v>#N/A</v>
          </cell>
          <cell r="H2044" t="e">
            <v>#N/A</v>
          </cell>
          <cell r="I2044" t="e">
            <v>#N/A</v>
          </cell>
          <cell r="J2044" t="e">
            <v>#N/A</v>
          </cell>
          <cell r="K2044" t="e">
            <v>#N/A</v>
          </cell>
          <cell r="L2044" t="e">
            <v>#N/A</v>
          </cell>
          <cell r="M2044" t="e">
            <v>#N/A</v>
          </cell>
          <cell r="N2044" t="e">
            <v>#N/A</v>
          </cell>
          <cell r="O2044" t="e">
            <v>#N/A</v>
          </cell>
          <cell r="P2044" t="e">
            <v>#N/A</v>
          </cell>
          <cell r="Q2044" t="e">
            <v>#N/A</v>
          </cell>
          <cell r="R2044" t="e">
            <v>#N/A</v>
          </cell>
          <cell r="S2044" t="e">
            <v>#N/A</v>
          </cell>
          <cell r="T2044" t="e">
            <v>#N/A</v>
          </cell>
          <cell r="U2044" t="e">
            <v>#N/A</v>
          </cell>
          <cell r="V2044" t="e">
            <v>#N/A</v>
          </cell>
          <cell r="W2044" t="e">
            <v>#N/A</v>
          </cell>
          <cell r="X2044" t="e">
            <v>#N/A</v>
          </cell>
          <cell r="Y2044" t="e">
            <v>#N/A</v>
          </cell>
          <cell r="Z2044" t="e">
            <v>#N/A</v>
          </cell>
          <cell r="AA2044" t="e">
            <v>#N/A</v>
          </cell>
          <cell r="AB2044" t="e">
            <v>#N/A</v>
          </cell>
          <cell r="AC2044" t="e">
            <v>#N/A</v>
          </cell>
          <cell r="AD2044" t="e">
            <v>#N/A</v>
          </cell>
          <cell r="AE2044" t="e">
            <v>#N/A</v>
          </cell>
          <cell r="AF2044" t="e">
            <v>#N/A</v>
          </cell>
          <cell r="AG2044" t="e">
            <v>#N/A</v>
          </cell>
          <cell r="AH2044" t="e">
            <v>#N/A</v>
          </cell>
          <cell r="AI2044" t="e">
            <v>#N/A</v>
          </cell>
          <cell r="AJ2044" t="e">
            <v>#N/A</v>
          </cell>
          <cell r="AK2044" t="e">
            <v>#N/A</v>
          </cell>
          <cell r="AL2044" t="e">
            <v>#N/A</v>
          </cell>
          <cell r="AM2044" t="e">
            <v>#N/A</v>
          </cell>
          <cell r="AN2044" t="e">
            <v>#N/A</v>
          </cell>
          <cell r="AO2044" t="e">
            <v>#N/A</v>
          </cell>
          <cell r="AP2044" t="e">
            <v>#N/A</v>
          </cell>
          <cell r="AQ2044" t="e">
            <v>#N/A</v>
          </cell>
          <cell r="AR2044" t="e">
            <v>#N/A</v>
          </cell>
          <cell r="AS2044" t="e">
            <v>#N/A</v>
          </cell>
          <cell r="AT2044" t="e">
            <v>#N/A</v>
          </cell>
          <cell r="AU2044" t="e">
            <v>#N/A</v>
          </cell>
          <cell r="AV2044" t="e">
            <v>#N/A</v>
          </cell>
          <cell r="AW2044" t="e">
            <v>#N/A</v>
          </cell>
          <cell r="AX2044" t="e">
            <v>#N/A</v>
          </cell>
          <cell r="AY2044" t="e">
            <v>#N/A</v>
          </cell>
          <cell r="AZ2044" t="e">
            <v>#N/A</v>
          </cell>
          <cell r="BA2044" t="e">
            <v>#N/A</v>
          </cell>
          <cell r="BB2044" t="e">
            <v>#N/A</v>
          </cell>
          <cell r="BC2044" t="e">
            <v>#N/A</v>
          </cell>
          <cell r="BD2044" t="e">
            <v>#N/A</v>
          </cell>
          <cell r="BE2044" t="e">
            <v>#N/A</v>
          </cell>
          <cell r="BF2044" t="e">
            <v>#N/A</v>
          </cell>
          <cell r="BG2044" t="e">
            <v>#N/A</v>
          </cell>
          <cell r="BH2044" t="e">
            <v>#N/A</v>
          </cell>
          <cell r="BI2044" t="e">
            <v>#N/A</v>
          </cell>
          <cell r="BJ2044" t="e">
            <v>#N/A</v>
          </cell>
          <cell r="BK2044" t="e">
            <v>#N/A</v>
          </cell>
          <cell r="BL2044" t="e">
            <v>#N/A</v>
          </cell>
          <cell r="BM2044" t="e">
            <v>#N/A</v>
          </cell>
          <cell r="BN2044" t="e">
            <v>#N/A</v>
          </cell>
          <cell r="BO2044" t="e">
            <v>#N/A</v>
          </cell>
          <cell r="BP2044" t="e">
            <v>#N/A</v>
          </cell>
        </row>
        <row r="2045">
          <cell r="D2045" t="str">
            <v>002043</v>
          </cell>
          <cell r="E2045" t="e">
            <v>#N/A</v>
          </cell>
          <cell r="F2045" t="e">
            <v>#N/A</v>
          </cell>
          <cell r="G2045" t="e">
            <v>#N/A</v>
          </cell>
          <cell r="H2045" t="e">
            <v>#N/A</v>
          </cell>
          <cell r="I2045" t="e">
            <v>#N/A</v>
          </cell>
          <cell r="J2045" t="e">
            <v>#N/A</v>
          </cell>
          <cell r="K2045" t="e">
            <v>#N/A</v>
          </cell>
          <cell r="L2045" t="e">
            <v>#N/A</v>
          </cell>
          <cell r="M2045" t="e">
            <v>#N/A</v>
          </cell>
          <cell r="N2045" t="e">
            <v>#N/A</v>
          </cell>
          <cell r="O2045" t="e">
            <v>#N/A</v>
          </cell>
          <cell r="P2045" t="e">
            <v>#N/A</v>
          </cell>
          <cell r="Q2045" t="e">
            <v>#N/A</v>
          </cell>
          <cell r="R2045" t="e">
            <v>#N/A</v>
          </cell>
          <cell r="S2045" t="e">
            <v>#N/A</v>
          </cell>
          <cell r="T2045" t="e">
            <v>#N/A</v>
          </cell>
          <cell r="U2045" t="e">
            <v>#N/A</v>
          </cell>
          <cell r="V2045" t="e">
            <v>#N/A</v>
          </cell>
          <cell r="W2045" t="e">
            <v>#N/A</v>
          </cell>
          <cell r="X2045" t="e">
            <v>#N/A</v>
          </cell>
          <cell r="Y2045" t="e">
            <v>#N/A</v>
          </cell>
          <cell r="Z2045" t="e">
            <v>#N/A</v>
          </cell>
          <cell r="AA2045" t="e">
            <v>#N/A</v>
          </cell>
          <cell r="AB2045" t="e">
            <v>#N/A</v>
          </cell>
          <cell r="AC2045" t="e">
            <v>#N/A</v>
          </cell>
          <cell r="AD2045" t="e">
            <v>#N/A</v>
          </cell>
          <cell r="AE2045" t="e">
            <v>#N/A</v>
          </cell>
          <cell r="AF2045" t="e">
            <v>#N/A</v>
          </cell>
          <cell r="AG2045" t="e">
            <v>#N/A</v>
          </cell>
          <cell r="AH2045" t="e">
            <v>#N/A</v>
          </cell>
          <cell r="AI2045" t="e">
            <v>#N/A</v>
          </cell>
          <cell r="AJ2045" t="e">
            <v>#N/A</v>
          </cell>
          <cell r="AK2045" t="e">
            <v>#N/A</v>
          </cell>
          <cell r="AL2045" t="e">
            <v>#N/A</v>
          </cell>
          <cell r="AM2045" t="e">
            <v>#N/A</v>
          </cell>
          <cell r="AN2045" t="e">
            <v>#N/A</v>
          </cell>
          <cell r="AO2045" t="e">
            <v>#N/A</v>
          </cell>
          <cell r="AP2045" t="e">
            <v>#N/A</v>
          </cell>
          <cell r="AQ2045" t="e">
            <v>#N/A</v>
          </cell>
          <cell r="AR2045" t="e">
            <v>#N/A</v>
          </cell>
          <cell r="AS2045" t="e">
            <v>#N/A</v>
          </cell>
          <cell r="AT2045" t="e">
            <v>#N/A</v>
          </cell>
          <cell r="AU2045" t="e">
            <v>#N/A</v>
          </cell>
          <cell r="AV2045" t="e">
            <v>#N/A</v>
          </cell>
          <cell r="AW2045" t="e">
            <v>#N/A</v>
          </cell>
          <cell r="AX2045" t="e">
            <v>#N/A</v>
          </cell>
          <cell r="AY2045" t="e">
            <v>#N/A</v>
          </cell>
          <cell r="AZ2045" t="e">
            <v>#N/A</v>
          </cell>
          <cell r="BA2045" t="e">
            <v>#N/A</v>
          </cell>
          <cell r="BB2045" t="e">
            <v>#N/A</v>
          </cell>
          <cell r="BC2045" t="e">
            <v>#N/A</v>
          </cell>
          <cell r="BD2045" t="e">
            <v>#N/A</v>
          </cell>
          <cell r="BE2045" t="e">
            <v>#N/A</v>
          </cell>
          <cell r="BF2045" t="e">
            <v>#N/A</v>
          </cell>
          <cell r="BG2045" t="e">
            <v>#N/A</v>
          </cell>
          <cell r="BH2045" t="e">
            <v>#N/A</v>
          </cell>
          <cell r="BI2045" t="e">
            <v>#N/A</v>
          </cell>
          <cell r="BJ2045" t="e">
            <v>#N/A</v>
          </cell>
          <cell r="BK2045" t="e">
            <v>#N/A</v>
          </cell>
          <cell r="BL2045" t="e">
            <v>#N/A</v>
          </cell>
          <cell r="BM2045" t="e">
            <v>#N/A</v>
          </cell>
          <cell r="BN2045" t="e">
            <v>#N/A</v>
          </cell>
          <cell r="BO2045" t="e">
            <v>#N/A</v>
          </cell>
          <cell r="BP2045" t="e">
            <v>#N/A</v>
          </cell>
        </row>
        <row r="2046">
          <cell r="D2046" t="str">
            <v>002044</v>
          </cell>
          <cell r="E2046" t="e">
            <v>#N/A</v>
          </cell>
          <cell r="F2046" t="e">
            <v>#N/A</v>
          </cell>
          <cell r="G2046" t="e">
            <v>#N/A</v>
          </cell>
          <cell r="H2046" t="e">
            <v>#N/A</v>
          </cell>
          <cell r="I2046" t="e">
            <v>#N/A</v>
          </cell>
          <cell r="J2046" t="e">
            <v>#N/A</v>
          </cell>
          <cell r="K2046" t="e">
            <v>#N/A</v>
          </cell>
          <cell r="L2046" t="e">
            <v>#N/A</v>
          </cell>
          <cell r="M2046" t="e">
            <v>#N/A</v>
          </cell>
          <cell r="N2046" t="e">
            <v>#N/A</v>
          </cell>
          <cell r="O2046" t="e">
            <v>#N/A</v>
          </cell>
          <cell r="P2046" t="e">
            <v>#N/A</v>
          </cell>
          <cell r="Q2046" t="e">
            <v>#N/A</v>
          </cell>
          <cell r="R2046" t="e">
            <v>#N/A</v>
          </cell>
          <cell r="S2046" t="e">
            <v>#N/A</v>
          </cell>
          <cell r="T2046" t="e">
            <v>#N/A</v>
          </cell>
          <cell r="U2046" t="e">
            <v>#N/A</v>
          </cell>
          <cell r="V2046" t="e">
            <v>#N/A</v>
          </cell>
          <cell r="W2046" t="e">
            <v>#N/A</v>
          </cell>
          <cell r="X2046" t="e">
            <v>#N/A</v>
          </cell>
          <cell r="Y2046" t="e">
            <v>#N/A</v>
          </cell>
          <cell r="Z2046" t="e">
            <v>#N/A</v>
          </cell>
          <cell r="AA2046" t="e">
            <v>#N/A</v>
          </cell>
          <cell r="AB2046" t="e">
            <v>#N/A</v>
          </cell>
          <cell r="AC2046" t="e">
            <v>#N/A</v>
          </cell>
          <cell r="AD2046" t="e">
            <v>#N/A</v>
          </cell>
          <cell r="AE2046" t="e">
            <v>#N/A</v>
          </cell>
          <cell r="AF2046" t="e">
            <v>#N/A</v>
          </cell>
          <cell r="AG2046" t="e">
            <v>#N/A</v>
          </cell>
          <cell r="AH2046" t="e">
            <v>#N/A</v>
          </cell>
          <cell r="AI2046" t="e">
            <v>#N/A</v>
          </cell>
          <cell r="AJ2046" t="e">
            <v>#N/A</v>
          </cell>
          <cell r="AK2046" t="e">
            <v>#N/A</v>
          </cell>
          <cell r="AL2046" t="e">
            <v>#N/A</v>
          </cell>
          <cell r="AM2046" t="e">
            <v>#N/A</v>
          </cell>
          <cell r="AN2046" t="e">
            <v>#N/A</v>
          </cell>
          <cell r="AO2046" t="e">
            <v>#N/A</v>
          </cell>
          <cell r="AP2046" t="e">
            <v>#N/A</v>
          </cell>
          <cell r="AQ2046" t="e">
            <v>#N/A</v>
          </cell>
          <cell r="AR2046" t="e">
            <v>#N/A</v>
          </cell>
          <cell r="AS2046" t="e">
            <v>#N/A</v>
          </cell>
          <cell r="AT2046" t="e">
            <v>#N/A</v>
          </cell>
          <cell r="AU2046" t="e">
            <v>#N/A</v>
          </cell>
          <cell r="AV2046" t="e">
            <v>#N/A</v>
          </cell>
          <cell r="AW2046" t="e">
            <v>#N/A</v>
          </cell>
          <cell r="AX2046" t="e">
            <v>#N/A</v>
          </cell>
          <cell r="AY2046" t="e">
            <v>#N/A</v>
          </cell>
          <cell r="AZ2046" t="e">
            <v>#N/A</v>
          </cell>
          <cell r="BA2046" t="e">
            <v>#N/A</v>
          </cell>
          <cell r="BB2046" t="e">
            <v>#N/A</v>
          </cell>
          <cell r="BC2046" t="e">
            <v>#N/A</v>
          </cell>
          <cell r="BD2046" t="e">
            <v>#N/A</v>
          </cell>
          <cell r="BE2046" t="e">
            <v>#N/A</v>
          </cell>
          <cell r="BF2046" t="e">
            <v>#N/A</v>
          </cell>
          <cell r="BG2046" t="e">
            <v>#N/A</v>
          </cell>
          <cell r="BH2046" t="e">
            <v>#N/A</v>
          </cell>
          <cell r="BI2046" t="e">
            <v>#N/A</v>
          </cell>
          <cell r="BJ2046" t="e">
            <v>#N/A</v>
          </cell>
          <cell r="BK2046" t="e">
            <v>#N/A</v>
          </cell>
          <cell r="BL2046" t="e">
            <v>#N/A</v>
          </cell>
          <cell r="BM2046" t="e">
            <v>#N/A</v>
          </cell>
          <cell r="BN2046" t="e">
            <v>#N/A</v>
          </cell>
          <cell r="BO2046" t="e">
            <v>#N/A</v>
          </cell>
          <cell r="BP2046" t="e">
            <v>#N/A</v>
          </cell>
        </row>
        <row r="2047">
          <cell r="D2047" t="str">
            <v>002045</v>
          </cell>
          <cell r="E2047" t="e">
            <v>#N/A</v>
          </cell>
          <cell r="F2047" t="e">
            <v>#N/A</v>
          </cell>
          <cell r="G2047" t="e">
            <v>#N/A</v>
          </cell>
          <cell r="H2047" t="e">
            <v>#N/A</v>
          </cell>
          <cell r="I2047" t="e">
            <v>#N/A</v>
          </cell>
          <cell r="J2047" t="e">
            <v>#N/A</v>
          </cell>
          <cell r="K2047" t="e">
            <v>#N/A</v>
          </cell>
          <cell r="L2047" t="e">
            <v>#N/A</v>
          </cell>
          <cell r="M2047" t="e">
            <v>#N/A</v>
          </cell>
          <cell r="N2047" t="e">
            <v>#N/A</v>
          </cell>
          <cell r="O2047" t="e">
            <v>#N/A</v>
          </cell>
          <cell r="P2047" t="e">
            <v>#N/A</v>
          </cell>
          <cell r="Q2047" t="e">
            <v>#N/A</v>
          </cell>
          <cell r="R2047" t="e">
            <v>#N/A</v>
          </cell>
          <cell r="S2047" t="e">
            <v>#N/A</v>
          </cell>
          <cell r="T2047" t="e">
            <v>#N/A</v>
          </cell>
          <cell r="U2047" t="e">
            <v>#N/A</v>
          </cell>
          <cell r="V2047" t="e">
            <v>#N/A</v>
          </cell>
          <cell r="W2047" t="e">
            <v>#N/A</v>
          </cell>
          <cell r="X2047" t="e">
            <v>#N/A</v>
          </cell>
          <cell r="Y2047" t="e">
            <v>#N/A</v>
          </cell>
          <cell r="Z2047" t="e">
            <v>#N/A</v>
          </cell>
          <cell r="AA2047" t="e">
            <v>#N/A</v>
          </cell>
          <cell r="AB2047" t="e">
            <v>#N/A</v>
          </cell>
          <cell r="AC2047" t="e">
            <v>#N/A</v>
          </cell>
          <cell r="AD2047" t="e">
            <v>#N/A</v>
          </cell>
          <cell r="AE2047" t="e">
            <v>#N/A</v>
          </cell>
          <cell r="AF2047" t="e">
            <v>#N/A</v>
          </cell>
          <cell r="AG2047" t="e">
            <v>#N/A</v>
          </cell>
          <cell r="AH2047" t="e">
            <v>#N/A</v>
          </cell>
          <cell r="AI2047" t="e">
            <v>#N/A</v>
          </cell>
          <cell r="AJ2047" t="e">
            <v>#N/A</v>
          </cell>
          <cell r="AK2047" t="e">
            <v>#N/A</v>
          </cell>
          <cell r="AL2047" t="e">
            <v>#N/A</v>
          </cell>
          <cell r="AM2047" t="e">
            <v>#N/A</v>
          </cell>
          <cell r="AN2047" t="e">
            <v>#N/A</v>
          </cell>
          <cell r="AO2047" t="e">
            <v>#N/A</v>
          </cell>
          <cell r="AP2047" t="e">
            <v>#N/A</v>
          </cell>
          <cell r="AQ2047" t="e">
            <v>#N/A</v>
          </cell>
          <cell r="AR2047" t="e">
            <v>#N/A</v>
          </cell>
          <cell r="AS2047" t="e">
            <v>#N/A</v>
          </cell>
          <cell r="AT2047" t="e">
            <v>#N/A</v>
          </cell>
          <cell r="AU2047" t="e">
            <v>#N/A</v>
          </cell>
          <cell r="AV2047" t="e">
            <v>#N/A</v>
          </cell>
          <cell r="AW2047" t="e">
            <v>#N/A</v>
          </cell>
          <cell r="AX2047" t="e">
            <v>#N/A</v>
          </cell>
          <cell r="AY2047" t="e">
            <v>#N/A</v>
          </cell>
          <cell r="AZ2047" t="e">
            <v>#N/A</v>
          </cell>
          <cell r="BA2047" t="e">
            <v>#N/A</v>
          </cell>
          <cell r="BB2047" t="e">
            <v>#N/A</v>
          </cell>
          <cell r="BC2047" t="e">
            <v>#N/A</v>
          </cell>
          <cell r="BD2047" t="e">
            <v>#N/A</v>
          </cell>
          <cell r="BE2047" t="e">
            <v>#N/A</v>
          </cell>
          <cell r="BF2047" t="e">
            <v>#N/A</v>
          </cell>
          <cell r="BG2047" t="e">
            <v>#N/A</v>
          </cell>
          <cell r="BH2047" t="e">
            <v>#N/A</v>
          </cell>
          <cell r="BI2047" t="e">
            <v>#N/A</v>
          </cell>
          <cell r="BJ2047" t="e">
            <v>#N/A</v>
          </cell>
          <cell r="BK2047" t="e">
            <v>#N/A</v>
          </cell>
          <cell r="BL2047" t="e">
            <v>#N/A</v>
          </cell>
          <cell r="BM2047" t="e">
            <v>#N/A</v>
          </cell>
          <cell r="BN2047" t="e">
            <v>#N/A</v>
          </cell>
          <cell r="BO2047" t="e">
            <v>#N/A</v>
          </cell>
          <cell r="BP2047" t="e">
            <v>#N/A</v>
          </cell>
        </row>
        <row r="2048">
          <cell r="D2048" t="str">
            <v>002046</v>
          </cell>
          <cell r="E2048" t="e">
            <v>#N/A</v>
          </cell>
          <cell r="F2048" t="e">
            <v>#N/A</v>
          </cell>
          <cell r="G2048" t="e">
            <v>#N/A</v>
          </cell>
          <cell r="H2048" t="e">
            <v>#N/A</v>
          </cell>
          <cell r="I2048" t="e">
            <v>#N/A</v>
          </cell>
          <cell r="J2048" t="e">
            <v>#N/A</v>
          </cell>
          <cell r="K2048" t="e">
            <v>#N/A</v>
          </cell>
          <cell r="L2048" t="e">
            <v>#N/A</v>
          </cell>
          <cell r="M2048" t="e">
            <v>#N/A</v>
          </cell>
          <cell r="N2048" t="e">
            <v>#N/A</v>
          </cell>
          <cell r="O2048" t="e">
            <v>#N/A</v>
          </cell>
          <cell r="P2048" t="e">
            <v>#N/A</v>
          </cell>
          <cell r="Q2048" t="e">
            <v>#N/A</v>
          </cell>
          <cell r="R2048" t="e">
            <v>#N/A</v>
          </cell>
          <cell r="S2048" t="e">
            <v>#N/A</v>
          </cell>
          <cell r="T2048" t="e">
            <v>#N/A</v>
          </cell>
          <cell r="U2048" t="e">
            <v>#N/A</v>
          </cell>
          <cell r="V2048" t="e">
            <v>#N/A</v>
          </cell>
          <cell r="W2048" t="e">
            <v>#N/A</v>
          </cell>
          <cell r="X2048" t="e">
            <v>#N/A</v>
          </cell>
          <cell r="Y2048" t="e">
            <v>#N/A</v>
          </cell>
          <cell r="Z2048" t="e">
            <v>#N/A</v>
          </cell>
          <cell r="AA2048" t="e">
            <v>#N/A</v>
          </cell>
          <cell r="AB2048" t="e">
            <v>#N/A</v>
          </cell>
          <cell r="AC2048" t="e">
            <v>#N/A</v>
          </cell>
          <cell r="AD2048" t="e">
            <v>#N/A</v>
          </cell>
          <cell r="AE2048" t="e">
            <v>#N/A</v>
          </cell>
          <cell r="AF2048" t="e">
            <v>#N/A</v>
          </cell>
          <cell r="AG2048" t="e">
            <v>#N/A</v>
          </cell>
          <cell r="AH2048" t="e">
            <v>#N/A</v>
          </cell>
          <cell r="AI2048" t="e">
            <v>#N/A</v>
          </cell>
          <cell r="AJ2048" t="e">
            <v>#N/A</v>
          </cell>
          <cell r="AK2048" t="e">
            <v>#N/A</v>
          </cell>
          <cell r="AL2048" t="e">
            <v>#N/A</v>
          </cell>
          <cell r="AM2048" t="e">
            <v>#N/A</v>
          </cell>
          <cell r="AN2048" t="e">
            <v>#N/A</v>
          </cell>
          <cell r="AO2048" t="e">
            <v>#N/A</v>
          </cell>
          <cell r="AP2048" t="e">
            <v>#N/A</v>
          </cell>
          <cell r="AQ2048" t="e">
            <v>#N/A</v>
          </cell>
          <cell r="AR2048" t="e">
            <v>#N/A</v>
          </cell>
          <cell r="AS2048" t="e">
            <v>#N/A</v>
          </cell>
          <cell r="AT2048" t="e">
            <v>#N/A</v>
          </cell>
          <cell r="AU2048" t="e">
            <v>#N/A</v>
          </cell>
          <cell r="AV2048" t="e">
            <v>#N/A</v>
          </cell>
          <cell r="AW2048" t="e">
            <v>#N/A</v>
          </cell>
          <cell r="AX2048" t="e">
            <v>#N/A</v>
          </cell>
          <cell r="AY2048" t="e">
            <v>#N/A</v>
          </cell>
          <cell r="AZ2048" t="e">
            <v>#N/A</v>
          </cell>
          <cell r="BA2048" t="e">
            <v>#N/A</v>
          </cell>
          <cell r="BB2048" t="e">
            <v>#N/A</v>
          </cell>
          <cell r="BC2048" t="e">
            <v>#N/A</v>
          </cell>
          <cell r="BD2048" t="e">
            <v>#N/A</v>
          </cell>
          <cell r="BE2048" t="e">
            <v>#N/A</v>
          </cell>
          <cell r="BF2048" t="e">
            <v>#N/A</v>
          </cell>
          <cell r="BG2048" t="e">
            <v>#N/A</v>
          </cell>
          <cell r="BH2048" t="e">
            <v>#N/A</v>
          </cell>
          <cell r="BI2048" t="e">
            <v>#N/A</v>
          </cell>
          <cell r="BJ2048" t="e">
            <v>#N/A</v>
          </cell>
          <cell r="BK2048" t="e">
            <v>#N/A</v>
          </cell>
          <cell r="BL2048" t="e">
            <v>#N/A</v>
          </cell>
          <cell r="BM2048" t="e">
            <v>#N/A</v>
          </cell>
          <cell r="BN2048" t="e">
            <v>#N/A</v>
          </cell>
          <cell r="BO2048" t="e">
            <v>#N/A</v>
          </cell>
          <cell r="BP2048" t="e">
            <v>#N/A</v>
          </cell>
        </row>
        <row r="2049">
          <cell r="D2049" t="str">
            <v>002047</v>
          </cell>
          <cell r="E2049" t="e">
            <v>#N/A</v>
          </cell>
          <cell r="F2049" t="e">
            <v>#N/A</v>
          </cell>
          <cell r="G2049" t="e">
            <v>#N/A</v>
          </cell>
          <cell r="H2049" t="e">
            <v>#N/A</v>
          </cell>
          <cell r="I2049" t="e">
            <v>#N/A</v>
          </cell>
          <cell r="J2049" t="e">
            <v>#N/A</v>
          </cell>
          <cell r="K2049" t="e">
            <v>#N/A</v>
          </cell>
          <cell r="L2049" t="e">
            <v>#N/A</v>
          </cell>
          <cell r="M2049" t="e">
            <v>#N/A</v>
          </cell>
          <cell r="N2049" t="e">
            <v>#N/A</v>
          </cell>
          <cell r="O2049" t="e">
            <v>#N/A</v>
          </cell>
          <cell r="P2049" t="e">
            <v>#N/A</v>
          </cell>
          <cell r="Q2049" t="e">
            <v>#N/A</v>
          </cell>
          <cell r="R2049" t="e">
            <v>#N/A</v>
          </cell>
          <cell r="S2049" t="e">
            <v>#N/A</v>
          </cell>
          <cell r="T2049" t="e">
            <v>#N/A</v>
          </cell>
          <cell r="U2049" t="e">
            <v>#N/A</v>
          </cell>
          <cell r="V2049" t="e">
            <v>#N/A</v>
          </cell>
          <cell r="W2049" t="e">
            <v>#N/A</v>
          </cell>
          <cell r="X2049" t="e">
            <v>#N/A</v>
          </cell>
          <cell r="Y2049" t="e">
            <v>#N/A</v>
          </cell>
          <cell r="Z2049" t="e">
            <v>#N/A</v>
          </cell>
          <cell r="AA2049" t="e">
            <v>#N/A</v>
          </cell>
          <cell r="AB2049" t="e">
            <v>#N/A</v>
          </cell>
          <cell r="AC2049" t="e">
            <v>#N/A</v>
          </cell>
          <cell r="AD2049" t="e">
            <v>#N/A</v>
          </cell>
          <cell r="AE2049" t="e">
            <v>#N/A</v>
          </cell>
          <cell r="AF2049" t="e">
            <v>#N/A</v>
          </cell>
          <cell r="AG2049" t="e">
            <v>#N/A</v>
          </cell>
          <cell r="AH2049" t="e">
            <v>#N/A</v>
          </cell>
          <cell r="AI2049" t="e">
            <v>#N/A</v>
          </cell>
          <cell r="AJ2049" t="e">
            <v>#N/A</v>
          </cell>
          <cell r="AK2049" t="e">
            <v>#N/A</v>
          </cell>
          <cell r="AL2049" t="e">
            <v>#N/A</v>
          </cell>
          <cell r="AM2049" t="e">
            <v>#N/A</v>
          </cell>
          <cell r="AN2049" t="e">
            <v>#N/A</v>
          </cell>
          <cell r="AO2049" t="e">
            <v>#N/A</v>
          </cell>
          <cell r="AP2049" t="e">
            <v>#N/A</v>
          </cell>
          <cell r="AQ2049" t="e">
            <v>#N/A</v>
          </cell>
          <cell r="AR2049" t="e">
            <v>#N/A</v>
          </cell>
          <cell r="AS2049" t="e">
            <v>#N/A</v>
          </cell>
          <cell r="AT2049" t="e">
            <v>#N/A</v>
          </cell>
          <cell r="AU2049" t="e">
            <v>#N/A</v>
          </cell>
          <cell r="AV2049" t="e">
            <v>#N/A</v>
          </cell>
          <cell r="AW2049" t="e">
            <v>#N/A</v>
          </cell>
          <cell r="AX2049" t="e">
            <v>#N/A</v>
          </cell>
          <cell r="AY2049" t="e">
            <v>#N/A</v>
          </cell>
          <cell r="AZ2049" t="e">
            <v>#N/A</v>
          </cell>
          <cell r="BA2049" t="e">
            <v>#N/A</v>
          </cell>
          <cell r="BB2049" t="e">
            <v>#N/A</v>
          </cell>
          <cell r="BC2049" t="e">
            <v>#N/A</v>
          </cell>
          <cell r="BD2049" t="e">
            <v>#N/A</v>
          </cell>
          <cell r="BE2049" t="e">
            <v>#N/A</v>
          </cell>
          <cell r="BF2049" t="e">
            <v>#N/A</v>
          </cell>
          <cell r="BG2049" t="e">
            <v>#N/A</v>
          </cell>
          <cell r="BH2049" t="e">
            <v>#N/A</v>
          </cell>
          <cell r="BI2049" t="e">
            <v>#N/A</v>
          </cell>
          <cell r="BJ2049" t="e">
            <v>#N/A</v>
          </cell>
          <cell r="BK2049" t="e">
            <v>#N/A</v>
          </cell>
          <cell r="BL2049" t="e">
            <v>#N/A</v>
          </cell>
          <cell r="BM2049" t="e">
            <v>#N/A</v>
          </cell>
          <cell r="BN2049" t="e">
            <v>#N/A</v>
          </cell>
          <cell r="BO2049" t="e">
            <v>#N/A</v>
          </cell>
          <cell r="BP2049" t="e">
            <v>#N/A</v>
          </cell>
        </row>
        <row r="2050">
          <cell r="D2050" t="str">
            <v>002048</v>
          </cell>
          <cell r="E2050" t="e">
            <v>#N/A</v>
          </cell>
          <cell r="F2050" t="e">
            <v>#N/A</v>
          </cell>
          <cell r="G2050" t="e">
            <v>#N/A</v>
          </cell>
          <cell r="H2050" t="e">
            <v>#N/A</v>
          </cell>
          <cell r="I2050" t="e">
            <v>#N/A</v>
          </cell>
          <cell r="J2050" t="e">
            <v>#N/A</v>
          </cell>
          <cell r="K2050" t="e">
            <v>#N/A</v>
          </cell>
          <cell r="L2050" t="e">
            <v>#N/A</v>
          </cell>
          <cell r="M2050" t="e">
            <v>#N/A</v>
          </cell>
          <cell r="N2050" t="e">
            <v>#N/A</v>
          </cell>
          <cell r="O2050" t="e">
            <v>#N/A</v>
          </cell>
          <cell r="P2050" t="e">
            <v>#N/A</v>
          </cell>
          <cell r="Q2050" t="e">
            <v>#N/A</v>
          </cell>
          <cell r="R2050" t="e">
            <v>#N/A</v>
          </cell>
          <cell r="S2050" t="e">
            <v>#N/A</v>
          </cell>
          <cell r="T2050" t="e">
            <v>#N/A</v>
          </cell>
          <cell r="U2050" t="e">
            <v>#N/A</v>
          </cell>
          <cell r="V2050" t="e">
            <v>#N/A</v>
          </cell>
          <cell r="W2050" t="e">
            <v>#N/A</v>
          </cell>
          <cell r="X2050" t="e">
            <v>#N/A</v>
          </cell>
          <cell r="Y2050" t="e">
            <v>#N/A</v>
          </cell>
          <cell r="Z2050" t="e">
            <v>#N/A</v>
          </cell>
          <cell r="AA2050" t="e">
            <v>#N/A</v>
          </cell>
          <cell r="AB2050" t="e">
            <v>#N/A</v>
          </cell>
          <cell r="AC2050" t="e">
            <v>#N/A</v>
          </cell>
          <cell r="AD2050" t="e">
            <v>#N/A</v>
          </cell>
          <cell r="AE2050" t="e">
            <v>#N/A</v>
          </cell>
          <cell r="AF2050" t="e">
            <v>#N/A</v>
          </cell>
          <cell r="AG2050" t="e">
            <v>#N/A</v>
          </cell>
          <cell r="AH2050" t="e">
            <v>#N/A</v>
          </cell>
          <cell r="AI2050" t="e">
            <v>#N/A</v>
          </cell>
          <cell r="AJ2050" t="e">
            <v>#N/A</v>
          </cell>
          <cell r="AK2050" t="e">
            <v>#N/A</v>
          </cell>
          <cell r="AL2050" t="e">
            <v>#N/A</v>
          </cell>
          <cell r="AM2050" t="e">
            <v>#N/A</v>
          </cell>
          <cell r="AN2050" t="e">
            <v>#N/A</v>
          </cell>
          <cell r="AO2050" t="e">
            <v>#N/A</v>
          </cell>
          <cell r="AP2050" t="e">
            <v>#N/A</v>
          </cell>
          <cell r="AQ2050" t="e">
            <v>#N/A</v>
          </cell>
          <cell r="AR2050" t="e">
            <v>#N/A</v>
          </cell>
          <cell r="AS2050" t="e">
            <v>#N/A</v>
          </cell>
          <cell r="AT2050" t="e">
            <v>#N/A</v>
          </cell>
          <cell r="AU2050" t="e">
            <v>#N/A</v>
          </cell>
          <cell r="AV2050" t="e">
            <v>#N/A</v>
          </cell>
          <cell r="AW2050" t="e">
            <v>#N/A</v>
          </cell>
          <cell r="AX2050" t="e">
            <v>#N/A</v>
          </cell>
          <cell r="AY2050" t="e">
            <v>#N/A</v>
          </cell>
          <cell r="AZ2050" t="e">
            <v>#N/A</v>
          </cell>
          <cell r="BA2050" t="e">
            <v>#N/A</v>
          </cell>
          <cell r="BB2050" t="e">
            <v>#N/A</v>
          </cell>
          <cell r="BC2050" t="e">
            <v>#N/A</v>
          </cell>
          <cell r="BD2050" t="e">
            <v>#N/A</v>
          </cell>
          <cell r="BE2050" t="e">
            <v>#N/A</v>
          </cell>
          <cell r="BF2050" t="e">
            <v>#N/A</v>
          </cell>
          <cell r="BG2050" t="e">
            <v>#N/A</v>
          </cell>
          <cell r="BH2050" t="e">
            <v>#N/A</v>
          </cell>
          <cell r="BI2050" t="e">
            <v>#N/A</v>
          </cell>
          <cell r="BJ2050" t="e">
            <v>#N/A</v>
          </cell>
          <cell r="BK2050" t="e">
            <v>#N/A</v>
          </cell>
          <cell r="BL2050" t="e">
            <v>#N/A</v>
          </cell>
          <cell r="BM2050" t="e">
            <v>#N/A</v>
          </cell>
          <cell r="BN2050" t="e">
            <v>#N/A</v>
          </cell>
          <cell r="BO2050" t="e">
            <v>#N/A</v>
          </cell>
          <cell r="BP2050" t="e">
            <v>#N/A</v>
          </cell>
        </row>
        <row r="2051">
          <cell r="D2051" t="str">
            <v>002049</v>
          </cell>
          <cell r="E2051" t="e">
            <v>#N/A</v>
          </cell>
          <cell r="F2051" t="e">
            <v>#N/A</v>
          </cell>
          <cell r="G2051" t="e">
            <v>#N/A</v>
          </cell>
          <cell r="H2051" t="e">
            <v>#N/A</v>
          </cell>
          <cell r="I2051" t="e">
            <v>#N/A</v>
          </cell>
          <cell r="J2051" t="e">
            <v>#N/A</v>
          </cell>
          <cell r="K2051" t="e">
            <v>#N/A</v>
          </cell>
          <cell r="L2051" t="e">
            <v>#N/A</v>
          </cell>
          <cell r="M2051" t="e">
            <v>#N/A</v>
          </cell>
          <cell r="N2051" t="e">
            <v>#N/A</v>
          </cell>
          <cell r="O2051" t="e">
            <v>#N/A</v>
          </cell>
          <cell r="P2051" t="e">
            <v>#N/A</v>
          </cell>
          <cell r="Q2051" t="e">
            <v>#N/A</v>
          </cell>
          <cell r="R2051" t="e">
            <v>#N/A</v>
          </cell>
          <cell r="S2051" t="e">
            <v>#N/A</v>
          </cell>
          <cell r="T2051" t="e">
            <v>#N/A</v>
          </cell>
          <cell r="U2051" t="e">
            <v>#N/A</v>
          </cell>
          <cell r="V2051" t="e">
            <v>#N/A</v>
          </cell>
          <cell r="W2051" t="e">
            <v>#N/A</v>
          </cell>
          <cell r="X2051" t="e">
            <v>#N/A</v>
          </cell>
          <cell r="Y2051" t="e">
            <v>#N/A</v>
          </cell>
          <cell r="Z2051" t="e">
            <v>#N/A</v>
          </cell>
          <cell r="AA2051" t="e">
            <v>#N/A</v>
          </cell>
          <cell r="AB2051" t="e">
            <v>#N/A</v>
          </cell>
          <cell r="AC2051" t="e">
            <v>#N/A</v>
          </cell>
          <cell r="AD2051" t="e">
            <v>#N/A</v>
          </cell>
          <cell r="AE2051" t="e">
            <v>#N/A</v>
          </cell>
          <cell r="AF2051" t="e">
            <v>#N/A</v>
          </cell>
          <cell r="AG2051" t="e">
            <v>#N/A</v>
          </cell>
          <cell r="AH2051" t="e">
            <v>#N/A</v>
          </cell>
          <cell r="AI2051" t="e">
            <v>#N/A</v>
          </cell>
          <cell r="AJ2051" t="e">
            <v>#N/A</v>
          </cell>
          <cell r="AK2051" t="e">
            <v>#N/A</v>
          </cell>
          <cell r="AL2051" t="e">
            <v>#N/A</v>
          </cell>
          <cell r="AM2051" t="e">
            <v>#N/A</v>
          </cell>
          <cell r="AN2051" t="e">
            <v>#N/A</v>
          </cell>
          <cell r="AO2051" t="e">
            <v>#N/A</v>
          </cell>
          <cell r="AP2051" t="e">
            <v>#N/A</v>
          </cell>
          <cell r="AQ2051" t="e">
            <v>#N/A</v>
          </cell>
          <cell r="AR2051" t="e">
            <v>#N/A</v>
          </cell>
          <cell r="AS2051" t="e">
            <v>#N/A</v>
          </cell>
          <cell r="AT2051" t="e">
            <v>#N/A</v>
          </cell>
          <cell r="AU2051" t="e">
            <v>#N/A</v>
          </cell>
          <cell r="AV2051" t="e">
            <v>#N/A</v>
          </cell>
          <cell r="AW2051" t="e">
            <v>#N/A</v>
          </cell>
          <cell r="AX2051" t="e">
            <v>#N/A</v>
          </cell>
          <cell r="AY2051" t="e">
            <v>#N/A</v>
          </cell>
          <cell r="AZ2051" t="e">
            <v>#N/A</v>
          </cell>
          <cell r="BA2051" t="e">
            <v>#N/A</v>
          </cell>
          <cell r="BB2051" t="e">
            <v>#N/A</v>
          </cell>
          <cell r="BC2051" t="e">
            <v>#N/A</v>
          </cell>
          <cell r="BD2051" t="e">
            <v>#N/A</v>
          </cell>
          <cell r="BE2051" t="e">
            <v>#N/A</v>
          </cell>
          <cell r="BF2051" t="e">
            <v>#N/A</v>
          </cell>
          <cell r="BG2051" t="e">
            <v>#N/A</v>
          </cell>
          <cell r="BH2051" t="e">
            <v>#N/A</v>
          </cell>
          <cell r="BI2051" t="e">
            <v>#N/A</v>
          </cell>
          <cell r="BJ2051" t="e">
            <v>#N/A</v>
          </cell>
          <cell r="BK2051" t="e">
            <v>#N/A</v>
          </cell>
          <cell r="BL2051" t="e">
            <v>#N/A</v>
          </cell>
          <cell r="BM2051" t="e">
            <v>#N/A</v>
          </cell>
          <cell r="BN2051" t="e">
            <v>#N/A</v>
          </cell>
          <cell r="BO2051" t="e">
            <v>#N/A</v>
          </cell>
          <cell r="BP2051" t="e">
            <v>#N/A</v>
          </cell>
        </row>
        <row r="2052">
          <cell r="D2052" t="str">
            <v>002050</v>
          </cell>
          <cell r="E2052" t="e">
            <v>#N/A</v>
          </cell>
          <cell r="F2052" t="e">
            <v>#N/A</v>
          </cell>
          <cell r="G2052" t="e">
            <v>#N/A</v>
          </cell>
          <cell r="H2052" t="e">
            <v>#N/A</v>
          </cell>
          <cell r="I2052" t="e">
            <v>#N/A</v>
          </cell>
          <cell r="J2052" t="e">
            <v>#N/A</v>
          </cell>
          <cell r="K2052" t="e">
            <v>#N/A</v>
          </cell>
          <cell r="L2052" t="e">
            <v>#N/A</v>
          </cell>
          <cell r="M2052" t="e">
            <v>#N/A</v>
          </cell>
          <cell r="N2052" t="e">
            <v>#N/A</v>
          </cell>
          <cell r="O2052" t="e">
            <v>#N/A</v>
          </cell>
          <cell r="P2052" t="e">
            <v>#N/A</v>
          </cell>
          <cell r="Q2052" t="e">
            <v>#N/A</v>
          </cell>
          <cell r="R2052" t="e">
            <v>#N/A</v>
          </cell>
          <cell r="S2052" t="e">
            <v>#N/A</v>
          </cell>
          <cell r="T2052" t="e">
            <v>#N/A</v>
          </cell>
          <cell r="U2052" t="e">
            <v>#N/A</v>
          </cell>
          <cell r="V2052" t="e">
            <v>#N/A</v>
          </cell>
          <cell r="W2052" t="e">
            <v>#N/A</v>
          </cell>
          <cell r="X2052" t="e">
            <v>#N/A</v>
          </cell>
          <cell r="Y2052" t="e">
            <v>#N/A</v>
          </cell>
          <cell r="Z2052" t="e">
            <v>#N/A</v>
          </cell>
          <cell r="AA2052" t="e">
            <v>#N/A</v>
          </cell>
          <cell r="AB2052" t="e">
            <v>#N/A</v>
          </cell>
          <cell r="AC2052" t="e">
            <v>#N/A</v>
          </cell>
          <cell r="AD2052" t="e">
            <v>#N/A</v>
          </cell>
          <cell r="AE2052" t="e">
            <v>#N/A</v>
          </cell>
          <cell r="AF2052" t="e">
            <v>#N/A</v>
          </cell>
          <cell r="AG2052" t="e">
            <v>#N/A</v>
          </cell>
          <cell r="AH2052" t="e">
            <v>#N/A</v>
          </cell>
          <cell r="AI2052" t="e">
            <v>#N/A</v>
          </cell>
          <cell r="AJ2052" t="e">
            <v>#N/A</v>
          </cell>
          <cell r="AK2052" t="e">
            <v>#N/A</v>
          </cell>
          <cell r="AL2052" t="e">
            <v>#N/A</v>
          </cell>
          <cell r="AM2052" t="e">
            <v>#N/A</v>
          </cell>
          <cell r="AN2052" t="e">
            <v>#N/A</v>
          </cell>
          <cell r="AO2052" t="e">
            <v>#N/A</v>
          </cell>
          <cell r="AP2052" t="e">
            <v>#N/A</v>
          </cell>
          <cell r="AQ2052" t="e">
            <v>#N/A</v>
          </cell>
          <cell r="AR2052" t="e">
            <v>#N/A</v>
          </cell>
          <cell r="AS2052" t="e">
            <v>#N/A</v>
          </cell>
          <cell r="AT2052" t="e">
            <v>#N/A</v>
          </cell>
          <cell r="AU2052" t="e">
            <v>#N/A</v>
          </cell>
          <cell r="AV2052" t="e">
            <v>#N/A</v>
          </cell>
          <cell r="AW2052" t="e">
            <v>#N/A</v>
          </cell>
          <cell r="AX2052" t="e">
            <v>#N/A</v>
          </cell>
          <cell r="AY2052" t="e">
            <v>#N/A</v>
          </cell>
          <cell r="AZ2052" t="e">
            <v>#N/A</v>
          </cell>
          <cell r="BA2052" t="e">
            <v>#N/A</v>
          </cell>
          <cell r="BB2052" t="e">
            <v>#N/A</v>
          </cell>
          <cell r="BC2052" t="e">
            <v>#N/A</v>
          </cell>
          <cell r="BD2052" t="e">
            <v>#N/A</v>
          </cell>
          <cell r="BE2052" t="e">
            <v>#N/A</v>
          </cell>
          <cell r="BF2052" t="e">
            <v>#N/A</v>
          </cell>
          <cell r="BG2052" t="e">
            <v>#N/A</v>
          </cell>
          <cell r="BH2052" t="e">
            <v>#N/A</v>
          </cell>
          <cell r="BI2052" t="e">
            <v>#N/A</v>
          </cell>
          <cell r="BJ2052" t="e">
            <v>#N/A</v>
          </cell>
          <cell r="BK2052" t="e">
            <v>#N/A</v>
          </cell>
          <cell r="BL2052" t="e">
            <v>#N/A</v>
          </cell>
          <cell r="BM2052" t="e">
            <v>#N/A</v>
          </cell>
          <cell r="BN2052" t="e">
            <v>#N/A</v>
          </cell>
          <cell r="BO2052" t="e">
            <v>#N/A</v>
          </cell>
          <cell r="BP2052" t="e">
            <v>#N/A</v>
          </cell>
        </row>
        <row r="2053">
          <cell r="D2053" t="str">
            <v>002051</v>
          </cell>
          <cell r="E2053" t="e">
            <v>#N/A</v>
          </cell>
          <cell r="F2053" t="e">
            <v>#N/A</v>
          </cell>
          <cell r="G2053" t="e">
            <v>#N/A</v>
          </cell>
          <cell r="H2053" t="e">
            <v>#N/A</v>
          </cell>
          <cell r="I2053" t="e">
            <v>#N/A</v>
          </cell>
          <cell r="J2053" t="e">
            <v>#N/A</v>
          </cell>
          <cell r="K2053" t="e">
            <v>#N/A</v>
          </cell>
          <cell r="L2053" t="e">
            <v>#N/A</v>
          </cell>
          <cell r="M2053" t="e">
            <v>#N/A</v>
          </cell>
          <cell r="N2053" t="e">
            <v>#N/A</v>
          </cell>
          <cell r="O2053" t="e">
            <v>#N/A</v>
          </cell>
          <cell r="P2053" t="e">
            <v>#N/A</v>
          </cell>
          <cell r="Q2053" t="e">
            <v>#N/A</v>
          </cell>
          <cell r="R2053" t="e">
            <v>#N/A</v>
          </cell>
          <cell r="S2053" t="e">
            <v>#N/A</v>
          </cell>
          <cell r="T2053" t="e">
            <v>#N/A</v>
          </cell>
          <cell r="U2053" t="e">
            <v>#N/A</v>
          </cell>
          <cell r="V2053" t="e">
            <v>#N/A</v>
          </cell>
          <cell r="W2053" t="e">
            <v>#N/A</v>
          </cell>
          <cell r="X2053" t="e">
            <v>#N/A</v>
          </cell>
          <cell r="Y2053" t="e">
            <v>#N/A</v>
          </cell>
          <cell r="Z2053" t="e">
            <v>#N/A</v>
          </cell>
          <cell r="AA2053" t="e">
            <v>#N/A</v>
          </cell>
          <cell r="AB2053" t="e">
            <v>#N/A</v>
          </cell>
          <cell r="AC2053" t="e">
            <v>#N/A</v>
          </cell>
          <cell r="AD2053" t="e">
            <v>#N/A</v>
          </cell>
          <cell r="AE2053" t="e">
            <v>#N/A</v>
          </cell>
          <cell r="AF2053" t="e">
            <v>#N/A</v>
          </cell>
          <cell r="AG2053" t="e">
            <v>#N/A</v>
          </cell>
          <cell r="AH2053" t="e">
            <v>#N/A</v>
          </cell>
          <cell r="AI2053" t="e">
            <v>#N/A</v>
          </cell>
          <cell r="AJ2053" t="e">
            <v>#N/A</v>
          </cell>
          <cell r="AK2053" t="e">
            <v>#N/A</v>
          </cell>
          <cell r="AL2053" t="e">
            <v>#N/A</v>
          </cell>
          <cell r="AM2053" t="e">
            <v>#N/A</v>
          </cell>
          <cell r="AN2053" t="e">
            <v>#N/A</v>
          </cell>
          <cell r="AO2053" t="e">
            <v>#N/A</v>
          </cell>
          <cell r="AP2053" t="e">
            <v>#N/A</v>
          </cell>
          <cell r="AQ2053" t="e">
            <v>#N/A</v>
          </cell>
          <cell r="AR2053" t="e">
            <v>#N/A</v>
          </cell>
          <cell r="AS2053" t="e">
            <v>#N/A</v>
          </cell>
          <cell r="AT2053" t="e">
            <v>#N/A</v>
          </cell>
          <cell r="AU2053" t="e">
            <v>#N/A</v>
          </cell>
          <cell r="AV2053" t="e">
            <v>#N/A</v>
          </cell>
          <cell r="AW2053" t="e">
            <v>#N/A</v>
          </cell>
          <cell r="AX2053" t="e">
            <v>#N/A</v>
          </cell>
          <cell r="AY2053" t="e">
            <v>#N/A</v>
          </cell>
          <cell r="AZ2053" t="e">
            <v>#N/A</v>
          </cell>
          <cell r="BA2053" t="e">
            <v>#N/A</v>
          </cell>
          <cell r="BB2053" t="e">
            <v>#N/A</v>
          </cell>
          <cell r="BC2053" t="e">
            <v>#N/A</v>
          </cell>
          <cell r="BD2053" t="e">
            <v>#N/A</v>
          </cell>
          <cell r="BE2053" t="e">
            <v>#N/A</v>
          </cell>
          <cell r="BF2053" t="e">
            <v>#N/A</v>
          </cell>
          <cell r="BG2053" t="e">
            <v>#N/A</v>
          </cell>
          <cell r="BH2053" t="e">
            <v>#N/A</v>
          </cell>
          <cell r="BI2053" t="e">
            <v>#N/A</v>
          </cell>
          <cell r="BJ2053" t="e">
            <v>#N/A</v>
          </cell>
          <cell r="BK2053" t="e">
            <v>#N/A</v>
          </cell>
          <cell r="BL2053" t="e">
            <v>#N/A</v>
          </cell>
          <cell r="BM2053" t="e">
            <v>#N/A</v>
          </cell>
          <cell r="BN2053" t="e">
            <v>#N/A</v>
          </cell>
          <cell r="BO2053" t="e">
            <v>#N/A</v>
          </cell>
          <cell r="BP2053" t="e">
            <v>#N/A</v>
          </cell>
        </row>
        <row r="2054">
          <cell r="D2054" t="str">
            <v>002052</v>
          </cell>
          <cell r="E2054" t="e">
            <v>#N/A</v>
          </cell>
          <cell r="F2054" t="e">
            <v>#N/A</v>
          </cell>
          <cell r="G2054" t="e">
            <v>#N/A</v>
          </cell>
          <cell r="H2054" t="e">
            <v>#N/A</v>
          </cell>
          <cell r="I2054" t="e">
            <v>#N/A</v>
          </cell>
          <cell r="J2054" t="e">
            <v>#N/A</v>
          </cell>
          <cell r="K2054" t="e">
            <v>#N/A</v>
          </cell>
          <cell r="L2054" t="e">
            <v>#N/A</v>
          </cell>
          <cell r="M2054" t="e">
            <v>#N/A</v>
          </cell>
          <cell r="N2054" t="e">
            <v>#N/A</v>
          </cell>
          <cell r="O2054" t="e">
            <v>#N/A</v>
          </cell>
          <cell r="P2054" t="e">
            <v>#N/A</v>
          </cell>
          <cell r="Q2054" t="e">
            <v>#N/A</v>
          </cell>
          <cell r="R2054" t="e">
            <v>#N/A</v>
          </cell>
          <cell r="S2054" t="e">
            <v>#N/A</v>
          </cell>
          <cell r="T2054" t="e">
            <v>#N/A</v>
          </cell>
          <cell r="U2054" t="e">
            <v>#N/A</v>
          </cell>
          <cell r="V2054" t="e">
            <v>#N/A</v>
          </cell>
          <cell r="W2054" t="e">
            <v>#N/A</v>
          </cell>
          <cell r="X2054" t="e">
            <v>#N/A</v>
          </cell>
          <cell r="Y2054" t="e">
            <v>#N/A</v>
          </cell>
          <cell r="Z2054" t="e">
            <v>#N/A</v>
          </cell>
          <cell r="AA2054" t="e">
            <v>#N/A</v>
          </cell>
          <cell r="AB2054" t="e">
            <v>#N/A</v>
          </cell>
          <cell r="AC2054" t="e">
            <v>#N/A</v>
          </cell>
          <cell r="AD2054" t="e">
            <v>#N/A</v>
          </cell>
          <cell r="AE2054" t="e">
            <v>#N/A</v>
          </cell>
          <cell r="AF2054" t="e">
            <v>#N/A</v>
          </cell>
          <cell r="AG2054" t="e">
            <v>#N/A</v>
          </cell>
          <cell r="AH2054" t="e">
            <v>#N/A</v>
          </cell>
          <cell r="AI2054" t="e">
            <v>#N/A</v>
          </cell>
          <cell r="AJ2054" t="e">
            <v>#N/A</v>
          </cell>
          <cell r="AK2054" t="e">
            <v>#N/A</v>
          </cell>
          <cell r="AL2054" t="e">
            <v>#N/A</v>
          </cell>
          <cell r="AM2054" t="e">
            <v>#N/A</v>
          </cell>
          <cell r="AN2054" t="e">
            <v>#N/A</v>
          </cell>
          <cell r="AO2054" t="e">
            <v>#N/A</v>
          </cell>
          <cell r="AP2054" t="e">
            <v>#N/A</v>
          </cell>
          <cell r="AQ2054" t="e">
            <v>#N/A</v>
          </cell>
          <cell r="AR2054" t="e">
            <v>#N/A</v>
          </cell>
          <cell r="AS2054" t="e">
            <v>#N/A</v>
          </cell>
          <cell r="AT2054" t="e">
            <v>#N/A</v>
          </cell>
          <cell r="AU2054" t="e">
            <v>#N/A</v>
          </cell>
          <cell r="AV2054" t="e">
            <v>#N/A</v>
          </cell>
          <cell r="AW2054" t="e">
            <v>#N/A</v>
          </cell>
          <cell r="AX2054" t="e">
            <v>#N/A</v>
          </cell>
          <cell r="AY2054" t="e">
            <v>#N/A</v>
          </cell>
          <cell r="AZ2054" t="e">
            <v>#N/A</v>
          </cell>
          <cell r="BA2054" t="e">
            <v>#N/A</v>
          </cell>
          <cell r="BB2054" t="e">
            <v>#N/A</v>
          </cell>
          <cell r="BC2054" t="e">
            <v>#N/A</v>
          </cell>
          <cell r="BD2054" t="e">
            <v>#N/A</v>
          </cell>
          <cell r="BE2054" t="e">
            <v>#N/A</v>
          </cell>
          <cell r="BF2054" t="e">
            <v>#N/A</v>
          </cell>
          <cell r="BG2054" t="e">
            <v>#N/A</v>
          </cell>
          <cell r="BH2054" t="e">
            <v>#N/A</v>
          </cell>
          <cell r="BI2054" t="e">
            <v>#N/A</v>
          </cell>
          <cell r="BJ2054" t="e">
            <v>#N/A</v>
          </cell>
          <cell r="BK2054" t="e">
            <v>#N/A</v>
          </cell>
          <cell r="BL2054" t="e">
            <v>#N/A</v>
          </cell>
          <cell r="BM2054" t="e">
            <v>#N/A</v>
          </cell>
          <cell r="BN2054" t="e">
            <v>#N/A</v>
          </cell>
          <cell r="BO2054" t="e">
            <v>#N/A</v>
          </cell>
          <cell r="BP2054" t="e">
            <v>#N/A</v>
          </cell>
        </row>
        <row r="2055">
          <cell r="D2055" t="str">
            <v>002053</v>
          </cell>
          <cell r="E2055" t="e">
            <v>#N/A</v>
          </cell>
          <cell r="F2055" t="e">
            <v>#N/A</v>
          </cell>
          <cell r="G2055" t="e">
            <v>#N/A</v>
          </cell>
          <cell r="H2055" t="e">
            <v>#N/A</v>
          </cell>
          <cell r="I2055" t="e">
            <v>#N/A</v>
          </cell>
          <cell r="J2055" t="e">
            <v>#N/A</v>
          </cell>
          <cell r="K2055" t="e">
            <v>#N/A</v>
          </cell>
          <cell r="L2055" t="e">
            <v>#N/A</v>
          </cell>
          <cell r="M2055" t="e">
            <v>#N/A</v>
          </cell>
          <cell r="N2055" t="e">
            <v>#N/A</v>
          </cell>
          <cell r="O2055" t="e">
            <v>#N/A</v>
          </cell>
          <cell r="P2055" t="e">
            <v>#N/A</v>
          </cell>
          <cell r="Q2055" t="e">
            <v>#N/A</v>
          </cell>
          <cell r="R2055" t="e">
            <v>#N/A</v>
          </cell>
          <cell r="S2055" t="e">
            <v>#N/A</v>
          </cell>
          <cell r="T2055" t="e">
            <v>#N/A</v>
          </cell>
          <cell r="U2055" t="e">
            <v>#N/A</v>
          </cell>
          <cell r="V2055" t="e">
            <v>#N/A</v>
          </cell>
          <cell r="W2055" t="e">
            <v>#N/A</v>
          </cell>
          <cell r="X2055" t="e">
            <v>#N/A</v>
          </cell>
          <cell r="Y2055" t="e">
            <v>#N/A</v>
          </cell>
          <cell r="Z2055" t="e">
            <v>#N/A</v>
          </cell>
          <cell r="AA2055" t="e">
            <v>#N/A</v>
          </cell>
          <cell r="AB2055" t="e">
            <v>#N/A</v>
          </cell>
          <cell r="AC2055" t="e">
            <v>#N/A</v>
          </cell>
          <cell r="AD2055" t="e">
            <v>#N/A</v>
          </cell>
          <cell r="AE2055" t="e">
            <v>#N/A</v>
          </cell>
          <cell r="AF2055" t="e">
            <v>#N/A</v>
          </cell>
          <cell r="AG2055" t="e">
            <v>#N/A</v>
          </cell>
          <cell r="AH2055" t="e">
            <v>#N/A</v>
          </cell>
          <cell r="AI2055" t="e">
            <v>#N/A</v>
          </cell>
          <cell r="AJ2055" t="e">
            <v>#N/A</v>
          </cell>
          <cell r="AK2055" t="e">
            <v>#N/A</v>
          </cell>
          <cell r="AL2055" t="e">
            <v>#N/A</v>
          </cell>
          <cell r="AM2055" t="e">
            <v>#N/A</v>
          </cell>
          <cell r="AN2055" t="e">
            <v>#N/A</v>
          </cell>
          <cell r="AO2055" t="e">
            <v>#N/A</v>
          </cell>
          <cell r="AP2055" t="e">
            <v>#N/A</v>
          </cell>
          <cell r="AQ2055" t="e">
            <v>#N/A</v>
          </cell>
          <cell r="AR2055" t="e">
            <v>#N/A</v>
          </cell>
          <cell r="AS2055" t="e">
            <v>#N/A</v>
          </cell>
          <cell r="AT2055" t="e">
            <v>#N/A</v>
          </cell>
          <cell r="AU2055" t="e">
            <v>#N/A</v>
          </cell>
          <cell r="AV2055" t="e">
            <v>#N/A</v>
          </cell>
          <cell r="AW2055" t="e">
            <v>#N/A</v>
          </cell>
          <cell r="AX2055" t="e">
            <v>#N/A</v>
          </cell>
          <cell r="AY2055" t="e">
            <v>#N/A</v>
          </cell>
          <cell r="AZ2055" t="e">
            <v>#N/A</v>
          </cell>
          <cell r="BA2055" t="e">
            <v>#N/A</v>
          </cell>
          <cell r="BB2055" t="e">
            <v>#N/A</v>
          </cell>
          <cell r="BC2055" t="e">
            <v>#N/A</v>
          </cell>
          <cell r="BD2055" t="e">
            <v>#N/A</v>
          </cell>
          <cell r="BE2055" t="e">
            <v>#N/A</v>
          </cell>
          <cell r="BF2055" t="e">
            <v>#N/A</v>
          </cell>
          <cell r="BG2055" t="e">
            <v>#N/A</v>
          </cell>
          <cell r="BH2055" t="e">
            <v>#N/A</v>
          </cell>
          <cell r="BI2055" t="e">
            <v>#N/A</v>
          </cell>
          <cell r="BJ2055" t="e">
            <v>#N/A</v>
          </cell>
          <cell r="BK2055" t="e">
            <v>#N/A</v>
          </cell>
          <cell r="BL2055" t="e">
            <v>#N/A</v>
          </cell>
          <cell r="BM2055" t="e">
            <v>#N/A</v>
          </cell>
          <cell r="BN2055" t="e">
            <v>#N/A</v>
          </cell>
          <cell r="BO2055" t="e">
            <v>#N/A</v>
          </cell>
          <cell r="BP2055" t="e">
            <v>#N/A</v>
          </cell>
        </row>
        <row r="2056">
          <cell r="D2056" t="str">
            <v>002054</v>
          </cell>
          <cell r="E2056" t="e">
            <v>#N/A</v>
          </cell>
          <cell r="F2056" t="e">
            <v>#N/A</v>
          </cell>
          <cell r="G2056" t="e">
            <v>#N/A</v>
          </cell>
          <cell r="H2056" t="e">
            <v>#N/A</v>
          </cell>
          <cell r="I2056" t="e">
            <v>#N/A</v>
          </cell>
          <cell r="J2056" t="e">
            <v>#N/A</v>
          </cell>
          <cell r="K2056" t="e">
            <v>#N/A</v>
          </cell>
          <cell r="L2056" t="e">
            <v>#N/A</v>
          </cell>
          <cell r="M2056" t="e">
            <v>#N/A</v>
          </cell>
          <cell r="N2056" t="e">
            <v>#N/A</v>
          </cell>
          <cell r="O2056" t="e">
            <v>#N/A</v>
          </cell>
          <cell r="P2056" t="e">
            <v>#N/A</v>
          </cell>
          <cell r="Q2056" t="e">
            <v>#N/A</v>
          </cell>
          <cell r="R2056" t="e">
            <v>#N/A</v>
          </cell>
          <cell r="S2056" t="e">
            <v>#N/A</v>
          </cell>
          <cell r="T2056" t="e">
            <v>#N/A</v>
          </cell>
          <cell r="U2056" t="e">
            <v>#N/A</v>
          </cell>
          <cell r="V2056" t="e">
            <v>#N/A</v>
          </cell>
          <cell r="W2056" t="e">
            <v>#N/A</v>
          </cell>
          <cell r="X2056" t="e">
            <v>#N/A</v>
          </cell>
          <cell r="Y2056" t="e">
            <v>#N/A</v>
          </cell>
          <cell r="Z2056" t="e">
            <v>#N/A</v>
          </cell>
          <cell r="AA2056" t="e">
            <v>#N/A</v>
          </cell>
          <cell r="AB2056" t="e">
            <v>#N/A</v>
          </cell>
          <cell r="AC2056" t="e">
            <v>#N/A</v>
          </cell>
          <cell r="AD2056" t="e">
            <v>#N/A</v>
          </cell>
          <cell r="AE2056" t="e">
            <v>#N/A</v>
          </cell>
          <cell r="AF2056" t="e">
            <v>#N/A</v>
          </cell>
          <cell r="AG2056" t="e">
            <v>#N/A</v>
          </cell>
          <cell r="AH2056" t="e">
            <v>#N/A</v>
          </cell>
          <cell r="AI2056" t="e">
            <v>#N/A</v>
          </cell>
          <cell r="AJ2056" t="e">
            <v>#N/A</v>
          </cell>
          <cell r="AK2056" t="e">
            <v>#N/A</v>
          </cell>
          <cell r="AL2056" t="e">
            <v>#N/A</v>
          </cell>
          <cell r="AM2056" t="e">
            <v>#N/A</v>
          </cell>
          <cell r="AN2056" t="e">
            <v>#N/A</v>
          </cell>
          <cell r="AO2056" t="e">
            <v>#N/A</v>
          </cell>
          <cell r="AP2056" t="e">
            <v>#N/A</v>
          </cell>
          <cell r="AQ2056" t="e">
            <v>#N/A</v>
          </cell>
          <cell r="AR2056" t="e">
            <v>#N/A</v>
          </cell>
          <cell r="AS2056" t="e">
            <v>#N/A</v>
          </cell>
          <cell r="AT2056" t="e">
            <v>#N/A</v>
          </cell>
          <cell r="AU2056" t="e">
            <v>#N/A</v>
          </cell>
          <cell r="AV2056" t="e">
            <v>#N/A</v>
          </cell>
          <cell r="AW2056" t="e">
            <v>#N/A</v>
          </cell>
          <cell r="AX2056" t="e">
            <v>#N/A</v>
          </cell>
          <cell r="AY2056" t="e">
            <v>#N/A</v>
          </cell>
          <cell r="AZ2056" t="e">
            <v>#N/A</v>
          </cell>
          <cell r="BA2056" t="e">
            <v>#N/A</v>
          </cell>
          <cell r="BB2056" t="e">
            <v>#N/A</v>
          </cell>
          <cell r="BC2056" t="e">
            <v>#N/A</v>
          </cell>
          <cell r="BD2056" t="e">
            <v>#N/A</v>
          </cell>
          <cell r="BE2056" t="e">
            <v>#N/A</v>
          </cell>
          <cell r="BF2056" t="e">
            <v>#N/A</v>
          </cell>
          <cell r="BG2056" t="e">
            <v>#N/A</v>
          </cell>
          <cell r="BH2056" t="e">
            <v>#N/A</v>
          </cell>
          <cell r="BI2056" t="e">
            <v>#N/A</v>
          </cell>
          <cell r="BJ2056" t="e">
            <v>#N/A</v>
          </cell>
          <cell r="BK2056" t="e">
            <v>#N/A</v>
          </cell>
          <cell r="BL2056" t="e">
            <v>#N/A</v>
          </cell>
          <cell r="BM2056" t="e">
            <v>#N/A</v>
          </cell>
          <cell r="BN2056" t="e">
            <v>#N/A</v>
          </cell>
          <cell r="BO2056" t="e">
            <v>#N/A</v>
          </cell>
          <cell r="BP2056" t="e">
            <v>#N/A</v>
          </cell>
        </row>
        <row r="2057">
          <cell r="D2057" t="str">
            <v>002055</v>
          </cell>
          <cell r="E2057" t="e">
            <v>#N/A</v>
          </cell>
          <cell r="F2057" t="e">
            <v>#N/A</v>
          </cell>
          <cell r="G2057" t="e">
            <v>#N/A</v>
          </cell>
          <cell r="H2057" t="e">
            <v>#N/A</v>
          </cell>
          <cell r="I2057" t="e">
            <v>#N/A</v>
          </cell>
          <cell r="J2057" t="e">
            <v>#N/A</v>
          </cell>
          <cell r="K2057" t="e">
            <v>#N/A</v>
          </cell>
          <cell r="L2057" t="e">
            <v>#N/A</v>
          </cell>
          <cell r="M2057" t="e">
            <v>#N/A</v>
          </cell>
          <cell r="N2057" t="e">
            <v>#N/A</v>
          </cell>
          <cell r="O2057" t="e">
            <v>#N/A</v>
          </cell>
          <cell r="P2057" t="e">
            <v>#N/A</v>
          </cell>
          <cell r="Q2057" t="e">
            <v>#N/A</v>
          </cell>
          <cell r="R2057" t="e">
            <v>#N/A</v>
          </cell>
          <cell r="S2057" t="e">
            <v>#N/A</v>
          </cell>
          <cell r="T2057" t="e">
            <v>#N/A</v>
          </cell>
          <cell r="U2057" t="e">
            <v>#N/A</v>
          </cell>
          <cell r="V2057" t="e">
            <v>#N/A</v>
          </cell>
          <cell r="W2057" t="e">
            <v>#N/A</v>
          </cell>
          <cell r="X2057" t="e">
            <v>#N/A</v>
          </cell>
          <cell r="Y2057" t="e">
            <v>#N/A</v>
          </cell>
          <cell r="Z2057" t="e">
            <v>#N/A</v>
          </cell>
          <cell r="AA2057" t="e">
            <v>#N/A</v>
          </cell>
          <cell r="AB2057" t="e">
            <v>#N/A</v>
          </cell>
          <cell r="AC2057" t="e">
            <v>#N/A</v>
          </cell>
          <cell r="AD2057" t="e">
            <v>#N/A</v>
          </cell>
          <cell r="AE2057" t="e">
            <v>#N/A</v>
          </cell>
          <cell r="AF2057" t="e">
            <v>#N/A</v>
          </cell>
          <cell r="AG2057" t="e">
            <v>#N/A</v>
          </cell>
          <cell r="AH2057" t="e">
            <v>#N/A</v>
          </cell>
          <cell r="AI2057" t="e">
            <v>#N/A</v>
          </cell>
          <cell r="AJ2057" t="e">
            <v>#N/A</v>
          </cell>
          <cell r="AK2057" t="e">
            <v>#N/A</v>
          </cell>
          <cell r="AL2057" t="e">
            <v>#N/A</v>
          </cell>
          <cell r="AM2057" t="e">
            <v>#N/A</v>
          </cell>
          <cell r="AN2057" t="e">
            <v>#N/A</v>
          </cell>
          <cell r="AO2057" t="e">
            <v>#N/A</v>
          </cell>
          <cell r="AP2057" t="e">
            <v>#N/A</v>
          </cell>
          <cell r="AQ2057" t="e">
            <v>#N/A</v>
          </cell>
          <cell r="AR2057" t="e">
            <v>#N/A</v>
          </cell>
          <cell r="AS2057" t="e">
            <v>#N/A</v>
          </cell>
          <cell r="AT2057" t="e">
            <v>#N/A</v>
          </cell>
          <cell r="AU2057" t="e">
            <v>#N/A</v>
          </cell>
          <cell r="AV2057" t="e">
            <v>#N/A</v>
          </cell>
          <cell r="AW2057" t="e">
            <v>#N/A</v>
          </cell>
          <cell r="AX2057" t="e">
            <v>#N/A</v>
          </cell>
          <cell r="AY2057" t="e">
            <v>#N/A</v>
          </cell>
          <cell r="AZ2057" t="e">
            <v>#N/A</v>
          </cell>
          <cell r="BA2057" t="e">
            <v>#N/A</v>
          </cell>
          <cell r="BB2057" t="e">
            <v>#N/A</v>
          </cell>
          <cell r="BC2057" t="e">
            <v>#N/A</v>
          </cell>
          <cell r="BD2057" t="e">
            <v>#N/A</v>
          </cell>
          <cell r="BE2057" t="e">
            <v>#N/A</v>
          </cell>
          <cell r="BF2057" t="e">
            <v>#N/A</v>
          </cell>
          <cell r="BG2057" t="e">
            <v>#N/A</v>
          </cell>
          <cell r="BH2057" t="e">
            <v>#N/A</v>
          </cell>
          <cell r="BI2057" t="e">
            <v>#N/A</v>
          </cell>
          <cell r="BJ2057" t="e">
            <v>#N/A</v>
          </cell>
          <cell r="BK2057" t="e">
            <v>#N/A</v>
          </cell>
          <cell r="BL2057" t="e">
            <v>#N/A</v>
          </cell>
          <cell r="BM2057" t="e">
            <v>#N/A</v>
          </cell>
          <cell r="BN2057" t="e">
            <v>#N/A</v>
          </cell>
          <cell r="BO2057" t="e">
            <v>#N/A</v>
          </cell>
          <cell r="BP2057" t="e">
            <v>#N/A</v>
          </cell>
        </row>
        <row r="2058">
          <cell r="D2058" t="str">
            <v>002056</v>
          </cell>
          <cell r="E2058" t="e">
            <v>#N/A</v>
          </cell>
          <cell r="F2058" t="e">
            <v>#N/A</v>
          </cell>
          <cell r="G2058" t="e">
            <v>#N/A</v>
          </cell>
          <cell r="H2058" t="e">
            <v>#N/A</v>
          </cell>
          <cell r="I2058" t="e">
            <v>#N/A</v>
          </cell>
          <cell r="J2058" t="e">
            <v>#N/A</v>
          </cell>
          <cell r="K2058" t="e">
            <v>#N/A</v>
          </cell>
          <cell r="L2058" t="e">
            <v>#N/A</v>
          </cell>
          <cell r="M2058" t="e">
            <v>#N/A</v>
          </cell>
          <cell r="N2058" t="e">
            <v>#N/A</v>
          </cell>
          <cell r="O2058" t="e">
            <v>#N/A</v>
          </cell>
          <cell r="P2058" t="e">
            <v>#N/A</v>
          </cell>
          <cell r="Q2058" t="e">
            <v>#N/A</v>
          </cell>
          <cell r="R2058" t="e">
            <v>#N/A</v>
          </cell>
          <cell r="S2058" t="e">
            <v>#N/A</v>
          </cell>
          <cell r="T2058" t="e">
            <v>#N/A</v>
          </cell>
          <cell r="U2058" t="e">
            <v>#N/A</v>
          </cell>
          <cell r="V2058" t="e">
            <v>#N/A</v>
          </cell>
          <cell r="W2058" t="e">
            <v>#N/A</v>
          </cell>
          <cell r="X2058" t="e">
            <v>#N/A</v>
          </cell>
          <cell r="Y2058" t="e">
            <v>#N/A</v>
          </cell>
          <cell r="Z2058" t="e">
            <v>#N/A</v>
          </cell>
          <cell r="AA2058" t="e">
            <v>#N/A</v>
          </cell>
          <cell r="AB2058" t="e">
            <v>#N/A</v>
          </cell>
          <cell r="AC2058" t="e">
            <v>#N/A</v>
          </cell>
          <cell r="AD2058" t="e">
            <v>#N/A</v>
          </cell>
          <cell r="AE2058" t="e">
            <v>#N/A</v>
          </cell>
          <cell r="AF2058" t="e">
            <v>#N/A</v>
          </cell>
          <cell r="AG2058" t="e">
            <v>#N/A</v>
          </cell>
          <cell r="AH2058" t="e">
            <v>#N/A</v>
          </cell>
          <cell r="AI2058" t="e">
            <v>#N/A</v>
          </cell>
          <cell r="AJ2058" t="e">
            <v>#N/A</v>
          </cell>
          <cell r="AK2058" t="e">
            <v>#N/A</v>
          </cell>
          <cell r="AL2058" t="e">
            <v>#N/A</v>
          </cell>
          <cell r="AM2058" t="e">
            <v>#N/A</v>
          </cell>
          <cell r="AN2058" t="e">
            <v>#N/A</v>
          </cell>
          <cell r="AO2058" t="e">
            <v>#N/A</v>
          </cell>
          <cell r="AP2058" t="e">
            <v>#N/A</v>
          </cell>
          <cell r="AQ2058" t="e">
            <v>#N/A</v>
          </cell>
          <cell r="AR2058" t="e">
            <v>#N/A</v>
          </cell>
          <cell r="AS2058" t="e">
            <v>#N/A</v>
          </cell>
          <cell r="AT2058" t="e">
            <v>#N/A</v>
          </cell>
          <cell r="AU2058" t="e">
            <v>#N/A</v>
          </cell>
          <cell r="AV2058" t="e">
            <v>#N/A</v>
          </cell>
          <cell r="AW2058" t="e">
            <v>#N/A</v>
          </cell>
          <cell r="AX2058" t="e">
            <v>#N/A</v>
          </cell>
          <cell r="AY2058" t="e">
            <v>#N/A</v>
          </cell>
          <cell r="AZ2058" t="e">
            <v>#N/A</v>
          </cell>
          <cell r="BA2058" t="e">
            <v>#N/A</v>
          </cell>
          <cell r="BB2058" t="e">
            <v>#N/A</v>
          </cell>
          <cell r="BC2058" t="e">
            <v>#N/A</v>
          </cell>
          <cell r="BD2058" t="e">
            <v>#N/A</v>
          </cell>
          <cell r="BE2058" t="e">
            <v>#N/A</v>
          </cell>
          <cell r="BF2058" t="e">
            <v>#N/A</v>
          </cell>
          <cell r="BG2058" t="e">
            <v>#N/A</v>
          </cell>
          <cell r="BH2058" t="e">
            <v>#N/A</v>
          </cell>
          <cell r="BI2058" t="e">
            <v>#N/A</v>
          </cell>
          <cell r="BJ2058" t="e">
            <v>#N/A</v>
          </cell>
          <cell r="BK2058" t="e">
            <v>#N/A</v>
          </cell>
          <cell r="BL2058" t="e">
            <v>#N/A</v>
          </cell>
          <cell r="BM2058" t="e">
            <v>#N/A</v>
          </cell>
          <cell r="BN2058" t="e">
            <v>#N/A</v>
          </cell>
          <cell r="BO2058" t="e">
            <v>#N/A</v>
          </cell>
          <cell r="BP2058" t="e">
            <v>#N/A</v>
          </cell>
        </row>
        <row r="2059">
          <cell r="D2059" t="str">
            <v>002057</v>
          </cell>
          <cell r="E2059" t="e">
            <v>#N/A</v>
          </cell>
          <cell r="F2059" t="e">
            <v>#N/A</v>
          </cell>
          <cell r="G2059" t="e">
            <v>#N/A</v>
          </cell>
          <cell r="H2059" t="e">
            <v>#N/A</v>
          </cell>
          <cell r="I2059" t="e">
            <v>#N/A</v>
          </cell>
          <cell r="J2059" t="e">
            <v>#N/A</v>
          </cell>
          <cell r="K2059" t="e">
            <v>#N/A</v>
          </cell>
          <cell r="L2059" t="e">
            <v>#N/A</v>
          </cell>
          <cell r="M2059" t="e">
            <v>#N/A</v>
          </cell>
          <cell r="N2059" t="e">
            <v>#N/A</v>
          </cell>
          <cell r="O2059" t="e">
            <v>#N/A</v>
          </cell>
          <cell r="P2059" t="e">
            <v>#N/A</v>
          </cell>
          <cell r="Q2059" t="e">
            <v>#N/A</v>
          </cell>
          <cell r="R2059" t="e">
            <v>#N/A</v>
          </cell>
          <cell r="S2059" t="e">
            <v>#N/A</v>
          </cell>
          <cell r="T2059" t="e">
            <v>#N/A</v>
          </cell>
          <cell r="U2059" t="e">
            <v>#N/A</v>
          </cell>
          <cell r="V2059" t="e">
            <v>#N/A</v>
          </cell>
          <cell r="W2059" t="e">
            <v>#N/A</v>
          </cell>
          <cell r="X2059" t="e">
            <v>#N/A</v>
          </cell>
          <cell r="Y2059" t="e">
            <v>#N/A</v>
          </cell>
          <cell r="Z2059" t="e">
            <v>#N/A</v>
          </cell>
          <cell r="AA2059" t="e">
            <v>#N/A</v>
          </cell>
          <cell r="AB2059" t="e">
            <v>#N/A</v>
          </cell>
          <cell r="AC2059" t="e">
            <v>#N/A</v>
          </cell>
          <cell r="AD2059" t="e">
            <v>#N/A</v>
          </cell>
          <cell r="AE2059" t="e">
            <v>#N/A</v>
          </cell>
          <cell r="AF2059" t="e">
            <v>#N/A</v>
          </cell>
          <cell r="AG2059" t="e">
            <v>#N/A</v>
          </cell>
          <cell r="AH2059" t="e">
            <v>#N/A</v>
          </cell>
          <cell r="AI2059" t="e">
            <v>#N/A</v>
          </cell>
          <cell r="AJ2059" t="e">
            <v>#N/A</v>
          </cell>
          <cell r="AK2059" t="e">
            <v>#N/A</v>
          </cell>
          <cell r="AL2059" t="e">
            <v>#N/A</v>
          </cell>
          <cell r="AM2059" t="e">
            <v>#N/A</v>
          </cell>
          <cell r="AN2059" t="e">
            <v>#N/A</v>
          </cell>
          <cell r="AO2059" t="e">
            <v>#N/A</v>
          </cell>
          <cell r="AP2059" t="e">
            <v>#N/A</v>
          </cell>
          <cell r="AQ2059" t="e">
            <v>#N/A</v>
          </cell>
          <cell r="AR2059" t="e">
            <v>#N/A</v>
          </cell>
          <cell r="AS2059" t="e">
            <v>#N/A</v>
          </cell>
          <cell r="AT2059" t="e">
            <v>#N/A</v>
          </cell>
          <cell r="AU2059" t="e">
            <v>#N/A</v>
          </cell>
          <cell r="AV2059" t="e">
            <v>#N/A</v>
          </cell>
          <cell r="AW2059" t="e">
            <v>#N/A</v>
          </cell>
          <cell r="AX2059" t="e">
            <v>#N/A</v>
          </cell>
          <cell r="AY2059" t="e">
            <v>#N/A</v>
          </cell>
          <cell r="AZ2059" t="e">
            <v>#N/A</v>
          </cell>
          <cell r="BA2059" t="e">
            <v>#N/A</v>
          </cell>
          <cell r="BB2059" t="e">
            <v>#N/A</v>
          </cell>
          <cell r="BC2059" t="e">
            <v>#N/A</v>
          </cell>
          <cell r="BD2059" t="e">
            <v>#N/A</v>
          </cell>
          <cell r="BE2059" t="e">
            <v>#N/A</v>
          </cell>
          <cell r="BF2059" t="e">
            <v>#N/A</v>
          </cell>
          <cell r="BG2059" t="e">
            <v>#N/A</v>
          </cell>
          <cell r="BH2059" t="e">
            <v>#N/A</v>
          </cell>
          <cell r="BI2059" t="e">
            <v>#N/A</v>
          </cell>
          <cell r="BJ2059" t="e">
            <v>#N/A</v>
          </cell>
          <cell r="BK2059" t="e">
            <v>#N/A</v>
          </cell>
          <cell r="BL2059" t="e">
            <v>#N/A</v>
          </cell>
          <cell r="BM2059" t="e">
            <v>#N/A</v>
          </cell>
          <cell r="BN2059" t="e">
            <v>#N/A</v>
          </cell>
          <cell r="BO2059" t="e">
            <v>#N/A</v>
          </cell>
          <cell r="BP2059" t="e">
            <v>#N/A</v>
          </cell>
        </row>
        <row r="2060">
          <cell r="D2060" t="str">
            <v>002058</v>
          </cell>
          <cell r="E2060" t="e">
            <v>#N/A</v>
          </cell>
          <cell r="F2060" t="e">
            <v>#N/A</v>
          </cell>
          <cell r="G2060" t="e">
            <v>#N/A</v>
          </cell>
          <cell r="H2060" t="e">
            <v>#N/A</v>
          </cell>
          <cell r="I2060" t="e">
            <v>#N/A</v>
          </cell>
          <cell r="J2060" t="e">
            <v>#N/A</v>
          </cell>
          <cell r="K2060" t="e">
            <v>#N/A</v>
          </cell>
          <cell r="L2060" t="e">
            <v>#N/A</v>
          </cell>
          <cell r="M2060" t="e">
            <v>#N/A</v>
          </cell>
          <cell r="N2060" t="e">
            <v>#N/A</v>
          </cell>
          <cell r="O2060" t="e">
            <v>#N/A</v>
          </cell>
          <cell r="P2060" t="e">
            <v>#N/A</v>
          </cell>
          <cell r="Q2060" t="e">
            <v>#N/A</v>
          </cell>
          <cell r="R2060" t="e">
            <v>#N/A</v>
          </cell>
          <cell r="S2060" t="e">
            <v>#N/A</v>
          </cell>
          <cell r="T2060" t="e">
            <v>#N/A</v>
          </cell>
          <cell r="U2060" t="e">
            <v>#N/A</v>
          </cell>
          <cell r="V2060" t="e">
            <v>#N/A</v>
          </cell>
          <cell r="W2060" t="e">
            <v>#N/A</v>
          </cell>
          <cell r="X2060" t="e">
            <v>#N/A</v>
          </cell>
          <cell r="Y2060" t="e">
            <v>#N/A</v>
          </cell>
          <cell r="Z2060" t="e">
            <v>#N/A</v>
          </cell>
          <cell r="AA2060" t="e">
            <v>#N/A</v>
          </cell>
          <cell r="AB2060" t="e">
            <v>#N/A</v>
          </cell>
          <cell r="AC2060" t="e">
            <v>#N/A</v>
          </cell>
          <cell r="AD2060" t="e">
            <v>#N/A</v>
          </cell>
          <cell r="AE2060" t="e">
            <v>#N/A</v>
          </cell>
          <cell r="AF2060" t="e">
            <v>#N/A</v>
          </cell>
          <cell r="AG2060" t="e">
            <v>#N/A</v>
          </cell>
          <cell r="AH2060" t="e">
            <v>#N/A</v>
          </cell>
          <cell r="AI2060" t="e">
            <v>#N/A</v>
          </cell>
          <cell r="AJ2060" t="e">
            <v>#N/A</v>
          </cell>
          <cell r="AK2060" t="e">
            <v>#N/A</v>
          </cell>
          <cell r="AL2060" t="e">
            <v>#N/A</v>
          </cell>
          <cell r="AM2060" t="e">
            <v>#N/A</v>
          </cell>
          <cell r="AN2060" t="e">
            <v>#N/A</v>
          </cell>
          <cell r="AO2060" t="e">
            <v>#N/A</v>
          </cell>
          <cell r="AP2060" t="e">
            <v>#N/A</v>
          </cell>
          <cell r="AQ2060" t="e">
            <v>#N/A</v>
          </cell>
          <cell r="AR2060" t="e">
            <v>#N/A</v>
          </cell>
          <cell r="AS2060" t="e">
            <v>#N/A</v>
          </cell>
          <cell r="AT2060" t="e">
            <v>#N/A</v>
          </cell>
          <cell r="AU2060" t="e">
            <v>#N/A</v>
          </cell>
          <cell r="AV2060" t="e">
            <v>#N/A</v>
          </cell>
          <cell r="AW2060" t="e">
            <v>#N/A</v>
          </cell>
          <cell r="AX2060" t="e">
            <v>#N/A</v>
          </cell>
          <cell r="AY2060" t="e">
            <v>#N/A</v>
          </cell>
          <cell r="AZ2060" t="e">
            <v>#N/A</v>
          </cell>
          <cell r="BA2060" t="e">
            <v>#N/A</v>
          </cell>
          <cell r="BB2060" t="e">
            <v>#N/A</v>
          </cell>
          <cell r="BC2060" t="e">
            <v>#N/A</v>
          </cell>
          <cell r="BD2060" t="e">
            <v>#N/A</v>
          </cell>
          <cell r="BE2060" t="e">
            <v>#N/A</v>
          </cell>
          <cell r="BF2060" t="e">
            <v>#N/A</v>
          </cell>
          <cell r="BG2060" t="e">
            <v>#N/A</v>
          </cell>
          <cell r="BH2060" t="e">
            <v>#N/A</v>
          </cell>
          <cell r="BI2060" t="e">
            <v>#N/A</v>
          </cell>
          <cell r="BJ2060" t="e">
            <v>#N/A</v>
          </cell>
          <cell r="BK2060" t="e">
            <v>#N/A</v>
          </cell>
          <cell r="BL2060" t="e">
            <v>#N/A</v>
          </cell>
          <cell r="BM2060" t="e">
            <v>#N/A</v>
          </cell>
          <cell r="BN2060" t="e">
            <v>#N/A</v>
          </cell>
          <cell r="BO2060" t="e">
            <v>#N/A</v>
          </cell>
          <cell r="BP2060" t="e">
            <v>#N/A</v>
          </cell>
        </row>
        <row r="2061">
          <cell r="D2061" t="str">
            <v>002059</v>
          </cell>
          <cell r="E2061" t="e">
            <v>#N/A</v>
          </cell>
          <cell r="F2061" t="e">
            <v>#N/A</v>
          </cell>
          <cell r="G2061" t="e">
            <v>#N/A</v>
          </cell>
          <cell r="H2061" t="e">
            <v>#N/A</v>
          </cell>
          <cell r="I2061" t="e">
            <v>#N/A</v>
          </cell>
          <cell r="J2061" t="e">
            <v>#N/A</v>
          </cell>
          <cell r="K2061" t="e">
            <v>#N/A</v>
          </cell>
          <cell r="L2061" t="e">
            <v>#N/A</v>
          </cell>
          <cell r="M2061" t="e">
            <v>#N/A</v>
          </cell>
          <cell r="N2061" t="e">
            <v>#N/A</v>
          </cell>
          <cell r="O2061" t="e">
            <v>#N/A</v>
          </cell>
          <cell r="P2061" t="e">
            <v>#N/A</v>
          </cell>
          <cell r="Q2061" t="e">
            <v>#N/A</v>
          </cell>
          <cell r="R2061" t="e">
            <v>#N/A</v>
          </cell>
          <cell r="S2061" t="e">
            <v>#N/A</v>
          </cell>
          <cell r="T2061" t="e">
            <v>#N/A</v>
          </cell>
          <cell r="U2061" t="e">
            <v>#N/A</v>
          </cell>
          <cell r="V2061" t="e">
            <v>#N/A</v>
          </cell>
          <cell r="W2061" t="e">
            <v>#N/A</v>
          </cell>
          <cell r="X2061" t="e">
            <v>#N/A</v>
          </cell>
          <cell r="Y2061" t="e">
            <v>#N/A</v>
          </cell>
          <cell r="Z2061" t="e">
            <v>#N/A</v>
          </cell>
          <cell r="AA2061" t="e">
            <v>#N/A</v>
          </cell>
          <cell r="AB2061" t="e">
            <v>#N/A</v>
          </cell>
          <cell r="AC2061" t="e">
            <v>#N/A</v>
          </cell>
          <cell r="AD2061" t="e">
            <v>#N/A</v>
          </cell>
          <cell r="AE2061" t="e">
            <v>#N/A</v>
          </cell>
          <cell r="AF2061" t="e">
            <v>#N/A</v>
          </cell>
          <cell r="AG2061" t="e">
            <v>#N/A</v>
          </cell>
          <cell r="AH2061" t="e">
            <v>#N/A</v>
          </cell>
          <cell r="AI2061" t="e">
            <v>#N/A</v>
          </cell>
          <cell r="AJ2061" t="e">
            <v>#N/A</v>
          </cell>
          <cell r="AK2061" t="e">
            <v>#N/A</v>
          </cell>
          <cell r="AL2061" t="e">
            <v>#N/A</v>
          </cell>
          <cell r="AM2061" t="e">
            <v>#N/A</v>
          </cell>
          <cell r="AN2061" t="e">
            <v>#N/A</v>
          </cell>
          <cell r="AO2061" t="e">
            <v>#N/A</v>
          </cell>
          <cell r="AP2061" t="e">
            <v>#N/A</v>
          </cell>
          <cell r="AQ2061" t="e">
            <v>#N/A</v>
          </cell>
          <cell r="AR2061" t="e">
            <v>#N/A</v>
          </cell>
          <cell r="AS2061" t="e">
            <v>#N/A</v>
          </cell>
          <cell r="AT2061" t="e">
            <v>#N/A</v>
          </cell>
          <cell r="AU2061" t="e">
            <v>#N/A</v>
          </cell>
          <cell r="AV2061" t="e">
            <v>#N/A</v>
          </cell>
          <cell r="AW2061" t="e">
            <v>#N/A</v>
          </cell>
          <cell r="AX2061" t="e">
            <v>#N/A</v>
          </cell>
          <cell r="AY2061" t="e">
            <v>#N/A</v>
          </cell>
          <cell r="AZ2061" t="e">
            <v>#N/A</v>
          </cell>
          <cell r="BA2061" t="e">
            <v>#N/A</v>
          </cell>
          <cell r="BB2061" t="e">
            <v>#N/A</v>
          </cell>
          <cell r="BC2061" t="e">
            <v>#N/A</v>
          </cell>
          <cell r="BD2061" t="e">
            <v>#N/A</v>
          </cell>
          <cell r="BE2061" t="e">
            <v>#N/A</v>
          </cell>
          <cell r="BF2061" t="e">
            <v>#N/A</v>
          </cell>
          <cell r="BG2061" t="e">
            <v>#N/A</v>
          </cell>
          <cell r="BH2061" t="e">
            <v>#N/A</v>
          </cell>
          <cell r="BI2061" t="e">
            <v>#N/A</v>
          </cell>
          <cell r="BJ2061" t="e">
            <v>#N/A</v>
          </cell>
          <cell r="BK2061" t="e">
            <v>#N/A</v>
          </cell>
          <cell r="BL2061" t="e">
            <v>#N/A</v>
          </cell>
          <cell r="BM2061" t="e">
            <v>#N/A</v>
          </cell>
          <cell r="BN2061" t="e">
            <v>#N/A</v>
          </cell>
          <cell r="BO2061" t="e">
            <v>#N/A</v>
          </cell>
          <cell r="BP2061" t="e">
            <v>#N/A</v>
          </cell>
        </row>
        <row r="2062">
          <cell r="D2062" t="str">
            <v>002060</v>
          </cell>
          <cell r="E2062" t="e">
            <v>#N/A</v>
          </cell>
          <cell r="F2062" t="e">
            <v>#N/A</v>
          </cell>
          <cell r="G2062" t="e">
            <v>#N/A</v>
          </cell>
          <cell r="H2062" t="e">
            <v>#N/A</v>
          </cell>
          <cell r="I2062" t="e">
            <v>#N/A</v>
          </cell>
          <cell r="J2062" t="e">
            <v>#N/A</v>
          </cell>
          <cell r="K2062" t="e">
            <v>#N/A</v>
          </cell>
          <cell r="L2062" t="e">
            <v>#N/A</v>
          </cell>
          <cell r="M2062" t="e">
            <v>#N/A</v>
          </cell>
          <cell r="N2062" t="e">
            <v>#N/A</v>
          </cell>
          <cell r="O2062" t="e">
            <v>#N/A</v>
          </cell>
          <cell r="P2062" t="e">
            <v>#N/A</v>
          </cell>
          <cell r="Q2062" t="e">
            <v>#N/A</v>
          </cell>
          <cell r="R2062" t="e">
            <v>#N/A</v>
          </cell>
          <cell r="S2062" t="e">
            <v>#N/A</v>
          </cell>
          <cell r="T2062" t="e">
            <v>#N/A</v>
          </cell>
          <cell r="U2062" t="e">
            <v>#N/A</v>
          </cell>
          <cell r="V2062" t="e">
            <v>#N/A</v>
          </cell>
          <cell r="W2062" t="e">
            <v>#N/A</v>
          </cell>
          <cell r="X2062" t="e">
            <v>#N/A</v>
          </cell>
          <cell r="Y2062" t="e">
            <v>#N/A</v>
          </cell>
          <cell r="Z2062" t="e">
            <v>#N/A</v>
          </cell>
          <cell r="AA2062" t="e">
            <v>#N/A</v>
          </cell>
          <cell r="AB2062" t="e">
            <v>#N/A</v>
          </cell>
          <cell r="AC2062" t="e">
            <v>#N/A</v>
          </cell>
          <cell r="AD2062" t="e">
            <v>#N/A</v>
          </cell>
          <cell r="AE2062" t="e">
            <v>#N/A</v>
          </cell>
          <cell r="AF2062" t="e">
            <v>#N/A</v>
          </cell>
          <cell r="AG2062" t="e">
            <v>#N/A</v>
          </cell>
          <cell r="AH2062" t="e">
            <v>#N/A</v>
          </cell>
          <cell r="AI2062" t="e">
            <v>#N/A</v>
          </cell>
          <cell r="AJ2062" t="e">
            <v>#N/A</v>
          </cell>
          <cell r="AK2062" t="e">
            <v>#N/A</v>
          </cell>
          <cell r="AL2062" t="e">
            <v>#N/A</v>
          </cell>
          <cell r="AM2062" t="e">
            <v>#N/A</v>
          </cell>
          <cell r="AN2062" t="e">
            <v>#N/A</v>
          </cell>
          <cell r="AO2062" t="e">
            <v>#N/A</v>
          </cell>
          <cell r="AP2062" t="e">
            <v>#N/A</v>
          </cell>
          <cell r="AQ2062" t="e">
            <v>#N/A</v>
          </cell>
          <cell r="AR2062" t="e">
            <v>#N/A</v>
          </cell>
          <cell r="AS2062" t="e">
            <v>#N/A</v>
          </cell>
          <cell r="AT2062" t="e">
            <v>#N/A</v>
          </cell>
          <cell r="AU2062" t="e">
            <v>#N/A</v>
          </cell>
          <cell r="AV2062" t="e">
            <v>#N/A</v>
          </cell>
          <cell r="AW2062" t="e">
            <v>#N/A</v>
          </cell>
          <cell r="AX2062" t="e">
            <v>#N/A</v>
          </cell>
          <cell r="AY2062" t="e">
            <v>#N/A</v>
          </cell>
          <cell r="AZ2062" t="e">
            <v>#N/A</v>
          </cell>
          <cell r="BA2062" t="e">
            <v>#N/A</v>
          </cell>
          <cell r="BB2062" t="e">
            <v>#N/A</v>
          </cell>
          <cell r="BC2062" t="e">
            <v>#N/A</v>
          </cell>
          <cell r="BD2062" t="e">
            <v>#N/A</v>
          </cell>
          <cell r="BE2062" t="e">
            <v>#N/A</v>
          </cell>
          <cell r="BF2062" t="e">
            <v>#N/A</v>
          </cell>
          <cell r="BG2062" t="e">
            <v>#N/A</v>
          </cell>
          <cell r="BH2062" t="e">
            <v>#N/A</v>
          </cell>
          <cell r="BI2062" t="e">
            <v>#N/A</v>
          </cell>
          <cell r="BJ2062" t="e">
            <v>#N/A</v>
          </cell>
          <cell r="BK2062" t="e">
            <v>#N/A</v>
          </cell>
          <cell r="BL2062" t="e">
            <v>#N/A</v>
          </cell>
          <cell r="BM2062" t="e">
            <v>#N/A</v>
          </cell>
          <cell r="BN2062" t="e">
            <v>#N/A</v>
          </cell>
          <cell r="BO2062" t="e">
            <v>#N/A</v>
          </cell>
          <cell r="BP2062" t="e">
            <v>#N/A</v>
          </cell>
        </row>
        <row r="2063">
          <cell r="D2063" t="str">
            <v>002061</v>
          </cell>
          <cell r="E2063" t="e">
            <v>#N/A</v>
          </cell>
          <cell r="F2063" t="e">
            <v>#N/A</v>
          </cell>
          <cell r="G2063" t="e">
            <v>#N/A</v>
          </cell>
          <cell r="H2063" t="e">
            <v>#N/A</v>
          </cell>
          <cell r="I2063" t="e">
            <v>#N/A</v>
          </cell>
          <cell r="J2063" t="e">
            <v>#N/A</v>
          </cell>
          <cell r="K2063" t="e">
            <v>#N/A</v>
          </cell>
          <cell r="L2063" t="e">
            <v>#N/A</v>
          </cell>
          <cell r="M2063" t="e">
            <v>#N/A</v>
          </cell>
          <cell r="N2063" t="e">
            <v>#N/A</v>
          </cell>
          <cell r="O2063" t="e">
            <v>#N/A</v>
          </cell>
          <cell r="P2063" t="e">
            <v>#N/A</v>
          </cell>
          <cell r="Q2063" t="e">
            <v>#N/A</v>
          </cell>
          <cell r="R2063" t="e">
            <v>#N/A</v>
          </cell>
          <cell r="S2063" t="e">
            <v>#N/A</v>
          </cell>
          <cell r="T2063" t="e">
            <v>#N/A</v>
          </cell>
          <cell r="U2063" t="e">
            <v>#N/A</v>
          </cell>
          <cell r="V2063" t="e">
            <v>#N/A</v>
          </cell>
          <cell r="W2063" t="e">
            <v>#N/A</v>
          </cell>
          <cell r="X2063" t="e">
            <v>#N/A</v>
          </cell>
          <cell r="Y2063" t="e">
            <v>#N/A</v>
          </cell>
          <cell r="Z2063" t="e">
            <v>#N/A</v>
          </cell>
          <cell r="AA2063" t="e">
            <v>#N/A</v>
          </cell>
          <cell r="AB2063" t="e">
            <v>#N/A</v>
          </cell>
          <cell r="AC2063" t="e">
            <v>#N/A</v>
          </cell>
          <cell r="AD2063" t="e">
            <v>#N/A</v>
          </cell>
          <cell r="AE2063" t="e">
            <v>#N/A</v>
          </cell>
          <cell r="AF2063" t="e">
            <v>#N/A</v>
          </cell>
          <cell r="AG2063" t="e">
            <v>#N/A</v>
          </cell>
          <cell r="AH2063" t="e">
            <v>#N/A</v>
          </cell>
          <cell r="AI2063" t="e">
            <v>#N/A</v>
          </cell>
          <cell r="AJ2063" t="e">
            <v>#N/A</v>
          </cell>
          <cell r="AK2063" t="e">
            <v>#N/A</v>
          </cell>
          <cell r="AL2063" t="e">
            <v>#N/A</v>
          </cell>
          <cell r="AM2063" t="e">
            <v>#N/A</v>
          </cell>
          <cell r="AN2063" t="e">
            <v>#N/A</v>
          </cell>
          <cell r="AO2063" t="e">
            <v>#N/A</v>
          </cell>
          <cell r="AP2063" t="e">
            <v>#N/A</v>
          </cell>
          <cell r="AQ2063" t="e">
            <v>#N/A</v>
          </cell>
          <cell r="AR2063" t="e">
            <v>#N/A</v>
          </cell>
          <cell r="AS2063" t="e">
            <v>#N/A</v>
          </cell>
          <cell r="AT2063" t="e">
            <v>#N/A</v>
          </cell>
          <cell r="AU2063" t="e">
            <v>#N/A</v>
          </cell>
          <cell r="AV2063" t="e">
            <v>#N/A</v>
          </cell>
          <cell r="AW2063" t="e">
            <v>#N/A</v>
          </cell>
          <cell r="AX2063" t="e">
            <v>#N/A</v>
          </cell>
          <cell r="AY2063" t="e">
            <v>#N/A</v>
          </cell>
          <cell r="AZ2063" t="e">
            <v>#N/A</v>
          </cell>
          <cell r="BA2063" t="e">
            <v>#N/A</v>
          </cell>
          <cell r="BB2063" t="e">
            <v>#N/A</v>
          </cell>
          <cell r="BC2063" t="e">
            <v>#N/A</v>
          </cell>
          <cell r="BD2063" t="e">
            <v>#N/A</v>
          </cell>
          <cell r="BE2063" t="e">
            <v>#N/A</v>
          </cell>
          <cell r="BF2063" t="e">
            <v>#N/A</v>
          </cell>
          <cell r="BG2063" t="e">
            <v>#N/A</v>
          </cell>
          <cell r="BH2063" t="e">
            <v>#N/A</v>
          </cell>
          <cell r="BI2063" t="e">
            <v>#N/A</v>
          </cell>
          <cell r="BJ2063" t="e">
            <v>#N/A</v>
          </cell>
          <cell r="BK2063" t="e">
            <v>#N/A</v>
          </cell>
          <cell r="BL2063" t="e">
            <v>#N/A</v>
          </cell>
          <cell r="BM2063" t="e">
            <v>#N/A</v>
          </cell>
          <cell r="BN2063" t="e">
            <v>#N/A</v>
          </cell>
          <cell r="BO2063" t="e">
            <v>#N/A</v>
          </cell>
          <cell r="BP2063" t="e">
            <v>#N/A</v>
          </cell>
        </row>
        <row r="2064">
          <cell r="D2064" t="str">
            <v>002062</v>
          </cell>
          <cell r="E2064" t="e">
            <v>#N/A</v>
          </cell>
          <cell r="F2064" t="e">
            <v>#N/A</v>
          </cell>
          <cell r="G2064" t="e">
            <v>#N/A</v>
          </cell>
          <cell r="H2064" t="e">
            <v>#N/A</v>
          </cell>
          <cell r="I2064" t="e">
            <v>#N/A</v>
          </cell>
          <cell r="J2064" t="e">
            <v>#N/A</v>
          </cell>
          <cell r="K2064" t="e">
            <v>#N/A</v>
          </cell>
          <cell r="L2064" t="e">
            <v>#N/A</v>
          </cell>
          <cell r="M2064" t="e">
            <v>#N/A</v>
          </cell>
          <cell r="N2064" t="e">
            <v>#N/A</v>
          </cell>
          <cell r="O2064" t="e">
            <v>#N/A</v>
          </cell>
          <cell r="P2064" t="e">
            <v>#N/A</v>
          </cell>
          <cell r="Q2064" t="e">
            <v>#N/A</v>
          </cell>
          <cell r="R2064" t="e">
            <v>#N/A</v>
          </cell>
          <cell r="S2064" t="e">
            <v>#N/A</v>
          </cell>
          <cell r="T2064" t="e">
            <v>#N/A</v>
          </cell>
          <cell r="U2064" t="e">
            <v>#N/A</v>
          </cell>
          <cell r="V2064" t="e">
            <v>#N/A</v>
          </cell>
          <cell r="W2064" t="e">
            <v>#N/A</v>
          </cell>
          <cell r="X2064" t="e">
            <v>#N/A</v>
          </cell>
          <cell r="Y2064" t="e">
            <v>#N/A</v>
          </cell>
          <cell r="Z2064" t="e">
            <v>#N/A</v>
          </cell>
          <cell r="AA2064" t="e">
            <v>#N/A</v>
          </cell>
          <cell r="AB2064" t="e">
            <v>#N/A</v>
          </cell>
          <cell r="AC2064" t="e">
            <v>#N/A</v>
          </cell>
          <cell r="AD2064" t="e">
            <v>#N/A</v>
          </cell>
          <cell r="AE2064" t="e">
            <v>#N/A</v>
          </cell>
          <cell r="AF2064" t="e">
            <v>#N/A</v>
          </cell>
          <cell r="AG2064" t="e">
            <v>#N/A</v>
          </cell>
          <cell r="AH2064" t="e">
            <v>#N/A</v>
          </cell>
          <cell r="AI2064" t="e">
            <v>#N/A</v>
          </cell>
          <cell r="AJ2064" t="e">
            <v>#N/A</v>
          </cell>
          <cell r="AK2064" t="e">
            <v>#N/A</v>
          </cell>
          <cell r="AL2064" t="e">
            <v>#N/A</v>
          </cell>
          <cell r="AM2064" t="e">
            <v>#N/A</v>
          </cell>
          <cell r="AN2064" t="e">
            <v>#N/A</v>
          </cell>
          <cell r="AO2064" t="e">
            <v>#N/A</v>
          </cell>
          <cell r="AP2064" t="e">
            <v>#N/A</v>
          </cell>
          <cell r="AQ2064" t="e">
            <v>#N/A</v>
          </cell>
          <cell r="AR2064" t="e">
            <v>#N/A</v>
          </cell>
          <cell r="AS2064" t="e">
            <v>#N/A</v>
          </cell>
          <cell r="AT2064" t="e">
            <v>#N/A</v>
          </cell>
          <cell r="AU2064" t="e">
            <v>#N/A</v>
          </cell>
          <cell r="AV2064" t="e">
            <v>#N/A</v>
          </cell>
          <cell r="AW2064" t="e">
            <v>#N/A</v>
          </cell>
          <cell r="AX2064" t="e">
            <v>#N/A</v>
          </cell>
          <cell r="AY2064" t="e">
            <v>#N/A</v>
          </cell>
          <cell r="AZ2064" t="e">
            <v>#N/A</v>
          </cell>
          <cell r="BA2064" t="e">
            <v>#N/A</v>
          </cell>
          <cell r="BB2064" t="e">
            <v>#N/A</v>
          </cell>
          <cell r="BC2064" t="e">
            <v>#N/A</v>
          </cell>
          <cell r="BD2064" t="e">
            <v>#N/A</v>
          </cell>
          <cell r="BE2064" t="e">
            <v>#N/A</v>
          </cell>
          <cell r="BF2064" t="e">
            <v>#N/A</v>
          </cell>
          <cell r="BG2064" t="e">
            <v>#N/A</v>
          </cell>
          <cell r="BH2064" t="e">
            <v>#N/A</v>
          </cell>
          <cell r="BI2064" t="e">
            <v>#N/A</v>
          </cell>
          <cell r="BJ2064" t="e">
            <v>#N/A</v>
          </cell>
          <cell r="BK2064" t="e">
            <v>#N/A</v>
          </cell>
          <cell r="BL2064" t="e">
            <v>#N/A</v>
          </cell>
          <cell r="BM2064" t="e">
            <v>#N/A</v>
          </cell>
          <cell r="BN2064" t="e">
            <v>#N/A</v>
          </cell>
          <cell r="BO2064" t="e">
            <v>#N/A</v>
          </cell>
          <cell r="BP2064" t="e">
            <v>#N/A</v>
          </cell>
        </row>
        <row r="2065">
          <cell r="D2065" t="str">
            <v>002063</v>
          </cell>
          <cell r="E2065" t="e">
            <v>#N/A</v>
          </cell>
          <cell r="F2065" t="e">
            <v>#N/A</v>
          </cell>
          <cell r="G2065" t="e">
            <v>#N/A</v>
          </cell>
          <cell r="H2065" t="e">
            <v>#N/A</v>
          </cell>
          <cell r="I2065" t="e">
            <v>#N/A</v>
          </cell>
          <cell r="J2065" t="e">
            <v>#N/A</v>
          </cell>
          <cell r="K2065" t="e">
            <v>#N/A</v>
          </cell>
          <cell r="L2065" t="e">
            <v>#N/A</v>
          </cell>
          <cell r="M2065" t="e">
            <v>#N/A</v>
          </cell>
          <cell r="N2065" t="e">
            <v>#N/A</v>
          </cell>
          <cell r="O2065" t="e">
            <v>#N/A</v>
          </cell>
          <cell r="P2065" t="e">
            <v>#N/A</v>
          </cell>
          <cell r="Q2065" t="e">
            <v>#N/A</v>
          </cell>
          <cell r="R2065" t="e">
            <v>#N/A</v>
          </cell>
          <cell r="S2065" t="e">
            <v>#N/A</v>
          </cell>
          <cell r="T2065" t="e">
            <v>#N/A</v>
          </cell>
          <cell r="U2065" t="e">
            <v>#N/A</v>
          </cell>
          <cell r="V2065" t="e">
            <v>#N/A</v>
          </cell>
          <cell r="W2065" t="e">
            <v>#N/A</v>
          </cell>
          <cell r="X2065" t="e">
            <v>#N/A</v>
          </cell>
          <cell r="Y2065" t="e">
            <v>#N/A</v>
          </cell>
          <cell r="Z2065" t="e">
            <v>#N/A</v>
          </cell>
          <cell r="AA2065" t="e">
            <v>#N/A</v>
          </cell>
          <cell r="AB2065" t="e">
            <v>#N/A</v>
          </cell>
          <cell r="AC2065" t="e">
            <v>#N/A</v>
          </cell>
          <cell r="AD2065" t="e">
            <v>#N/A</v>
          </cell>
          <cell r="AE2065" t="e">
            <v>#N/A</v>
          </cell>
          <cell r="AF2065" t="e">
            <v>#N/A</v>
          </cell>
          <cell r="AG2065" t="e">
            <v>#N/A</v>
          </cell>
          <cell r="AH2065" t="e">
            <v>#N/A</v>
          </cell>
          <cell r="AI2065" t="e">
            <v>#N/A</v>
          </cell>
          <cell r="AJ2065" t="e">
            <v>#N/A</v>
          </cell>
          <cell r="AK2065" t="e">
            <v>#N/A</v>
          </cell>
          <cell r="AL2065" t="e">
            <v>#N/A</v>
          </cell>
          <cell r="AM2065" t="e">
            <v>#N/A</v>
          </cell>
          <cell r="AN2065" t="e">
            <v>#N/A</v>
          </cell>
          <cell r="AO2065" t="e">
            <v>#N/A</v>
          </cell>
          <cell r="AP2065" t="e">
            <v>#N/A</v>
          </cell>
          <cell r="AQ2065" t="e">
            <v>#N/A</v>
          </cell>
          <cell r="AR2065" t="e">
            <v>#N/A</v>
          </cell>
          <cell r="AS2065" t="e">
            <v>#N/A</v>
          </cell>
          <cell r="AT2065" t="e">
            <v>#N/A</v>
          </cell>
          <cell r="AU2065" t="e">
            <v>#N/A</v>
          </cell>
          <cell r="AV2065" t="e">
            <v>#N/A</v>
          </cell>
          <cell r="AW2065" t="e">
            <v>#N/A</v>
          </cell>
          <cell r="AX2065" t="e">
            <v>#N/A</v>
          </cell>
          <cell r="AY2065" t="e">
            <v>#N/A</v>
          </cell>
          <cell r="AZ2065" t="e">
            <v>#N/A</v>
          </cell>
          <cell r="BA2065" t="e">
            <v>#N/A</v>
          </cell>
          <cell r="BB2065" t="e">
            <v>#N/A</v>
          </cell>
          <cell r="BC2065" t="e">
            <v>#N/A</v>
          </cell>
          <cell r="BD2065" t="e">
            <v>#N/A</v>
          </cell>
          <cell r="BE2065" t="e">
            <v>#N/A</v>
          </cell>
          <cell r="BF2065" t="e">
            <v>#N/A</v>
          </cell>
          <cell r="BG2065" t="e">
            <v>#N/A</v>
          </cell>
          <cell r="BH2065" t="e">
            <v>#N/A</v>
          </cell>
          <cell r="BI2065" t="e">
            <v>#N/A</v>
          </cell>
          <cell r="BJ2065" t="e">
            <v>#N/A</v>
          </cell>
          <cell r="BK2065" t="e">
            <v>#N/A</v>
          </cell>
          <cell r="BL2065" t="e">
            <v>#N/A</v>
          </cell>
          <cell r="BM2065" t="e">
            <v>#N/A</v>
          </cell>
          <cell r="BN2065" t="e">
            <v>#N/A</v>
          </cell>
          <cell r="BO2065" t="e">
            <v>#N/A</v>
          </cell>
          <cell r="BP2065" t="e">
            <v>#N/A</v>
          </cell>
        </row>
        <row r="2066">
          <cell r="D2066" t="str">
            <v>002064</v>
          </cell>
          <cell r="E2066" t="e">
            <v>#N/A</v>
          </cell>
          <cell r="F2066" t="e">
            <v>#N/A</v>
          </cell>
          <cell r="G2066" t="e">
            <v>#N/A</v>
          </cell>
          <cell r="H2066" t="e">
            <v>#N/A</v>
          </cell>
          <cell r="I2066" t="e">
            <v>#N/A</v>
          </cell>
          <cell r="J2066" t="e">
            <v>#N/A</v>
          </cell>
          <cell r="K2066" t="e">
            <v>#N/A</v>
          </cell>
          <cell r="L2066" t="e">
            <v>#N/A</v>
          </cell>
          <cell r="M2066" t="e">
            <v>#N/A</v>
          </cell>
          <cell r="N2066" t="e">
            <v>#N/A</v>
          </cell>
          <cell r="O2066" t="e">
            <v>#N/A</v>
          </cell>
          <cell r="P2066" t="e">
            <v>#N/A</v>
          </cell>
          <cell r="Q2066" t="e">
            <v>#N/A</v>
          </cell>
          <cell r="R2066" t="e">
            <v>#N/A</v>
          </cell>
          <cell r="S2066" t="e">
            <v>#N/A</v>
          </cell>
          <cell r="T2066" t="e">
            <v>#N/A</v>
          </cell>
          <cell r="U2066" t="e">
            <v>#N/A</v>
          </cell>
          <cell r="V2066" t="e">
            <v>#N/A</v>
          </cell>
          <cell r="W2066" t="e">
            <v>#N/A</v>
          </cell>
          <cell r="X2066" t="e">
            <v>#N/A</v>
          </cell>
          <cell r="Y2066" t="e">
            <v>#N/A</v>
          </cell>
          <cell r="Z2066" t="e">
            <v>#N/A</v>
          </cell>
          <cell r="AA2066" t="e">
            <v>#N/A</v>
          </cell>
          <cell r="AB2066" t="e">
            <v>#N/A</v>
          </cell>
          <cell r="AC2066" t="e">
            <v>#N/A</v>
          </cell>
          <cell r="AD2066" t="e">
            <v>#N/A</v>
          </cell>
          <cell r="AE2066" t="e">
            <v>#N/A</v>
          </cell>
          <cell r="AF2066" t="e">
            <v>#N/A</v>
          </cell>
          <cell r="AG2066" t="e">
            <v>#N/A</v>
          </cell>
          <cell r="AH2066" t="e">
            <v>#N/A</v>
          </cell>
          <cell r="AI2066" t="e">
            <v>#N/A</v>
          </cell>
          <cell r="AJ2066" t="e">
            <v>#N/A</v>
          </cell>
          <cell r="AK2066" t="e">
            <v>#N/A</v>
          </cell>
          <cell r="AL2066" t="e">
            <v>#N/A</v>
          </cell>
          <cell r="AM2066" t="e">
            <v>#N/A</v>
          </cell>
          <cell r="AN2066" t="e">
            <v>#N/A</v>
          </cell>
          <cell r="AO2066" t="e">
            <v>#N/A</v>
          </cell>
          <cell r="AP2066" t="e">
            <v>#N/A</v>
          </cell>
          <cell r="AQ2066" t="e">
            <v>#N/A</v>
          </cell>
          <cell r="AR2066" t="e">
            <v>#N/A</v>
          </cell>
          <cell r="AS2066" t="e">
            <v>#N/A</v>
          </cell>
          <cell r="AT2066" t="e">
            <v>#N/A</v>
          </cell>
          <cell r="AU2066" t="e">
            <v>#N/A</v>
          </cell>
          <cell r="AV2066" t="e">
            <v>#N/A</v>
          </cell>
          <cell r="AW2066" t="e">
            <v>#N/A</v>
          </cell>
          <cell r="AX2066" t="e">
            <v>#N/A</v>
          </cell>
          <cell r="AY2066" t="e">
            <v>#N/A</v>
          </cell>
          <cell r="AZ2066" t="e">
            <v>#N/A</v>
          </cell>
          <cell r="BA2066" t="e">
            <v>#N/A</v>
          </cell>
          <cell r="BB2066" t="e">
            <v>#N/A</v>
          </cell>
          <cell r="BC2066" t="e">
            <v>#N/A</v>
          </cell>
          <cell r="BD2066" t="e">
            <v>#N/A</v>
          </cell>
          <cell r="BE2066" t="e">
            <v>#N/A</v>
          </cell>
          <cell r="BF2066" t="e">
            <v>#N/A</v>
          </cell>
          <cell r="BG2066" t="e">
            <v>#N/A</v>
          </cell>
          <cell r="BH2066" t="e">
            <v>#N/A</v>
          </cell>
          <cell r="BI2066" t="e">
            <v>#N/A</v>
          </cell>
          <cell r="BJ2066" t="e">
            <v>#N/A</v>
          </cell>
          <cell r="BK2066" t="e">
            <v>#N/A</v>
          </cell>
          <cell r="BL2066" t="e">
            <v>#N/A</v>
          </cell>
          <cell r="BM2066" t="e">
            <v>#N/A</v>
          </cell>
          <cell r="BN2066" t="e">
            <v>#N/A</v>
          </cell>
          <cell r="BO2066" t="e">
            <v>#N/A</v>
          </cell>
          <cell r="BP2066" t="e">
            <v>#N/A</v>
          </cell>
        </row>
        <row r="2067">
          <cell r="D2067" t="str">
            <v>002065</v>
          </cell>
          <cell r="E2067" t="e">
            <v>#N/A</v>
          </cell>
          <cell r="F2067" t="e">
            <v>#N/A</v>
          </cell>
          <cell r="G2067" t="e">
            <v>#N/A</v>
          </cell>
          <cell r="H2067" t="e">
            <v>#N/A</v>
          </cell>
          <cell r="I2067" t="e">
            <v>#N/A</v>
          </cell>
          <cell r="J2067" t="e">
            <v>#N/A</v>
          </cell>
          <cell r="K2067" t="e">
            <v>#N/A</v>
          </cell>
          <cell r="L2067" t="e">
            <v>#N/A</v>
          </cell>
          <cell r="M2067" t="e">
            <v>#N/A</v>
          </cell>
          <cell r="N2067" t="e">
            <v>#N/A</v>
          </cell>
          <cell r="O2067" t="e">
            <v>#N/A</v>
          </cell>
          <cell r="P2067" t="e">
            <v>#N/A</v>
          </cell>
          <cell r="Q2067" t="e">
            <v>#N/A</v>
          </cell>
          <cell r="R2067" t="e">
            <v>#N/A</v>
          </cell>
          <cell r="S2067" t="e">
            <v>#N/A</v>
          </cell>
          <cell r="T2067" t="e">
            <v>#N/A</v>
          </cell>
          <cell r="U2067" t="e">
            <v>#N/A</v>
          </cell>
          <cell r="V2067" t="e">
            <v>#N/A</v>
          </cell>
          <cell r="W2067" t="e">
            <v>#N/A</v>
          </cell>
          <cell r="X2067" t="e">
            <v>#N/A</v>
          </cell>
          <cell r="Y2067" t="e">
            <v>#N/A</v>
          </cell>
          <cell r="Z2067" t="e">
            <v>#N/A</v>
          </cell>
          <cell r="AA2067" t="e">
            <v>#N/A</v>
          </cell>
          <cell r="AB2067" t="e">
            <v>#N/A</v>
          </cell>
          <cell r="AC2067" t="e">
            <v>#N/A</v>
          </cell>
          <cell r="AD2067" t="e">
            <v>#N/A</v>
          </cell>
          <cell r="AE2067" t="e">
            <v>#N/A</v>
          </cell>
          <cell r="AF2067" t="e">
            <v>#N/A</v>
          </cell>
          <cell r="AG2067" t="e">
            <v>#N/A</v>
          </cell>
          <cell r="AH2067" t="e">
            <v>#N/A</v>
          </cell>
          <cell r="AI2067" t="e">
            <v>#N/A</v>
          </cell>
          <cell r="AJ2067" t="e">
            <v>#N/A</v>
          </cell>
          <cell r="AK2067" t="e">
            <v>#N/A</v>
          </cell>
          <cell r="AL2067" t="e">
            <v>#N/A</v>
          </cell>
          <cell r="AM2067" t="e">
            <v>#N/A</v>
          </cell>
          <cell r="AN2067" t="e">
            <v>#N/A</v>
          </cell>
          <cell r="AO2067" t="e">
            <v>#N/A</v>
          </cell>
          <cell r="AP2067" t="e">
            <v>#N/A</v>
          </cell>
          <cell r="AQ2067" t="e">
            <v>#N/A</v>
          </cell>
          <cell r="AR2067" t="e">
            <v>#N/A</v>
          </cell>
          <cell r="AS2067" t="e">
            <v>#N/A</v>
          </cell>
          <cell r="AT2067" t="e">
            <v>#N/A</v>
          </cell>
          <cell r="AU2067" t="e">
            <v>#N/A</v>
          </cell>
          <cell r="AV2067" t="e">
            <v>#N/A</v>
          </cell>
          <cell r="AW2067" t="e">
            <v>#N/A</v>
          </cell>
          <cell r="AX2067" t="e">
            <v>#N/A</v>
          </cell>
          <cell r="AY2067" t="e">
            <v>#N/A</v>
          </cell>
          <cell r="AZ2067" t="e">
            <v>#N/A</v>
          </cell>
          <cell r="BA2067" t="e">
            <v>#N/A</v>
          </cell>
          <cell r="BB2067" t="e">
            <v>#N/A</v>
          </cell>
          <cell r="BC2067" t="e">
            <v>#N/A</v>
          </cell>
          <cell r="BD2067" t="e">
            <v>#N/A</v>
          </cell>
          <cell r="BE2067" t="e">
            <v>#N/A</v>
          </cell>
          <cell r="BF2067" t="e">
            <v>#N/A</v>
          </cell>
          <cell r="BG2067" t="e">
            <v>#N/A</v>
          </cell>
          <cell r="BH2067" t="e">
            <v>#N/A</v>
          </cell>
          <cell r="BI2067" t="e">
            <v>#N/A</v>
          </cell>
          <cell r="BJ2067" t="e">
            <v>#N/A</v>
          </cell>
          <cell r="BK2067" t="e">
            <v>#N/A</v>
          </cell>
          <cell r="BL2067" t="e">
            <v>#N/A</v>
          </cell>
          <cell r="BM2067" t="e">
            <v>#N/A</v>
          </cell>
          <cell r="BN2067" t="e">
            <v>#N/A</v>
          </cell>
          <cell r="BO2067" t="e">
            <v>#N/A</v>
          </cell>
          <cell r="BP2067" t="e">
            <v>#N/A</v>
          </cell>
        </row>
        <row r="2068">
          <cell r="D2068" t="str">
            <v>002066</v>
          </cell>
          <cell r="E2068" t="e">
            <v>#N/A</v>
          </cell>
          <cell r="F2068" t="e">
            <v>#N/A</v>
          </cell>
          <cell r="G2068" t="e">
            <v>#N/A</v>
          </cell>
          <cell r="H2068" t="e">
            <v>#N/A</v>
          </cell>
          <cell r="I2068" t="e">
            <v>#N/A</v>
          </cell>
          <cell r="J2068" t="e">
            <v>#N/A</v>
          </cell>
          <cell r="K2068" t="e">
            <v>#N/A</v>
          </cell>
          <cell r="L2068" t="e">
            <v>#N/A</v>
          </cell>
          <cell r="M2068" t="e">
            <v>#N/A</v>
          </cell>
          <cell r="N2068" t="e">
            <v>#N/A</v>
          </cell>
          <cell r="O2068" t="e">
            <v>#N/A</v>
          </cell>
          <cell r="P2068" t="e">
            <v>#N/A</v>
          </cell>
          <cell r="Q2068" t="e">
            <v>#N/A</v>
          </cell>
          <cell r="R2068" t="e">
            <v>#N/A</v>
          </cell>
          <cell r="S2068" t="e">
            <v>#N/A</v>
          </cell>
          <cell r="T2068" t="e">
            <v>#N/A</v>
          </cell>
          <cell r="U2068" t="e">
            <v>#N/A</v>
          </cell>
          <cell r="V2068" t="e">
            <v>#N/A</v>
          </cell>
          <cell r="W2068" t="e">
            <v>#N/A</v>
          </cell>
          <cell r="X2068" t="e">
            <v>#N/A</v>
          </cell>
          <cell r="Y2068" t="e">
            <v>#N/A</v>
          </cell>
          <cell r="Z2068" t="e">
            <v>#N/A</v>
          </cell>
          <cell r="AA2068" t="e">
            <v>#N/A</v>
          </cell>
          <cell r="AB2068" t="e">
            <v>#N/A</v>
          </cell>
          <cell r="AC2068" t="e">
            <v>#N/A</v>
          </cell>
          <cell r="AD2068" t="e">
            <v>#N/A</v>
          </cell>
          <cell r="AE2068" t="e">
            <v>#N/A</v>
          </cell>
          <cell r="AF2068" t="e">
            <v>#N/A</v>
          </cell>
          <cell r="AG2068" t="e">
            <v>#N/A</v>
          </cell>
          <cell r="AH2068" t="e">
            <v>#N/A</v>
          </cell>
          <cell r="AI2068" t="e">
            <v>#N/A</v>
          </cell>
          <cell r="AJ2068" t="e">
            <v>#N/A</v>
          </cell>
          <cell r="AK2068" t="e">
            <v>#N/A</v>
          </cell>
          <cell r="AL2068" t="e">
            <v>#N/A</v>
          </cell>
          <cell r="AM2068" t="e">
            <v>#N/A</v>
          </cell>
          <cell r="AN2068" t="e">
            <v>#N/A</v>
          </cell>
          <cell r="AO2068" t="e">
            <v>#N/A</v>
          </cell>
          <cell r="AP2068" t="e">
            <v>#N/A</v>
          </cell>
          <cell r="AQ2068" t="e">
            <v>#N/A</v>
          </cell>
          <cell r="AR2068" t="e">
            <v>#N/A</v>
          </cell>
          <cell r="AS2068" t="e">
            <v>#N/A</v>
          </cell>
          <cell r="AT2068" t="e">
            <v>#N/A</v>
          </cell>
          <cell r="AU2068" t="e">
            <v>#N/A</v>
          </cell>
          <cell r="AV2068" t="e">
            <v>#N/A</v>
          </cell>
          <cell r="AW2068" t="e">
            <v>#N/A</v>
          </cell>
          <cell r="AX2068" t="e">
            <v>#N/A</v>
          </cell>
          <cell r="AY2068" t="e">
            <v>#N/A</v>
          </cell>
          <cell r="AZ2068" t="e">
            <v>#N/A</v>
          </cell>
          <cell r="BA2068" t="e">
            <v>#N/A</v>
          </cell>
          <cell r="BB2068" t="e">
            <v>#N/A</v>
          </cell>
          <cell r="BC2068" t="e">
            <v>#N/A</v>
          </cell>
          <cell r="BD2068" t="e">
            <v>#N/A</v>
          </cell>
          <cell r="BE2068" t="e">
            <v>#N/A</v>
          </cell>
          <cell r="BF2068" t="e">
            <v>#N/A</v>
          </cell>
          <cell r="BG2068" t="e">
            <v>#N/A</v>
          </cell>
          <cell r="BH2068" t="e">
            <v>#N/A</v>
          </cell>
          <cell r="BI2068" t="e">
            <v>#N/A</v>
          </cell>
          <cell r="BJ2068" t="e">
            <v>#N/A</v>
          </cell>
          <cell r="BK2068" t="e">
            <v>#N/A</v>
          </cell>
          <cell r="BL2068" t="e">
            <v>#N/A</v>
          </cell>
          <cell r="BM2068" t="e">
            <v>#N/A</v>
          </cell>
          <cell r="BN2068" t="e">
            <v>#N/A</v>
          </cell>
          <cell r="BO2068" t="e">
            <v>#N/A</v>
          </cell>
          <cell r="BP2068" t="e">
            <v>#N/A</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row r="2070">
          <cell r="D2070" t="str">
            <v>002068</v>
          </cell>
          <cell r="E2070" t="e">
            <v>#N/A</v>
          </cell>
          <cell r="F2070" t="e">
            <v>#N/A</v>
          </cell>
          <cell r="G2070" t="e">
            <v>#N/A</v>
          </cell>
          <cell r="H2070" t="e">
            <v>#N/A</v>
          </cell>
          <cell r="I2070" t="e">
            <v>#N/A</v>
          </cell>
          <cell r="J2070" t="e">
            <v>#N/A</v>
          </cell>
          <cell r="K2070" t="e">
            <v>#N/A</v>
          </cell>
          <cell r="L2070" t="e">
            <v>#N/A</v>
          </cell>
          <cell r="M2070" t="e">
            <v>#N/A</v>
          </cell>
          <cell r="N2070" t="e">
            <v>#N/A</v>
          </cell>
          <cell r="O2070" t="e">
            <v>#N/A</v>
          </cell>
          <cell r="P2070" t="e">
            <v>#N/A</v>
          </cell>
          <cell r="Q2070" t="e">
            <v>#N/A</v>
          </cell>
          <cell r="R2070" t="e">
            <v>#N/A</v>
          </cell>
          <cell r="S2070" t="e">
            <v>#N/A</v>
          </cell>
          <cell r="T2070" t="e">
            <v>#N/A</v>
          </cell>
          <cell r="U2070" t="e">
            <v>#N/A</v>
          </cell>
          <cell r="V2070" t="e">
            <v>#N/A</v>
          </cell>
          <cell r="W2070" t="e">
            <v>#N/A</v>
          </cell>
          <cell r="X2070" t="e">
            <v>#N/A</v>
          </cell>
          <cell r="Y2070" t="e">
            <v>#N/A</v>
          </cell>
          <cell r="Z2070" t="e">
            <v>#N/A</v>
          </cell>
          <cell r="AA2070" t="e">
            <v>#N/A</v>
          </cell>
          <cell r="AB2070" t="e">
            <v>#N/A</v>
          </cell>
          <cell r="AC2070" t="e">
            <v>#N/A</v>
          </cell>
          <cell r="AD2070" t="e">
            <v>#N/A</v>
          </cell>
          <cell r="AE2070" t="e">
            <v>#N/A</v>
          </cell>
          <cell r="AF2070" t="e">
            <v>#N/A</v>
          </cell>
          <cell r="AG2070" t="e">
            <v>#N/A</v>
          </cell>
          <cell r="AH2070" t="e">
            <v>#N/A</v>
          </cell>
          <cell r="AI2070" t="e">
            <v>#N/A</v>
          </cell>
          <cell r="AJ2070" t="e">
            <v>#N/A</v>
          </cell>
          <cell r="AK2070" t="e">
            <v>#N/A</v>
          </cell>
          <cell r="AL2070" t="e">
            <v>#N/A</v>
          </cell>
          <cell r="AM2070" t="e">
            <v>#N/A</v>
          </cell>
          <cell r="AN2070" t="e">
            <v>#N/A</v>
          </cell>
          <cell r="AO2070" t="e">
            <v>#N/A</v>
          </cell>
          <cell r="AP2070" t="e">
            <v>#N/A</v>
          </cell>
          <cell r="AQ2070" t="e">
            <v>#N/A</v>
          </cell>
          <cell r="AR2070" t="e">
            <v>#N/A</v>
          </cell>
          <cell r="AS2070" t="e">
            <v>#N/A</v>
          </cell>
          <cell r="AT2070" t="e">
            <v>#N/A</v>
          </cell>
          <cell r="AU2070" t="e">
            <v>#N/A</v>
          </cell>
          <cell r="AV2070" t="e">
            <v>#N/A</v>
          </cell>
          <cell r="AW2070" t="e">
            <v>#N/A</v>
          </cell>
          <cell r="AX2070" t="e">
            <v>#N/A</v>
          </cell>
          <cell r="AY2070" t="e">
            <v>#N/A</v>
          </cell>
          <cell r="AZ2070" t="e">
            <v>#N/A</v>
          </cell>
          <cell r="BA2070" t="e">
            <v>#N/A</v>
          </cell>
          <cell r="BB2070" t="e">
            <v>#N/A</v>
          </cell>
          <cell r="BC2070" t="e">
            <v>#N/A</v>
          </cell>
          <cell r="BD2070" t="e">
            <v>#N/A</v>
          </cell>
          <cell r="BE2070" t="e">
            <v>#N/A</v>
          </cell>
          <cell r="BF2070" t="e">
            <v>#N/A</v>
          </cell>
          <cell r="BG2070" t="e">
            <v>#N/A</v>
          </cell>
          <cell r="BH2070" t="e">
            <v>#N/A</v>
          </cell>
          <cell r="BI2070" t="e">
            <v>#N/A</v>
          </cell>
          <cell r="BJ2070" t="e">
            <v>#N/A</v>
          </cell>
          <cell r="BK2070" t="e">
            <v>#N/A</v>
          </cell>
          <cell r="BL2070" t="e">
            <v>#N/A</v>
          </cell>
          <cell r="BM2070" t="e">
            <v>#N/A</v>
          </cell>
          <cell r="BN2070" t="e">
            <v>#N/A</v>
          </cell>
          <cell r="BO2070" t="e">
            <v>#N/A</v>
          </cell>
          <cell r="BP2070" t="e">
            <v>#N/A</v>
          </cell>
        </row>
        <row r="2071">
          <cell r="D2071" t="str">
            <v>002069</v>
          </cell>
          <cell r="E2071" t="e">
            <v>#N/A</v>
          </cell>
          <cell r="F2071" t="e">
            <v>#N/A</v>
          </cell>
          <cell r="G2071" t="e">
            <v>#N/A</v>
          </cell>
          <cell r="H2071" t="e">
            <v>#N/A</v>
          </cell>
          <cell r="I2071" t="e">
            <v>#N/A</v>
          </cell>
          <cell r="J2071" t="e">
            <v>#N/A</v>
          </cell>
          <cell r="K2071" t="e">
            <v>#N/A</v>
          </cell>
          <cell r="L2071" t="e">
            <v>#N/A</v>
          </cell>
          <cell r="M2071" t="e">
            <v>#N/A</v>
          </cell>
          <cell r="N2071" t="e">
            <v>#N/A</v>
          </cell>
          <cell r="O2071" t="e">
            <v>#N/A</v>
          </cell>
          <cell r="P2071" t="e">
            <v>#N/A</v>
          </cell>
          <cell r="Q2071" t="e">
            <v>#N/A</v>
          </cell>
          <cell r="R2071" t="e">
            <v>#N/A</v>
          </cell>
          <cell r="S2071" t="e">
            <v>#N/A</v>
          </cell>
          <cell r="T2071" t="e">
            <v>#N/A</v>
          </cell>
          <cell r="U2071" t="e">
            <v>#N/A</v>
          </cell>
          <cell r="V2071" t="e">
            <v>#N/A</v>
          </cell>
          <cell r="W2071" t="e">
            <v>#N/A</v>
          </cell>
          <cell r="X2071" t="e">
            <v>#N/A</v>
          </cell>
          <cell r="Y2071" t="e">
            <v>#N/A</v>
          </cell>
          <cell r="Z2071" t="e">
            <v>#N/A</v>
          </cell>
          <cell r="AA2071" t="e">
            <v>#N/A</v>
          </cell>
          <cell r="AB2071" t="e">
            <v>#N/A</v>
          </cell>
          <cell r="AC2071" t="e">
            <v>#N/A</v>
          </cell>
          <cell r="AD2071" t="e">
            <v>#N/A</v>
          </cell>
          <cell r="AE2071" t="e">
            <v>#N/A</v>
          </cell>
          <cell r="AF2071" t="e">
            <v>#N/A</v>
          </cell>
          <cell r="AG2071" t="e">
            <v>#N/A</v>
          </cell>
          <cell r="AH2071" t="e">
            <v>#N/A</v>
          </cell>
          <cell r="AI2071" t="e">
            <v>#N/A</v>
          </cell>
          <cell r="AJ2071" t="e">
            <v>#N/A</v>
          </cell>
          <cell r="AK2071" t="e">
            <v>#N/A</v>
          </cell>
          <cell r="AL2071" t="e">
            <v>#N/A</v>
          </cell>
          <cell r="AM2071" t="e">
            <v>#N/A</v>
          </cell>
          <cell r="AN2071" t="e">
            <v>#N/A</v>
          </cell>
          <cell r="AO2071" t="e">
            <v>#N/A</v>
          </cell>
          <cell r="AP2071" t="e">
            <v>#N/A</v>
          </cell>
          <cell r="AQ2071" t="e">
            <v>#N/A</v>
          </cell>
          <cell r="AR2071" t="e">
            <v>#N/A</v>
          </cell>
          <cell r="AS2071" t="e">
            <v>#N/A</v>
          </cell>
          <cell r="AT2071" t="e">
            <v>#N/A</v>
          </cell>
          <cell r="AU2071" t="e">
            <v>#N/A</v>
          </cell>
          <cell r="AV2071" t="e">
            <v>#N/A</v>
          </cell>
          <cell r="AW2071" t="e">
            <v>#N/A</v>
          </cell>
          <cell r="AX2071" t="e">
            <v>#N/A</v>
          </cell>
          <cell r="AY2071" t="e">
            <v>#N/A</v>
          </cell>
          <cell r="AZ2071" t="e">
            <v>#N/A</v>
          </cell>
          <cell r="BA2071" t="e">
            <v>#N/A</v>
          </cell>
          <cell r="BB2071" t="e">
            <v>#N/A</v>
          </cell>
          <cell r="BC2071" t="e">
            <v>#N/A</v>
          </cell>
          <cell r="BD2071" t="e">
            <v>#N/A</v>
          </cell>
          <cell r="BE2071" t="e">
            <v>#N/A</v>
          </cell>
          <cell r="BF2071" t="e">
            <v>#N/A</v>
          </cell>
          <cell r="BG2071" t="e">
            <v>#N/A</v>
          </cell>
          <cell r="BH2071" t="e">
            <v>#N/A</v>
          </cell>
          <cell r="BI2071" t="e">
            <v>#N/A</v>
          </cell>
          <cell r="BJ2071" t="e">
            <v>#N/A</v>
          </cell>
          <cell r="BK2071" t="e">
            <v>#N/A</v>
          </cell>
          <cell r="BL2071" t="e">
            <v>#N/A</v>
          </cell>
          <cell r="BM2071" t="e">
            <v>#N/A</v>
          </cell>
          <cell r="BN2071" t="e">
            <v>#N/A</v>
          </cell>
          <cell r="BO2071" t="e">
            <v>#N/A</v>
          </cell>
          <cell r="BP2071" t="e">
            <v>#N/A</v>
          </cell>
        </row>
        <row r="2072">
          <cell r="D2072" t="str">
            <v>002070</v>
          </cell>
          <cell r="E2072" t="e">
            <v>#N/A</v>
          </cell>
          <cell r="F2072" t="e">
            <v>#N/A</v>
          </cell>
          <cell r="G2072" t="e">
            <v>#N/A</v>
          </cell>
          <cell r="H2072" t="e">
            <v>#N/A</v>
          </cell>
          <cell r="I2072" t="e">
            <v>#N/A</v>
          </cell>
          <cell r="J2072" t="e">
            <v>#N/A</v>
          </cell>
          <cell r="K2072" t="e">
            <v>#N/A</v>
          </cell>
          <cell r="L2072" t="e">
            <v>#N/A</v>
          </cell>
          <cell r="M2072" t="e">
            <v>#N/A</v>
          </cell>
          <cell r="N2072" t="e">
            <v>#N/A</v>
          </cell>
          <cell r="O2072" t="e">
            <v>#N/A</v>
          </cell>
          <cell r="P2072" t="e">
            <v>#N/A</v>
          </cell>
          <cell r="Q2072" t="e">
            <v>#N/A</v>
          </cell>
          <cell r="R2072" t="e">
            <v>#N/A</v>
          </cell>
          <cell r="S2072" t="e">
            <v>#N/A</v>
          </cell>
          <cell r="T2072" t="e">
            <v>#N/A</v>
          </cell>
          <cell r="U2072" t="e">
            <v>#N/A</v>
          </cell>
          <cell r="V2072" t="e">
            <v>#N/A</v>
          </cell>
          <cell r="W2072" t="e">
            <v>#N/A</v>
          </cell>
          <cell r="X2072" t="e">
            <v>#N/A</v>
          </cell>
          <cell r="Y2072" t="e">
            <v>#N/A</v>
          </cell>
          <cell r="Z2072" t="e">
            <v>#N/A</v>
          </cell>
          <cell r="AA2072" t="e">
            <v>#N/A</v>
          </cell>
          <cell r="AB2072" t="e">
            <v>#N/A</v>
          </cell>
          <cell r="AC2072" t="e">
            <v>#N/A</v>
          </cell>
          <cell r="AD2072" t="e">
            <v>#N/A</v>
          </cell>
          <cell r="AE2072" t="e">
            <v>#N/A</v>
          </cell>
          <cell r="AF2072" t="e">
            <v>#N/A</v>
          </cell>
          <cell r="AG2072" t="e">
            <v>#N/A</v>
          </cell>
          <cell r="AH2072" t="e">
            <v>#N/A</v>
          </cell>
          <cell r="AI2072" t="e">
            <v>#N/A</v>
          </cell>
          <cell r="AJ2072" t="e">
            <v>#N/A</v>
          </cell>
          <cell r="AK2072" t="e">
            <v>#N/A</v>
          </cell>
          <cell r="AL2072" t="e">
            <v>#N/A</v>
          </cell>
          <cell r="AM2072" t="e">
            <v>#N/A</v>
          </cell>
          <cell r="AN2072" t="e">
            <v>#N/A</v>
          </cell>
          <cell r="AO2072" t="e">
            <v>#N/A</v>
          </cell>
          <cell r="AP2072" t="e">
            <v>#N/A</v>
          </cell>
          <cell r="AQ2072" t="e">
            <v>#N/A</v>
          </cell>
          <cell r="AR2072" t="e">
            <v>#N/A</v>
          </cell>
          <cell r="AS2072" t="e">
            <v>#N/A</v>
          </cell>
          <cell r="AT2072" t="e">
            <v>#N/A</v>
          </cell>
          <cell r="AU2072" t="e">
            <v>#N/A</v>
          </cell>
          <cell r="AV2072" t="e">
            <v>#N/A</v>
          </cell>
          <cell r="AW2072" t="e">
            <v>#N/A</v>
          </cell>
          <cell r="AX2072" t="e">
            <v>#N/A</v>
          </cell>
          <cell r="AY2072" t="e">
            <v>#N/A</v>
          </cell>
          <cell r="AZ2072" t="e">
            <v>#N/A</v>
          </cell>
          <cell r="BA2072" t="e">
            <v>#N/A</v>
          </cell>
          <cell r="BB2072" t="e">
            <v>#N/A</v>
          </cell>
          <cell r="BC2072" t="e">
            <v>#N/A</v>
          </cell>
          <cell r="BD2072" t="e">
            <v>#N/A</v>
          </cell>
          <cell r="BE2072" t="e">
            <v>#N/A</v>
          </cell>
          <cell r="BF2072" t="e">
            <v>#N/A</v>
          </cell>
          <cell r="BG2072" t="e">
            <v>#N/A</v>
          </cell>
          <cell r="BH2072" t="e">
            <v>#N/A</v>
          </cell>
          <cell r="BI2072" t="e">
            <v>#N/A</v>
          </cell>
          <cell r="BJ2072" t="e">
            <v>#N/A</v>
          </cell>
          <cell r="BK2072" t="e">
            <v>#N/A</v>
          </cell>
          <cell r="BL2072" t="e">
            <v>#N/A</v>
          </cell>
          <cell r="BM2072" t="e">
            <v>#N/A</v>
          </cell>
          <cell r="BN2072" t="e">
            <v>#N/A</v>
          </cell>
          <cell r="BO2072" t="e">
            <v>#N/A</v>
          </cell>
          <cell r="BP2072" t="e">
            <v>#N/A</v>
          </cell>
        </row>
        <row r="2073">
          <cell r="D2073" t="str">
            <v>002071</v>
          </cell>
          <cell r="E2073" t="e">
            <v>#N/A</v>
          </cell>
          <cell r="F2073" t="e">
            <v>#N/A</v>
          </cell>
          <cell r="G2073" t="e">
            <v>#N/A</v>
          </cell>
          <cell r="H2073" t="e">
            <v>#N/A</v>
          </cell>
          <cell r="I2073" t="e">
            <v>#N/A</v>
          </cell>
          <cell r="J2073" t="e">
            <v>#N/A</v>
          </cell>
          <cell r="K2073" t="e">
            <v>#N/A</v>
          </cell>
          <cell r="L2073" t="e">
            <v>#N/A</v>
          </cell>
          <cell r="M2073" t="e">
            <v>#N/A</v>
          </cell>
          <cell r="N2073" t="e">
            <v>#N/A</v>
          </cell>
          <cell r="O2073" t="e">
            <v>#N/A</v>
          </cell>
          <cell r="P2073" t="e">
            <v>#N/A</v>
          </cell>
          <cell r="Q2073" t="e">
            <v>#N/A</v>
          </cell>
          <cell r="R2073" t="e">
            <v>#N/A</v>
          </cell>
          <cell r="S2073" t="e">
            <v>#N/A</v>
          </cell>
          <cell r="T2073" t="e">
            <v>#N/A</v>
          </cell>
          <cell r="U2073" t="e">
            <v>#N/A</v>
          </cell>
          <cell r="V2073" t="e">
            <v>#N/A</v>
          </cell>
          <cell r="W2073" t="e">
            <v>#N/A</v>
          </cell>
          <cell r="X2073" t="e">
            <v>#N/A</v>
          </cell>
          <cell r="Y2073" t="e">
            <v>#N/A</v>
          </cell>
          <cell r="Z2073" t="e">
            <v>#N/A</v>
          </cell>
          <cell r="AA2073" t="e">
            <v>#N/A</v>
          </cell>
          <cell r="AB2073" t="e">
            <v>#N/A</v>
          </cell>
          <cell r="AC2073" t="e">
            <v>#N/A</v>
          </cell>
          <cell r="AD2073" t="e">
            <v>#N/A</v>
          </cell>
          <cell r="AE2073" t="e">
            <v>#N/A</v>
          </cell>
          <cell r="AF2073" t="e">
            <v>#N/A</v>
          </cell>
          <cell r="AG2073" t="e">
            <v>#N/A</v>
          </cell>
          <cell r="AH2073" t="e">
            <v>#N/A</v>
          </cell>
          <cell r="AI2073" t="e">
            <v>#N/A</v>
          </cell>
          <cell r="AJ2073" t="e">
            <v>#N/A</v>
          </cell>
          <cell r="AK2073" t="e">
            <v>#N/A</v>
          </cell>
          <cell r="AL2073" t="e">
            <v>#N/A</v>
          </cell>
          <cell r="AM2073" t="e">
            <v>#N/A</v>
          </cell>
          <cell r="AN2073" t="e">
            <v>#N/A</v>
          </cell>
          <cell r="AO2073" t="e">
            <v>#N/A</v>
          </cell>
          <cell r="AP2073" t="e">
            <v>#N/A</v>
          </cell>
          <cell r="AQ2073" t="e">
            <v>#N/A</v>
          </cell>
          <cell r="AR2073" t="e">
            <v>#N/A</v>
          </cell>
          <cell r="AS2073" t="e">
            <v>#N/A</v>
          </cell>
          <cell r="AT2073" t="e">
            <v>#N/A</v>
          </cell>
          <cell r="AU2073" t="e">
            <v>#N/A</v>
          </cell>
          <cell r="AV2073" t="e">
            <v>#N/A</v>
          </cell>
          <cell r="AW2073" t="e">
            <v>#N/A</v>
          </cell>
          <cell r="AX2073" t="e">
            <v>#N/A</v>
          </cell>
          <cell r="AY2073" t="e">
            <v>#N/A</v>
          </cell>
          <cell r="AZ2073" t="e">
            <v>#N/A</v>
          </cell>
          <cell r="BA2073" t="e">
            <v>#N/A</v>
          </cell>
          <cell r="BB2073" t="e">
            <v>#N/A</v>
          </cell>
          <cell r="BC2073" t="e">
            <v>#N/A</v>
          </cell>
          <cell r="BD2073" t="e">
            <v>#N/A</v>
          </cell>
          <cell r="BE2073" t="e">
            <v>#N/A</v>
          </cell>
          <cell r="BF2073" t="e">
            <v>#N/A</v>
          </cell>
          <cell r="BG2073" t="e">
            <v>#N/A</v>
          </cell>
          <cell r="BH2073" t="e">
            <v>#N/A</v>
          </cell>
          <cell r="BI2073" t="e">
            <v>#N/A</v>
          </cell>
          <cell r="BJ2073" t="e">
            <v>#N/A</v>
          </cell>
          <cell r="BK2073" t="e">
            <v>#N/A</v>
          </cell>
          <cell r="BL2073" t="e">
            <v>#N/A</v>
          </cell>
          <cell r="BM2073" t="e">
            <v>#N/A</v>
          </cell>
          <cell r="BN2073" t="e">
            <v>#N/A</v>
          </cell>
          <cell r="BO2073" t="e">
            <v>#N/A</v>
          </cell>
          <cell r="BP2073" t="e">
            <v>#N/A</v>
          </cell>
        </row>
        <row r="2074">
          <cell r="D2074" t="str">
            <v>002072</v>
          </cell>
          <cell r="E2074" t="e">
            <v>#N/A</v>
          </cell>
          <cell r="F2074" t="e">
            <v>#N/A</v>
          </cell>
          <cell r="G2074" t="e">
            <v>#N/A</v>
          </cell>
          <cell r="H2074" t="e">
            <v>#N/A</v>
          </cell>
          <cell r="I2074" t="e">
            <v>#N/A</v>
          </cell>
          <cell r="J2074" t="e">
            <v>#N/A</v>
          </cell>
          <cell r="K2074" t="e">
            <v>#N/A</v>
          </cell>
          <cell r="L2074" t="e">
            <v>#N/A</v>
          </cell>
          <cell r="M2074" t="e">
            <v>#N/A</v>
          </cell>
          <cell r="N2074" t="e">
            <v>#N/A</v>
          </cell>
          <cell r="O2074" t="e">
            <v>#N/A</v>
          </cell>
          <cell r="P2074" t="e">
            <v>#N/A</v>
          </cell>
          <cell r="Q2074" t="e">
            <v>#N/A</v>
          </cell>
          <cell r="R2074" t="e">
            <v>#N/A</v>
          </cell>
          <cell r="S2074" t="e">
            <v>#N/A</v>
          </cell>
          <cell r="T2074" t="e">
            <v>#N/A</v>
          </cell>
          <cell r="U2074" t="e">
            <v>#N/A</v>
          </cell>
          <cell r="V2074" t="e">
            <v>#N/A</v>
          </cell>
          <cell r="W2074" t="e">
            <v>#N/A</v>
          </cell>
          <cell r="X2074" t="e">
            <v>#N/A</v>
          </cell>
          <cell r="Y2074" t="e">
            <v>#N/A</v>
          </cell>
          <cell r="Z2074" t="e">
            <v>#N/A</v>
          </cell>
          <cell r="AA2074" t="e">
            <v>#N/A</v>
          </cell>
          <cell r="AB2074" t="e">
            <v>#N/A</v>
          </cell>
          <cell r="AC2074" t="e">
            <v>#N/A</v>
          </cell>
          <cell r="AD2074" t="e">
            <v>#N/A</v>
          </cell>
          <cell r="AE2074" t="e">
            <v>#N/A</v>
          </cell>
          <cell r="AF2074" t="e">
            <v>#N/A</v>
          </cell>
          <cell r="AG2074" t="e">
            <v>#N/A</v>
          </cell>
          <cell r="AH2074" t="e">
            <v>#N/A</v>
          </cell>
          <cell r="AI2074" t="e">
            <v>#N/A</v>
          </cell>
          <cell r="AJ2074" t="e">
            <v>#N/A</v>
          </cell>
          <cell r="AK2074" t="e">
            <v>#N/A</v>
          </cell>
          <cell r="AL2074" t="e">
            <v>#N/A</v>
          </cell>
          <cell r="AM2074" t="e">
            <v>#N/A</v>
          </cell>
          <cell r="AN2074" t="e">
            <v>#N/A</v>
          </cell>
          <cell r="AO2074" t="e">
            <v>#N/A</v>
          </cell>
          <cell r="AP2074" t="e">
            <v>#N/A</v>
          </cell>
          <cell r="AQ2074" t="e">
            <v>#N/A</v>
          </cell>
          <cell r="AR2074" t="e">
            <v>#N/A</v>
          </cell>
          <cell r="AS2074" t="e">
            <v>#N/A</v>
          </cell>
          <cell r="AT2074" t="e">
            <v>#N/A</v>
          </cell>
          <cell r="AU2074" t="e">
            <v>#N/A</v>
          </cell>
          <cell r="AV2074" t="e">
            <v>#N/A</v>
          </cell>
          <cell r="AW2074" t="e">
            <v>#N/A</v>
          </cell>
          <cell r="AX2074" t="e">
            <v>#N/A</v>
          </cell>
          <cell r="AY2074" t="e">
            <v>#N/A</v>
          </cell>
          <cell r="AZ2074" t="e">
            <v>#N/A</v>
          </cell>
          <cell r="BA2074" t="e">
            <v>#N/A</v>
          </cell>
          <cell r="BB2074" t="e">
            <v>#N/A</v>
          </cell>
          <cell r="BC2074" t="e">
            <v>#N/A</v>
          </cell>
          <cell r="BD2074" t="e">
            <v>#N/A</v>
          </cell>
          <cell r="BE2074" t="e">
            <v>#N/A</v>
          </cell>
          <cell r="BF2074" t="e">
            <v>#N/A</v>
          </cell>
          <cell r="BG2074" t="e">
            <v>#N/A</v>
          </cell>
          <cell r="BH2074" t="e">
            <v>#N/A</v>
          </cell>
          <cell r="BI2074" t="e">
            <v>#N/A</v>
          </cell>
          <cell r="BJ2074" t="e">
            <v>#N/A</v>
          </cell>
          <cell r="BK2074" t="e">
            <v>#N/A</v>
          </cell>
          <cell r="BL2074" t="e">
            <v>#N/A</v>
          </cell>
          <cell r="BM2074" t="e">
            <v>#N/A</v>
          </cell>
          <cell r="BN2074" t="e">
            <v>#N/A</v>
          </cell>
          <cell r="BO2074" t="e">
            <v>#N/A</v>
          </cell>
          <cell r="BP2074" t="e">
            <v>#N/A</v>
          </cell>
        </row>
        <row r="2075">
          <cell r="D2075" t="str">
            <v>002073</v>
          </cell>
          <cell r="E2075" t="e">
            <v>#N/A</v>
          </cell>
          <cell r="F2075" t="e">
            <v>#N/A</v>
          </cell>
          <cell r="G2075" t="e">
            <v>#N/A</v>
          </cell>
          <cell r="H2075" t="e">
            <v>#N/A</v>
          </cell>
          <cell r="I2075" t="e">
            <v>#N/A</v>
          </cell>
          <cell r="J2075" t="e">
            <v>#N/A</v>
          </cell>
          <cell r="K2075" t="e">
            <v>#N/A</v>
          </cell>
          <cell r="L2075" t="e">
            <v>#N/A</v>
          </cell>
          <cell r="M2075" t="e">
            <v>#N/A</v>
          </cell>
          <cell r="N2075" t="e">
            <v>#N/A</v>
          </cell>
          <cell r="O2075" t="e">
            <v>#N/A</v>
          </cell>
          <cell r="P2075" t="e">
            <v>#N/A</v>
          </cell>
          <cell r="Q2075" t="e">
            <v>#N/A</v>
          </cell>
          <cell r="R2075" t="e">
            <v>#N/A</v>
          </cell>
          <cell r="S2075" t="e">
            <v>#N/A</v>
          </cell>
          <cell r="T2075" t="e">
            <v>#N/A</v>
          </cell>
          <cell r="U2075" t="e">
            <v>#N/A</v>
          </cell>
          <cell r="V2075" t="e">
            <v>#N/A</v>
          </cell>
          <cell r="W2075" t="e">
            <v>#N/A</v>
          </cell>
          <cell r="X2075" t="e">
            <v>#N/A</v>
          </cell>
          <cell r="Y2075" t="e">
            <v>#N/A</v>
          </cell>
          <cell r="Z2075" t="e">
            <v>#N/A</v>
          </cell>
          <cell r="AA2075" t="e">
            <v>#N/A</v>
          </cell>
          <cell r="AB2075" t="e">
            <v>#N/A</v>
          </cell>
          <cell r="AC2075" t="e">
            <v>#N/A</v>
          </cell>
          <cell r="AD2075" t="e">
            <v>#N/A</v>
          </cell>
          <cell r="AE2075" t="e">
            <v>#N/A</v>
          </cell>
          <cell r="AF2075" t="e">
            <v>#N/A</v>
          </cell>
          <cell r="AG2075" t="e">
            <v>#N/A</v>
          </cell>
          <cell r="AH2075" t="e">
            <v>#N/A</v>
          </cell>
          <cell r="AI2075" t="e">
            <v>#N/A</v>
          </cell>
          <cell r="AJ2075" t="e">
            <v>#N/A</v>
          </cell>
          <cell r="AK2075" t="e">
            <v>#N/A</v>
          </cell>
          <cell r="AL2075" t="e">
            <v>#N/A</v>
          </cell>
          <cell r="AM2075" t="e">
            <v>#N/A</v>
          </cell>
          <cell r="AN2075" t="e">
            <v>#N/A</v>
          </cell>
          <cell r="AO2075" t="e">
            <v>#N/A</v>
          </cell>
          <cell r="AP2075" t="e">
            <v>#N/A</v>
          </cell>
          <cell r="AQ2075" t="e">
            <v>#N/A</v>
          </cell>
          <cell r="AR2075" t="e">
            <v>#N/A</v>
          </cell>
          <cell r="AS2075" t="e">
            <v>#N/A</v>
          </cell>
          <cell r="AT2075" t="e">
            <v>#N/A</v>
          </cell>
          <cell r="AU2075" t="e">
            <v>#N/A</v>
          </cell>
          <cell r="AV2075" t="e">
            <v>#N/A</v>
          </cell>
          <cell r="AW2075" t="e">
            <v>#N/A</v>
          </cell>
          <cell r="AX2075" t="e">
            <v>#N/A</v>
          </cell>
          <cell r="AY2075" t="e">
            <v>#N/A</v>
          </cell>
          <cell r="AZ2075" t="e">
            <v>#N/A</v>
          </cell>
          <cell r="BA2075" t="e">
            <v>#N/A</v>
          </cell>
          <cell r="BB2075" t="e">
            <v>#N/A</v>
          </cell>
          <cell r="BC2075" t="e">
            <v>#N/A</v>
          </cell>
          <cell r="BD2075" t="e">
            <v>#N/A</v>
          </cell>
          <cell r="BE2075" t="e">
            <v>#N/A</v>
          </cell>
          <cell r="BF2075" t="e">
            <v>#N/A</v>
          </cell>
          <cell r="BG2075" t="e">
            <v>#N/A</v>
          </cell>
          <cell r="BH2075" t="e">
            <v>#N/A</v>
          </cell>
          <cell r="BI2075" t="e">
            <v>#N/A</v>
          </cell>
          <cell r="BJ2075" t="e">
            <v>#N/A</v>
          </cell>
          <cell r="BK2075" t="e">
            <v>#N/A</v>
          </cell>
          <cell r="BL2075" t="e">
            <v>#N/A</v>
          </cell>
          <cell r="BM2075" t="e">
            <v>#N/A</v>
          </cell>
          <cell r="BN2075" t="e">
            <v>#N/A</v>
          </cell>
          <cell r="BO2075" t="e">
            <v>#N/A</v>
          </cell>
          <cell r="BP2075" t="e">
            <v>#N/A</v>
          </cell>
        </row>
        <row r="2076">
          <cell r="D2076" t="str">
            <v>002074</v>
          </cell>
          <cell r="E2076" t="e">
            <v>#N/A</v>
          </cell>
          <cell r="F2076" t="e">
            <v>#N/A</v>
          </cell>
          <cell r="G2076" t="e">
            <v>#N/A</v>
          </cell>
          <cell r="H2076" t="e">
            <v>#N/A</v>
          </cell>
          <cell r="I2076" t="e">
            <v>#N/A</v>
          </cell>
          <cell r="J2076" t="e">
            <v>#N/A</v>
          </cell>
          <cell r="K2076" t="e">
            <v>#N/A</v>
          </cell>
          <cell r="L2076" t="e">
            <v>#N/A</v>
          </cell>
          <cell r="M2076" t="e">
            <v>#N/A</v>
          </cell>
          <cell r="N2076" t="e">
            <v>#N/A</v>
          </cell>
          <cell r="O2076" t="e">
            <v>#N/A</v>
          </cell>
          <cell r="P2076" t="e">
            <v>#N/A</v>
          </cell>
          <cell r="Q2076" t="e">
            <v>#N/A</v>
          </cell>
          <cell r="R2076" t="e">
            <v>#N/A</v>
          </cell>
          <cell r="S2076" t="e">
            <v>#N/A</v>
          </cell>
          <cell r="T2076" t="e">
            <v>#N/A</v>
          </cell>
          <cell r="U2076" t="e">
            <v>#N/A</v>
          </cell>
          <cell r="V2076" t="e">
            <v>#N/A</v>
          </cell>
          <cell r="W2076" t="e">
            <v>#N/A</v>
          </cell>
          <cell r="X2076" t="e">
            <v>#N/A</v>
          </cell>
          <cell r="Y2076" t="e">
            <v>#N/A</v>
          </cell>
          <cell r="Z2076" t="e">
            <v>#N/A</v>
          </cell>
          <cell r="AA2076" t="e">
            <v>#N/A</v>
          </cell>
          <cell r="AB2076" t="e">
            <v>#N/A</v>
          </cell>
          <cell r="AC2076" t="e">
            <v>#N/A</v>
          </cell>
          <cell r="AD2076" t="e">
            <v>#N/A</v>
          </cell>
          <cell r="AE2076" t="e">
            <v>#N/A</v>
          </cell>
          <cell r="AF2076" t="e">
            <v>#N/A</v>
          </cell>
          <cell r="AG2076" t="e">
            <v>#N/A</v>
          </cell>
          <cell r="AH2076" t="e">
            <v>#N/A</v>
          </cell>
          <cell r="AI2076" t="e">
            <v>#N/A</v>
          </cell>
          <cell r="AJ2076" t="e">
            <v>#N/A</v>
          </cell>
          <cell r="AK2076" t="e">
            <v>#N/A</v>
          </cell>
          <cell r="AL2076" t="e">
            <v>#N/A</v>
          </cell>
          <cell r="AM2076" t="e">
            <v>#N/A</v>
          </cell>
          <cell r="AN2076" t="e">
            <v>#N/A</v>
          </cell>
          <cell r="AO2076" t="e">
            <v>#N/A</v>
          </cell>
          <cell r="AP2076" t="e">
            <v>#N/A</v>
          </cell>
          <cell r="AQ2076" t="e">
            <v>#N/A</v>
          </cell>
          <cell r="AR2076" t="e">
            <v>#N/A</v>
          </cell>
          <cell r="AS2076" t="e">
            <v>#N/A</v>
          </cell>
          <cell r="AT2076" t="e">
            <v>#N/A</v>
          </cell>
          <cell r="AU2076" t="e">
            <v>#N/A</v>
          </cell>
          <cell r="AV2076" t="e">
            <v>#N/A</v>
          </cell>
          <cell r="AW2076" t="e">
            <v>#N/A</v>
          </cell>
          <cell r="AX2076" t="e">
            <v>#N/A</v>
          </cell>
          <cell r="AY2076" t="e">
            <v>#N/A</v>
          </cell>
          <cell r="AZ2076" t="e">
            <v>#N/A</v>
          </cell>
          <cell r="BA2076" t="e">
            <v>#N/A</v>
          </cell>
          <cell r="BB2076" t="e">
            <v>#N/A</v>
          </cell>
          <cell r="BC2076" t="e">
            <v>#N/A</v>
          </cell>
          <cell r="BD2076" t="e">
            <v>#N/A</v>
          </cell>
          <cell r="BE2076" t="e">
            <v>#N/A</v>
          </cell>
          <cell r="BF2076" t="e">
            <v>#N/A</v>
          </cell>
          <cell r="BG2076" t="e">
            <v>#N/A</v>
          </cell>
          <cell r="BH2076" t="e">
            <v>#N/A</v>
          </cell>
          <cell r="BI2076" t="e">
            <v>#N/A</v>
          </cell>
          <cell r="BJ2076" t="e">
            <v>#N/A</v>
          </cell>
          <cell r="BK2076" t="e">
            <v>#N/A</v>
          </cell>
          <cell r="BL2076" t="e">
            <v>#N/A</v>
          </cell>
          <cell r="BM2076" t="e">
            <v>#N/A</v>
          </cell>
          <cell r="BN2076" t="e">
            <v>#N/A</v>
          </cell>
          <cell r="BO2076" t="e">
            <v>#N/A</v>
          </cell>
          <cell r="BP2076" t="e">
            <v>#N/A</v>
          </cell>
        </row>
        <row r="2077">
          <cell r="D2077" t="str">
            <v>002075</v>
          </cell>
          <cell r="E2077" t="e">
            <v>#N/A</v>
          </cell>
          <cell r="F2077" t="e">
            <v>#N/A</v>
          </cell>
          <cell r="G2077" t="e">
            <v>#N/A</v>
          </cell>
          <cell r="H2077" t="e">
            <v>#N/A</v>
          </cell>
          <cell r="I2077" t="e">
            <v>#N/A</v>
          </cell>
          <cell r="J2077" t="e">
            <v>#N/A</v>
          </cell>
          <cell r="K2077" t="e">
            <v>#N/A</v>
          </cell>
          <cell r="L2077" t="e">
            <v>#N/A</v>
          </cell>
          <cell r="M2077" t="e">
            <v>#N/A</v>
          </cell>
          <cell r="N2077" t="e">
            <v>#N/A</v>
          </cell>
          <cell r="O2077" t="e">
            <v>#N/A</v>
          </cell>
          <cell r="P2077" t="e">
            <v>#N/A</v>
          </cell>
          <cell r="Q2077" t="e">
            <v>#N/A</v>
          </cell>
          <cell r="R2077" t="e">
            <v>#N/A</v>
          </cell>
          <cell r="S2077" t="e">
            <v>#N/A</v>
          </cell>
          <cell r="T2077" t="e">
            <v>#N/A</v>
          </cell>
          <cell r="U2077" t="e">
            <v>#N/A</v>
          </cell>
          <cell r="V2077" t="e">
            <v>#N/A</v>
          </cell>
          <cell r="W2077" t="e">
            <v>#N/A</v>
          </cell>
          <cell r="X2077" t="e">
            <v>#N/A</v>
          </cell>
          <cell r="Y2077" t="e">
            <v>#N/A</v>
          </cell>
          <cell r="Z2077" t="e">
            <v>#N/A</v>
          </cell>
          <cell r="AA2077" t="e">
            <v>#N/A</v>
          </cell>
          <cell r="AB2077" t="e">
            <v>#N/A</v>
          </cell>
          <cell r="AC2077" t="e">
            <v>#N/A</v>
          </cell>
          <cell r="AD2077" t="e">
            <v>#N/A</v>
          </cell>
          <cell r="AE2077" t="e">
            <v>#N/A</v>
          </cell>
          <cell r="AF2077" t="e">
            <v>#N/A</v>
          </cell>
          <cell r="AG2077" t="e">
            <v>#N/A</v>
          </cell>
          <cell r="AH2077" t="e">
            <v>#N/A</v>
          </cell>
          <cell r="AI2077" t="e">
            <v>#N/A</v>
          </cell>
          <cell r="AJ2077" t="e">
            <v>#N/A</v>
          </cell>
          <cell r="AK2077" t="e">
            <v>#N/A</v>
          </cell>
          <cell r="AL2077" t="e">
            <v>#N/A</v>
          </cell>
          <cell r="AM2077" t="e">
            <v>#N/A</v>
          </cell>
          <cell r="AN2077" t="e">
            <v>#N/A</v>
          </cell>
          <cell r="AO2077" t="e">
            <v>#N/A</v>
          </cell>
          <cell r="AP2077" t="e">
            <v>#N/A</v>
          </cell>
          <cell r="AQ2077" t="e">
            <v>#N/A</v>
          </cell>
          <cell r="AR2077" t="e">
            <v>#N/A</v>
          </cell>
          <cell r="AS2077" t="e">
            <v>#N/A</v>
          </cell>
          <cell r="AT2077" t="e">
            <v>#N/A</v>
          </cell>
          <cell r="AU2077" t="e">
            <v>#N/A</v>
          </cell>
          <cell r="AV2077" t="e">
            <v>#N/A</v>
          </cell>
          <cell r="AW2077" t="e">
            <v>#N/A</v>
          </cell>
          <cell r="AX2077" t="e">
            <v>#N/A</v>
          </cell>
          <cell r="AY2077" t="e">
            <v>#N/A</v>
          </cell>
          <cell r="AZ2077" t="e">
            <v>#N/A</v>
          </cell>
          <cell r="BA2077" t="e">
            <v>#N/A</v>
          </cell>
          <cell r="BB2077" t="e">
            <v>#N/A</v>
          </cell>
          <cell r="BC2077" t="e">
            <v>#N/A</v>
          </cell>
          <cell r="BD2077" t="e">
            <v>#N/A</v>
          </cell>
          <cell r="BE2077" t="e">
            <v>#N/A</v>
          </cell>
          <cell r="BF2077" t="e">
            <v>#N/A</v>
          </cell>
          <cell r="BG2077" t="e">
            <v>#N/A</v>
          </cell>
          <cell r="BH2077" t="e">
            <v>#N/A</v>
          </cell>
          <cell r="BI2077" t="e">
            <v>#N/A</v>
          </cell>
          <cell r="BJ2077" t="e">
            <v>#N/A</v>
          </cell>
          <cell r="BK2077" t="e">
            <v>#N/A</v>
          </cell>
          <cell r="BL2077" t="e">
            <v>#N/A</v>
          </cell>
          <cell r="BM2077" t="e">
            <v>#N/A</v>
          </cell>
          <cell r="BN2077" t="e">
            <v>#N/A</v>
          </cell>
          <cell r="BO2077" t="e">
            <v>#N/A</v>
          </cell>
          <cell r="BP2077" t="e">
            <v>#N/A</v>
          </cell>
        </row>
        <row r="2078">
          <cell r="D2078" t="str">
            <v>002076</v>
          </cell>
          <cell r="E2078" t="e">
            <v>#N/A</v>
          </cell>
          <cell r="F2078" t="e">
            <v>#N/A</v>
          </cell>
          <cell r="G2078" t="e">
            <v>#N/A</v>
          </cell>
          <cell r="H2078" t="e">
            <v>#N/A</v>
          </cell>
          <cell r="I2078" t="e">
            <v>#N/A</v>
          </cell>
          <cell r="J2078" t="e">
            <v>#N/A</v>
          </cell>
          <cell r="K2078" t="e">
            <v>#N/A</v>
          </cell>
          <cell r="L2078" t="e">
            <v>#N/A</v>
          </cell>
          <cell r="M2078" t="e">
            <v>#N/A</v>
          </cell>
          <cell r="N2078" t="e">
            <v>#N/A</v>
          </cell>
          <cell r="O2078" t="e">
            <v>#N/A</v>
          </cell>
          <cell r="P2078" t="e">
            <v>#N/A</v>
          </cell>
          <cell r="Q2078" t="e">
            <v>#N/A</v>
          </cell>
          <cell r="R2078" t="e">
            <v>#N/A</v>
          </cell>
          <cell r="S2078" t="e">
            <v>#N/A</v>
          </cell>
          <cell r="T2078" t="e">
            <v>#N/A</v>
          </cell>
          <cell r="U2078" t="e">
            <v>#N/A</v>
          </cell>
          <cell r="V2078" t="e">
            <v>#N/A</v>
          </cell>
          <cell r="W2078" t="e">
            <v>#N/A</v>
          </cell>
          <cell r="X2078" t="e">
            <v>#N/A</v>
          </cell>
          <cell r="Y2078" t="e">
            <v>#N/A</v>
          </cell>
          <cell r="Z2078" t="e">
            <v>#N/A</v>
          </cell>
          <cell r="AA2078" t="e">
            <v>#N/A</v>
          </cell>
          <cell r="AB2078" t="e">
            <v>#N/A</v>
          </cell>
          <cell r="AC2078" t="e">
            <v>#N/A</v>
          </cell>
          <cell r="AD2078" t="e">
            <v>#N/A</v>
          </cell>
          <cell r="AE2078" t="e">
            <v>#N/A</v>
          </cell>
          <cell r="AF2078" t="e">
            <v>#N/A</v>
          </cell>
          <cell r="AG2078" t="e">
            <v>#N/A</v>
          </cell>
          <cell r="AH2078" t="e">
            <v>#N/A</v>
          </cell>
          <cell r="AI2078" t="e">
            <v>#N/A</v>
          </cell>
          <cell r="AJ2078" t="e">
            <v>#N/A</v>
          </cell>
          <cell r="AK2078" t="e">
            <v>#N/A</v>
          </cell>
          <cell r="AL2078" t="e">
            <v>#N/A</v>
          </cell>
          <cell r="AM2078" t="e">
            <v>#N/A</v>
          </cell>
          <cell r="AN2078" t="e">
            <v>#N/A</v>
          </cell>
          <cell r="AO2078" t="e">
            <v>#N/A</v>
          </cell>
          <cell r="AP2078" t="e">
            <v>#N/A</v>
          </cell>
          <cell r="AQ2078" t="e">
            <v>#N/A</v>
          </cell>
          <cell r="AR2078" t="e">
            <v>#N/A</v>
          </cell>
          <cell r="AS2078" t="e">
            <v>#N/A</v>
          </cell>
          <cell r="AT2078" t="e">
            <v>#N/A</v>
          </cell>
          <cell r="AU2078" t="e">
            <v>#N/A</v>
          </cell>
          <cell r="AV2078" t="e">
            <v>#N/A</v>
          </cell>
          <cell r="AW2078" t="e">
            <v>#N/A</v>
          </cell>
          <cell r="AX2078" t="e">
            <v>#N/A</v>
          </cell>
          <cell r="AY2078" t="e">
            <v>#N/A</v>
          </cell>
          <cell r="AZ2078" t="e">
            <v>#N/A</v>
          </cell>
          <cell r="BA2078" t="e">
            <v>#N/A</v>
          </cell>
          <cell r="BB2078" t="e">
            <v>#N/A</v>
          </cell>
          <cell r="BC2078" t="e">
            <v>#N/A</v>
          </cell>
          <cell r="BD2078" t="e">
            <v>#N/A</v>
          </cell>
          <cell r="BE2078" t="e">
            <v>#N/A</v>
          </cell>
          <cell r="BF2078" t="e">
            <v>#N/A</v>
          </cell>
          <cell r="BG2078" t="e">
            <v>#N/A</v>
          </cell>
          <cell r="BH2078" t="e">
            <v>#N/A</v>
          </cell>
          <cell r="BI2078" t="e">
            <v>#N/A</v>
          </cell>
          <cell r="BJ2078" t="e">
            <v>#N/A</v>
          </cell>
          <cell r="BK2078" t="e">
            <v>#N/A</v>
          </cell>
          <cell r="BL2078" t="e">
            <v>#N/A</v>
          </cell>
          <cell r="BM2078" t="e">
            <v>#N/A</v>
          </cell>
          <cell r="BN2078" t="e">
            <v>#N/A</v>
          </cell>
          <cell r="BO2078" t="e">
            <v>#N/A</v>
          </cell>
          <cell r="BP2078" t="e">
            <v>#N/A</v>
          </cell>
        </row>
        <row r="2079">
          <cell r="D2079" t="str">
            <v>002077</v>
          </cell>
          <cell r="E2079" t="e">
            <v>#N/A</v>
          </cell>
          <cell r="F2079" t="e">
            <v>#N/A</v>
          </cell>
          <cell r="G2079" t="e">
            <v>#N/A</v>
          </cell>
          <cell r="H2079" t="e">
            <v>#N/A</v>
          </cell>
          <cell r="I2079" t="e">
            <v>#N/A</v>
          </cell>
          <cell r="J2079" t="e">
            <v>#N/A</v>
          </cell>
          <cell r="K2079" t="e">
            <v>#N/A</v>
          </cell>
          <cell r="L2079" t="e">
            <v>#N/A</v>
          </cell>
          <cell r="M2079" t="e">
            <v>#N/A</v>
          </cell>
          <cell r="N2079" t="e">
            <v>#N/A</v>
          </cell>
          <cell r="O2079" t="e">
            <v>#N/A</v>
          </cell>
          <cell r="P2079" t="e">
            <v>#N/A</v>
          </cell>
          <cell r="Q2079" t="e">
            <v>#N/A</v>
          </cell>
          <cell r="R2079" t="e">
            <v>#N/A</v>
          </cell>
          <cell r="S2079" t="e">
            <v>#N/A</v>
          </cell>
          <cell r="T2079" t="e">
            <v>#N/A</v>
          </cell>
          <cell r="U2079" t="e">
            <v>#N/A</v>
          </cell>
          <cell r="V2079" t="e">
            <v>#N/A</v>
          </cell>
          <cell r="W2079" t="e">
            <v>#N/A</v>
          </cell>
          <cell r="X2079" t="e">
            <v>#N/A</v>
          </cell>
          <cell r="Y2079" t="e">
            <v>#N/A</v>
          </cell>
          <cell r="Z2079" t="e">
            <v>#N/A</v>
          </cell>
          <cell r="AA2079" t="e">
            <v>#N/A</v>
          </cell>
          <cell r="AB2079" t="e">
            <v>#N/A</v>
          </cell>
          <cell r="AC2079" t="e">
            <v>#N/A</v>
          </cell>
          <cell r="AD2079" t="e">
            <v>#N/A</v>
          </cell>
          <cell r="AE2079" t="e">
            <v>#N/A</v>
          </cell>
          <cell r="AF2079" t="e">
            <v>#N/A</v>
          </cell>
          <cell r="AG2079" t="e">
            <v>#N/A</v>
          </cell>
          <cell r="AH2079" t="e">
            <v>#N/A</v>
          </cell>
          <cell r="AI2079" t="e">
            <v>#N/A</v>
          </cell>
          <cell r="AJ2079" t="e">
            <v>#N/A</v>
          </cell>
          <cell r="AK2079" t="e">
            <v>#N/A</v>
          </cell>
          <cell r="AL2079" t="e">
            <v>#N/A</v>
          </cell>
          <cell r="AM2079" t="e">
            <v>#N/A</v>
          </cell>
          <cell r="AN2079" t="e">
            <v>#N/A</v>
          </cell>
          <cell r="AO2079" t="e">
            <v>#N/A</v>
          </cell>
          <cell r="AP2079" t="e">
            <v>#N/A</v>
          </cell>
          <cell r="AQ2079" t="e">
            <v>#N/A</v>
          </cell>
          <cell r="AR2079" t="e">
            <v>#N/A</v>
          </cell>
          <cell r="AS2079" t="e">
            <v>#N/A</v>
          </cell>
          <cell r="AT2079" t="e">
            <v>#N/A</v>
          </cell>
          <cell r="AU2079" t="e">
            <v>#N/A</v>
          </cell>
          <cell r="AV2079" t="e">
            <v>#N/A</v>
          </cell>
          <cell r="AW2079" t="e">
            <v>#N/A</v>
          </cell>
          <cell r="AX2079" t="e">
            <v>#N/A</v>
          </cell>
          <cell r="AY2079" t="e">
            <v>#N/A</v>
          </cell>
          <cell r="AZ2079" t="e">
            <v>#N/A</v>
          </cell>
          <cell r="BA2079" t="e">
            <v>#N/A</v>
          </cell>
          <cell r="BB2079" t="e">
            <v>#N/A</v>
          </cell>
          <cell r="BC2079" t="e">
            <v>#N/A</v>
          </cell>
          <cell r="BD2079" t="e">
            <v>#N/A</v>
          </cell>
          <cell r="BE2079" t="e">
            <v>#N/A</v>
          </cell>
          <cell r="BF2079" t="e">
            <v>#N/A</v>
          </cell>
          <cell r="BG2079" t="e">
            <v>#N/A</v>
          </cell>
          <cell r="BH2079" t="e">
            <v>#N/A</v>
          </cell>
          <cell r="BI2079" t="e">
            <v>#N/A</v>
          </cell>
          <cell r="BJ2079" t="e">
            <v>#N/A</v>
          </cell>
          <cell r="BK2079" t="e">
            <v>#N/A</v>
          </cell>
          <cell r="BL2079" t="e">
            <v>#N/A</v>
          </cell>
          <cell r="BM2079" t="e">
            <v>#N/A</v>
          </cell>
          <cell r="BN2079" t="e">
            <v>#N/A</v>
          </cell>
          <cell r="BO2079" t="e">
            <v>#N/A</v>
          </cell>
          <cell r="BP2079" t="e">
            <v>#N/A</v>
          </cell>
        </row>
        <row r="2080">
          <cell r="D2080" t="str">
            <v>002078</v>
          </cell>
          <cell r="E2080" t="e">
            <v>#N/A</v>
          </cell>
          <cell r="F2080" t="e">
            <v>#N/A</v>
          </cell>
          <cell r="G2080" t="e">
            <v>#N/A</v>
          </cell>
          <cell r="H2080" t="e">
            <v>#N/A</v>
          </cell>
          <cell r="I2080" t="e">
            <v>#N/A</v>
          </cell>
          <cell r="J2080" t="e">
            <v>#N/A</v>
          </cell>
          <cell r="K2080" t="e">
            <v>#N/A</v>
          </cell>
          <cell r="L2080" t="e">
            <v>#N/A</v>
          </cell>
          <cell r="M2080" t="e">
            <v>#N/A</v>
          </cell>
          <cell r="N2080" t="e">
            <v>#N/A</v>
          </cell>
          <cell r="O2080" t="e">
            <v>#N/A</v>
          </cell>
          <cell r="P2080" t="e">
            <v>#N/A</v>
          </cell>
          <cell r="Q2080" t="e">
            <v>#N/A</v>
          </cell>
          <cell r="R2080" t="e">
            <v>#N/A</v>
          </cell>
          <cell r="S2080" t="e">
            <v>#N/A</v>
          </cell>
          <cell r="T2080" t="e">
            <v>#N/A</v>
          </cell>
          <cell r="U2080" t="e">
            <v>#N/A</v>
          </cell>
          <cell r="V2080" t="e">
            <v>#N/A</v>
          </cell>
          <cell r="W2080" t="e">
            <v>#N/A</v>
          </cell>
          <cell r="X2080" t="e">
            <v>#N/A</v>
          </cell>
          <cell r="Y2080" t="e">
            <v>#N/A</v>
          </cell>
          <cell r="Z2080" t="e">
            <v>#N/A</v>
          </cell>
          <cell r="AA2080" t="e">
            <v>#N/A</v>
          </cell>
          <cell r="AB2080" t="e">
            <v>#N/A</v>
          </cell>
          <cell r="AC2080" t="e">
            <v>#N/A</v>
          </cell>
          <cell r="AD2080" t="e">
            <v>#N/A</v>
          </cell>
          <cell r="AE2080" t="e">
            <v>#N/A</v>
          </cell>
          <cell r="AF2080" t="e">
            <v>#N/A</v>
          </cell>
          <cell r="AG2080" t="e">
            <v>#N/A</v>
          </cell>
          <cell r="AH2080" t="e">
            <v>#N/A</v>
          </cell>
          <cell r="AI2080" t="e">
            <v>#N/A</v>
          </cell>
          <cell r="AJ2080" t="e">
            <v>#N/A</v>
          </cell>
          <cell r="AK2080" t="e">
            <v>#N/A</v>
          </cell>
          <cell r="AL2080" t="e">
            <v>#N/A</v>
          </cell>
          <cell r="AM2080" t="e">
            <v>#N/A</v>
          </cell>
          <cell r="AN2080" t="e">
            <v>#N/A</v>
          </cell>
          <cell r="AO2080" t="e">
            <v>#N/A</v>
          </cell>
          <cell r="AP2080" t="e">
            <v>#N/A</v>
          </cell>
          <cell r="AQ2080" t="e">
            <v>#N/A</v>
          </cell>
          <cell r="AR2080" t="e">
            <v>#N/A</v>
          </cell>
          <cell r="AS2080" t="e">
            <v>#N/A</v>
          </cell>
          <cell r="AT2080" t="e">
            <v>#N/A</v>
          </cell>
          <cell r="AU2080" t="e">
            <v>#N/A</v>
          </cell>
          <cell r="AV2080" t="e">
            <v>#N/A</v>
          </cell>
          <cell r="AW2080" t="e">
            <v>#N/A</v>
          </cell>
          <cell r="AX2080" t="e">
            <v>#N/A</v>
          </cell>
          <cell r="AY2080" t="e">
            <v>#N/A</v>
          </cell>
          <cell r="AZ2080" t="e">
            <v>#N/A</v>
          </cell>
          <cell r="BA2080" t="e">
            <v>#N/A</v>
          </cell>
          <cell r="BB2080" t="e">
            <v>#N/A</v>
          </cell>
          <cell r="BC2080" t="e">
            <v>#N/A</v>
          </cell>
          <cell r="BD2080" t="e">
            <v>#N/A</v>
          </cell>
          <cell r="BE2080" t="e">
            <v>#N/A</v>
          </cell>
          <cell r="BF2080" t="e">
            <v>#N/A</v>
          </cell>
          <cell r="BG2080" t="e">
            <v>#N/A</v>
          </cell>
          <cell r="BH2080" t="e">
            <v>#N/A</v>
          </cell>
          <cell r="BI2080" t="e">
            <v>#N/A</v>
          </cell>
          <cell r="BJ2080" t="e">
            <v>#N/A</v>
          </cell>
          <cell r="BK2080" t="e">
            <v>#N/A</v>
          </cell>
          <cell r="BL2080" t="e">
            <v>#N/A</v>
          </cell>
          <cell r="BM2080" t="e">
            <v>#N/A</v>
          </cell>
          <cell r="BN2080" t="e">
            <v>#N/A</v>
          </cell>
          <cell r="BO2080" t="e">
            <v>#N/A</v>
          </cell>
          <cell r="BP2080" t="e">
            <v>#N/A</v>
          </cell>
        </row>
        <row r="2081">
          <cell r="D2081" t="str">
            <v>002079</v>
          </cell>
          <cell r="E2081" t="e">
            <v>#N/A</v>
          </cell>
          <cell r="F2081" t="e">
            <v>#N/A</v>
          </cell>
          <cell r="G2081" t="e">
            <v>#N/A</v>
          </cell>
          <cell r="H2081" t="e">
            <v>#N/A</v>
          </cell>
          <cell r="I2081" t="e">
            <v>#N/A</v>
          </cell>
          <cell r="J2081" t="e">
            <v>#N/A</v>
          </cell>
          <cell r="K2081" t="e">
            <v>#N/A</v>
          </cell>
          <cell r="L2081" t="e">
            <v>#N/A</v>
          </cell>
          <cell r="M2081" t="e">
            <v>#N/A</v>
          </cell>
          <cell r="N2081" t="e">
            <v>#N/A</v>
          </cell>
          <cell r="O2081" t="e">
            <v>#N/A</v>
          </cell>
          <cell r="P2081" t="e">
            <v>#N/A</v>
          </cell>
          <cell r="Q2081" t="e">
            <v>#N/A</v>
          </cell>
          <cell r="R2081" t="e">
            <v>#N/A</v>
          </cell>
          <cell r="S2081" t="e">
            <v>#N/A</v>
          </cell>
          <cell r="T2081" t="e">
            <v>#N/A</v>
          </cell>
          <cell r="U2081" t="e">
            <v>#N/A</v>
          </cell>
          <cell r="V2081" t="e">
            <v>#N/A</v>
          </cell>
          <cell r="W2081" t="e">
            <v>#N/A</v>
          </cell>
          <cell r="X2081" t="e">
            <v>#N/A</v>
          </cell>
          <cell r="Y2081" t="e">
            <v>#N/A</v>
          </cell>
          <cell r="Z2081" t="e">
            <v>#N/A</v>
          </cell>
          <cell r="AA2081" t="e">
            <v>#N/A</v>
          </cell>
          <cell r="AB2081" t="e">
            <v>#N/A</v>
          </cell>
          <cell r="AC2081" t="e">
            <v>#N/A</v>
          </cell>
          <cell r="AD2081" t="e">
            <v>#N/A</v>
          </cell>
          <cell r="AE2081" t="e">
            <v>#N/A</v>
          </cell>
          <cell r="AF2081" t="e">
            <v>#N/A</v>
          </cell>
          <cell r="AG2081" t="e">
            <v>#N/A</v>
          </cell>
          <cell r="AH2081" t="e">
            <v>#N/A</v>
          </cell>
          <cell r="AI2081" t="e">
            <v>#N/A</v>
          </cell>
          <cell r="AJ2081" t="e">
            <v>#N/A</v>
          </cell>
          <cell r="AK2081" t="e">
            <v>#N/A</v>
          </cell>
          <cell r="AL2081" t="e">
            <v>#N/A</v>
          </cell>
          <cell r="AM2081" t="e">
            <v>#N/A</v>
          </cell>
          <cell r="AN2081" t="e">
            <v>#N/A</v>
          </cell>
          <cell r="AO2081" t="e">
            <v>#N/A</v>
          </cell>
          <cell r="AP2081" t="e">
            <v>#N/A</v>
          </cell>
          <cell r="AQ2081" t="e">
            <v>#N/A</v>
          </cell>
          <cell r="AR2081" t="e">
            <v>#N/A</v>
          </cell>
          <cell r="AS2081" t="e">
            <v>#N/A</v>
          </cell>
          <cell r="AT2081" t="e">
            <v>#N/A</v>
          </cell>
          <cell r="AU2081" t="e">
            <v>#N/A</v>
          </cell>
          <cell r="AV2081" t="e">
            <v>#N/A</v>
          </cell>
          <cell r="AW2081" t="e">
            <v>#N/A</v>
          </cell>
          <cell r="AX2081" t="e">
            <v>#N/A</v>
          </cell>
          <cell r="AY2081" t="e">
            <v>#N/A</v>
          </cell>
          <cell r="AZ2081" t="e">
            <v>#N/A</v>
          </cell>
          <cell r="BA2081" t="e">
            <v>#N/A</v>
          </cell>
          <cell r="BB2081" t="e">
            <v>#N/A</v>
          </cell>
          <cell r="BC2081" t="e">
            <v>#N/A</v>
          </cell>
          <cell r="BD2081" t="e">
            <v>#N/A</v>
          </cell>
          <cell r="BE2081" t="e">
            <v>#N/A</v>
          </cell>
          <cell r="BF2081" t="e">
            <v>#N/A</v>
          </cell>
          <cell r="BG2081" t="e">
            <v>#N/A</v>
          </cell>
          <cell r="BH2081" t="e">
            <v>#N/A</v>
          </cell>
          <cell r="BI2081" t="e">
            <v>#N/A</v>
          </cell>
          <cell r="BJ2081" t="e">
            <v>#N/A</v>
          </cell>
          <cell r="BK2081" t="e">
            <v>#N/A</v>
          </cell>
          <cell r="BL2081" t="e">
            <v>#N/A</v>
          </cell>
          <cell r="BM2081" t="e">
            <v>#N/A</v>
          </cell>
          <cell r="BN2081" t="e">
            <v>#N/A</v>
          </cell>
          <cell r="BO2081" t="e">
            <v>#N/A</v>
          </cell>
          <cell r="BP2081" t="e">
            <v>#N/A</v>
          </cell>
        </row>
        <row r="2082">
          <cell r="D2082" t="str">
            <v>002080</v>
          </cell>
          <cell r="E2082" t="e">
            <v>#N/A</v>
          </cell>
          <cell r="F2082" t="e">
            <v>#N/A</v>
          </cell>
          <cell r="G2082" t="e">
            <v>#N/A</v>
          </cell>
          <cell r="H2082" t="e">
            <v>#N/A</v>
          </cell>
          <cell r="I2082" t="e">
            <v>#N/A</v>
          </cell>
          <cell r="J2082" t="e">
            <v>#N/A</v>
          </cell>
          <cell r="K2082" t="e">
            <v>#N/A</v>
          </cell>
          <cell r="L2082" t="e">
            <v>#N/A</v>
          </cell>
          <cell r="M2082" t="e">
            <v>#N/A</v>
          </cell>
          <cell r="N2082" t="e">
            <v>#N/A</v>
          </cell>
          <cell r="O2082" t="e">
            <v>#N/A</v>
          </cell>
          <cell r="P2082" t="e">
            <v>#N/A</v>
          </cell>
          <cell r="Q2082" t="e">
            <v>#N/A</v>
          </cell>
          <cell r="R2082" t="e">
            <v>#N/A</v>
          </cell>
          <cell r="S2082" t="e">
            <v>#N/A</v>
          </cell>
          <cell r="T2082" t="e">
            <v>#N/A</v>
          </cell>
          <cell r="U2082" t="e">
            <v>#N/A</v>
          </cell>
          <cell r="V2082" t="e">
            <v>#N/A</v>
          </cell>
          <cell r="W2082" t="e">
            <v>#N/A</v>
          </cell>
          <cell r="X2082" t="e">
            <v>#N/A</v>
          </cell>
          <cell r="Y2082" t="e">
            <v>#N/A</v>
          </cell>
          <cell r="Z2082" t="e">
            <v>#N/A</v>
          </cell>
          <cell r="AA2082" t="e">
            <v>#N/A</v>
          </cell>
          <cell r="AB2082" t="e">
            <v>#N/A</v>
          </cell>
          <cell r="AC2082" t="e">
            <v>#N/A</v>
          </cell>
          <cell r="AD2082" t="e">
            <v>#N/A</v>
          </cell>
          <cell r="AE2082" t="e">
            <v>#N/A</v>
          </cell>
          <cell r="AF2082" t="e">
            <v>#N/A</v>
          </cell>
          <cell r="AG2082" t="e">
            <v>#N/A</v>
          </cell>
          <cell r="AH2082" t="e">
            <v>#N/A</v>
          </cell>
          <cell r="AI2082" t="e">
            <v>#N/A</v>
          </cell>
          <cell r="AJ2082" t="e">
            <v>#N/A</v>
          </cell>
          <cell r="AK2082" t="e">
            <v>#N/A</v>
          </cell>
          <cell r="AL2082" t="e">
            <v>#N/A</v>
          </cell>
          <cell r="AM2082" t="e">
            <v>#N/A</v>
          </cell>
          <cell r="AN2082" t="e">
            <v>#N/A</v>
          </cell>
          <cell r="AO2082" t="e">
            <v>#N/A</v>
          </cell>
          <cell r="AP2082" t="e">
            <v>#N/A</v>
          </cell>
          <cell r="AQ2082" t="e">
            <v>#N/A</v>
          </cell>
          <cell r="AR2082" t="e">
            <v>#N/A</v>
          </cell>
          <cell r="AS2082" t="e">
            <v>#N/A</v>
          </cell>
          <cell r="AT2082" t="e">
            <v>#N/A</v>
          </cell>
          <cell r="AU2082" t="e">
            <v>#N/A</v>
          </cell>
          <cell r="AV2082" t="e">
            <v>#N/A</v>
          </cell>
          <cell r="AW2082" t="e">
            <v>#N/A</v>
          </cell>
          <cell r="AX2082" t="e">
            <v>#N/A</v>
          </cell>
          <cell r="AY2082" t="e">
            <v>#N/A</v>
          </cell>
          <cell r="AZ2082" t="e">
            <v>#N/A</v>
          </cell>
          <cell r="BA2082" t="e">
            <v>#N/A</v>
          </cell>
          <cell r="BB2082" t="e">
            <v>#N/A</v>
          </cell>
          <cell r="BC2082" t="e">
            <v>#N/A</v>
          </cell>
          <cell r="BD2082" t="e">
            <v>#N/A</v>
          </cell>
          <cell r="BE2082" t="e">
            <v>#N/A</v>
          </cell>
          <cell r="BF2082" t="e">
            <v>#N/A</v>
          </cell>
          <cell r="BG2082" t="e">
            <v>#N/A</v>
          </cell>
          <cell r="BH2082" t="e">
            <v>#N/A</v>
          </cell>
          <cell r="BI2082" t="e">
            <v>#N/A</v>
          </cell>
          <cell r="BJ2082" t="e">
            <v>#N/A</v>
          </cell>
          <cell r="BK2082" t="e">
            <v>#N/A</v>
          </cell>
          <cell r="BL2082" t="e">
            <v>#N/A</v>
          </cell>
          <cell r="BM2082" t="e">
            <v>#N/A</v>
          </cell>
          <cell r="BN2082" t="e">
            <v>#N/A</v>
          </cell>
          <cell r="BO2082" t="e">
            <v>#N/A</v>
          </cell>
          <cell r="BP2082" t="e">
            <v>#N/A</v>
          </cell>
        </row>
        <row r="2083">
          <cell r="D2083" t="str">
            <v>002081</v>
          </cell>
          <cell r="E2083" t="e">
            <v>#N/A</v>
          </cell>
          <cell r="F2083" t="e">
            <v>#N/A</v>
          </cell>
          <cell r="G2083" t="e">
            <v>#N/A</v>
          </cell>
          <cell r="H2083" t="e">
            <v>#N/A</v>
          </cell>
          <cell r="I2083" t="e">
            <v>#N/A</v>
          </cell>
          <cell r="J2083" t="e">
            <v>#N/A</v>
          </cell>
          <cell r="K2083" t="e">
            <v>#N/A</v>
          </cell>
          <cell r="L2083" t="e">
            <v>#N/A</v>
          </cell>
          <cell r="M2083" t="e">
            <v>#N/A</v>
          </cell>
          <cell r="N2083" t="e">
            <v>#N/A</v>
          </cell>
          <cell r="O2083" t="e">
            <v>#N/A</v>
          </cell>
          <cell r="P2083" t="e">
            <v>#N/A</v>
          </cell>
          <cell r="Q2083" t="e">
            <v>#N/A</v>
          </cell>
          <cell r="R2083" t="e">
            <v>#N/A</v>
          </cell>
          <cell r="S2083" t="e">
            <v>#N/A</v>
          </cell>
          <cell r="T2083" t="e">
            <v>#N/A</v>
          </cell>
          <cell r="U2083" t="e">
            <v>#N/A</v>
          </cell>
          <cell r="V2083" t="e">
            <v>#N/A</v>
          </cell>
          <cell r="W2083" t="e">
            <v>#N/A</v>
          </cell>
          <cell r="X2083" t="e">
            <v>#N/A</v>
          </cell>
          <cell r="Y2083" t="e">
            <v>#N/A</v>
          </cell>
          <cell r="Z2083" t="e">
            <v>#N/A</v>
          </cell>
          <cell r="AA2083" t="e">
            <v>#N/A</v>
          </cell>
          <cell r="AB2083" t="e">
            <v>#N/A</v>
          </cell>
          <cell r="AC2083" t="e">
            <v>#N/A</v>
          </cell>
          <cell r="AD2083" t="e">
            <v>#N/A</v>
          </cell>
          <cell r="AE2083" t="e">
            <v>#N/A</v>
          </cell>
          <cell r="AF2083" t="e">
            <v>#N/A</v>
          </cell>
          <cell r="AG2083" t="e">
            <v>#N/A</v>
          </cell>
          <cell r="AH2083" t="e">
            <v>#N/A</v>
          </cell>
          <cell r="AI2083" t="e">
            <v>#N/A</v>
          </cell>
          <cell r="AJ2083" t="e">
            <v>#N/A</v>
          </cell>
          <cell r="AK2083" t="e">
            <v>#N/A</v>
          </cell>
          <cell r="AL2083" t="e">
            <v>#N/A</v>
          </cell>
          <cell r="AM2083" t="e">
            <v>#N/A</v>
          </cell>
          <cell r="AN2083" t="e">
            <v>#N/A</v>
          </cell>
          <cell r="AO2083" t="e">
            <v>#N/A</v>
          </cell>
          <cell r="AP2083" t="e">
            <v>#N/A</v>
          </cell>
          <cell r="AQ2083" t="e">
            <v>#N/A</v>
          </cell>
          <cell r="AR2083" t="e">
            <v>#N/A</v>
          </cell>
          <cell r="AS2083" t="e">
            <v>#N/A</v>
          </cell>
          <cell r="AT2083" t="e">
            <v>#N/A</v>
          </cell>
          <cell r="AU2083" t="e">
            <v>#N/A</v>
          </cell>
          <cell r="AV2083" t="e">
            <v>#N/A</v>
          </cell>
          <cell r="AW2083" t="e">
            <v>#N/A</v>
          </cell>
          <cell r="AX2083" t="e">
            <v>#N/A</v>
          </cell>
          <cell r="AY2083" t="e">
            <v>#N/A</v>
          </cell>
          <cell r="AZ2083" t="e">
            <v>#N/A</v>
          </cell>
          <cell r="BA2083" t="e">
            <v>#N/A</v>
          </cell>
          <cell r="BB2083" t="e">
            <v>#N/A</v>
          </cell>
          <cell r="BC2083" t="e">
            <v>#N/A</v>
          </cell>
          <cell r="BD2083" t="e">
            <v>#N/A</v>
          </cell>
          <cell r="BE2083" t="e">
            <v>#N/A</v>
          </cell>
          <cell r="BF2083" t="e">
            <v>#N/A</v>
          </cell>
          <cell r="BG2083" t="e">
            <v>#N/A</v>
          </cell>
          <cell r="BH2083" t="e">
            <v>#N/A</v>
          </cell>
          <cell r="BI2083" t="e">
            <v>#N/A</v>
          </cell>
          <cell r="BJ2083" t="e">
            <v>#N/A</v>
          </cell>
          <cell r="BK2083" t="e">
            <v>#N/A</v>
          </cell>
          <cell r="BL2083" t="e">
            <v>#N/A</v>
          </cell>
          <cell r="BM2083" t="e">
            <v>#N/A</v>
          </cell>
          <cell r="BN2083" t="e">
            <v>#N/A</v>
          </cell>
          <cell r="BO2083" t="e">
            <v>#N/A</v>
          </cell>
          <cell r="BP2083" t="e">
            <v>#N/A</v>
          </cell>
        </row>
        <row r="2084">
          <cell r="D2084" t="str">
            <v>002082</v>
          </cell>
          <cell r="E2084" t="e">
            <v>#N/A</v>
          </cell>
          <cell r="F2084" t="e">
            <v>#N/A</v>
          </cell>
          <cell r="G2084" t="e">
            <v>#N/A</v>
          </cell>
          <cell r="H2084" t="e">
            <v>#N/A</v>
          </cell>
          <cell r="I2084" t="e">
            <v>#N/A</v>
          </cell>
          <cell r="J2084" t="e">
            <v>#N/A</v>
          </cell>
          <cell r="K2084" t="e">
            <v>#N/A</v>
          </cell>
          <cell r="L2084" t="e">
            <v>#N/A</v>
          </cell>
          <cell r="M2084" t="e">
            <v>#N/A</v>
          </cell>
          <cell r="N2084" t="e">
            <v>#N/A</v>
          </cell>
          <cell r="O2084" t="e">
            <v>#N/A</v>
          </cell>
          <cell r="P2084" t="e">
            <v>#N/A</v>
          </cell>
          <cell r="Q2084" t="e">
            <v>#N/A</v>
          </cell>
          <cell r="R2084" t="e">
            <v>#N/A</v>
          </cell>
          <cell r="S2084" t="e">
            <v>#N/A</v>
          </cell>
          <cell r="T2084" t="e">
            <v>#N/A</v>
          </cell>
          <cell r="U2084" t="e">
            <v>#N/A</v>
          </cell>
          <cell r="V2084" t="e">
            <v>#N/A</v>
          </cell>
          <cell r="W2084" t="e">
            <v>#N/A</v>
          </cell>
          <cell r="X2084" t="e">
            <v>#N/A</v>
          </cell>
          <cell r="Y2084" t="e">
            <v>#N/A</v>
          </cell>
          <cell r="Z2084" t="e">
            <v>#N/A</v>
          </cell>
          <cell r="AA2084" t="e">
            <v>#N/A</v>
          </cell>
          <cell r="AB2084" t="e">
            <v>#N/A</v>
          </cell>
          <cell r="AC2084" t="e">
            <v>#N/A</v>
          </cell>
          <cell r="AD2084" t="e">
            <v>#N/A</v>
          </cell>
          <cell r="AE2084" t="e">
            <v>#N/A</v>
          </cell>
          <cell r="AF2084" t="e">
            <v>#N/A</v>
          </cell>
          <cell r="AG2084" t="e">
            <v>#N/A</v>
          </cell>
          <cell r="AH2084" t="e">
            <v>#N/A</v>
          </cell>
          <cell r="AI2084" t="e">
            <v>#N/A</v>
          </cell>
          <cell r="AJ2084" t="e">
            <v>#N/A</v>
          </cell>
          <cell r="AK2084" t="e">
            <v>#N/A</v>
          </cell>
          <cell r="AL2084" t="e">
            <v>#N/A</v>
          </cell>
          <cell r="AM2084" t="e">
            <v>#N/A</v>
          </cell>
          <cell r="AN2084" t="e">
            <v>#N/A</v>
          </cell>
          <cell r="AO2084" t="e">
            <v>#N/A</v>
          </cell>
          <cell r="AP2084" t="e">
            <v>#N/A</v>
          </cell>
          <cell r="AQ2084" t="e">
            <v>#N/A</v>
          </cell>
          <cell r="AR2084" t="e">
            <v>#N/A</v>
          </cell>
          <cell r="AS2084" t="e">
            <v>#N/A</v>
          </cell>
          <cell r="AT2084" t="e">
            <v>#N/A</v>
          </cell>
          <cell r="AU2084" t="e">
            <v>#N/A</v>
          </cell>
          <cell r="AV2084" t="e">
            <v>#N/A</v>
          </cell>
          <cell r="AW2084" t="e">
            <v>#N/A</v>
          </cell>
          <cell r="AX2084" t="e">
            <v>#N/A</v>
          </cell>
          <cell r="AY2084" t="e">
            <v>#N/A</v>
          </cell>
          <cell r="AZ2084" t="e">
            <v>#N/A</v>
          </cell>
          <cell r="BA2084" t="e">
            <v>#N/A</v>
          </cell>
          <cell r="BB2084" t="e">
            <v>#N/A</v>
          </cell>
          <cell r="BC2084" t="e">
            <v>#N/A</v>
          </cell>
          <cell r="BD2084" t="e">
            <v>#N/A</v>
          </cell>
          <cell r="BE2084" t="e">
            <v>#N/A</v>
          </cell>
          <cell r="BF2084" t="e">
            <v>#N/A</v>
          </cell>
          <cell r="BG2084" t="e">
            <v>#N/A</v>
          </cell>
          <cell r="BH2084" t="e">
            <v>#N/A</v>
          </cell>
          <cell r="BI2084" t="e">
            <v>#N/A</v>
          </cell>
          <cell r="BJ2084" t="e">
            <v>#N/A</v>
          </cell>
          <cell r="BK2084" t="e">
            <v>#N/A</v>
          </cell>
          <cell r="BL2084" t="e">
            <v>#N/A</v>
          </cell>
          <cell r="BM2084" t="e">
            <v>#N/A</v>
          </cell>
          <cell r="BN2084" t="e">
            <v>#N/A</v>
          </cell>
          <cell r="BO2084" t="e">
            <v>#N/A</v>
          </cell>
          <cell r="BP2084" t="e">
            <v>#N/A</v>
          </cell>
        </row>
        <row r="2085">
          <cell r="D2085" t="str">
            <v>002083</v>
          </cell>
          <cell r="E2085" t="e">
            <v>#N/A</v>
          </cell>
          <cell r="F2085" t="e">
            <v>#N/A</v>
          </cell>
          <cell r="G2085" t="e">
            <v>#N/A</v>
          </cell>
          <cell r="H2085" t="e">
            <v>#N/A</v>
          </cell>
          <cell r="I2085" t="e">
            <v>#N/A</v>
          </cell>
          <cell r="J2085" t="e">
            <v>#N/A</v>
          </cell>
          <cell r="K2085" t="e">
            <v>#N/A</v>
          </cell>
          <cell r="L2085" t="e">
            <v>#N/A</v>
          </cell>
          <cell r="M2085" t="e">
            <v>#N/A</v>
          </cell>
          <cell r="N2085" t="e">
            <v>#N/A</v>
          </cell>
          <cell r="O2085" t="e">
            <v>#N/A</v>
          </cell>
          <cell r="P2085" t="e">
            <v>#N/A</v>
          </cell>
          <cell r="Q2085" t="e">
            <v>#N/A</v>
          </cell>
          <cell r="R2085" t="e">
            <v>#N/A</v>
          </cell>
          <cell r="S2085" t="e">
            <v>#N/A</v>
          </cell>
          <cell r="T2085" t="e">
            <v>#N/A</v>
          </cell>
          <cell r="U2085" t="e">
            <v>#N/A</v>
          </cell>
          <cell r="V2085" t="e">
            <v>#N/A</v>
          </cell>
          <cell r="W2085" t="e">
            <v>#N/A</v>
          </cell>
          <cell r="X2085" t="e">
            <v>#N/A</v>
          </cell>
          <cell r="Y2085" t="e">
            <v>#N/A</v>
          </cell>
          <cell r="Z2085" t="e">
            <v>#N/A</v>
          </cell>
          <cell r="AA2085" t="e">
            <v>#N/A</v>
          </cell>
          <cell r="AB2085" t="e">
            <v>#N/A</v>
          </cell>
          <cell r="AC2085" t="e">
            <v>#N/A</v>
          </cell>
          <cell r="AD2085" t="e">
            <v>#N/A</v>
          </cell>
          <cell r="AE2085" t="e">
            <v>#N/A</v>
          </cell>
          <cell r="AF2085" t="e">
            <v>#N/A</v>
          </cell>
          <cell r="AG2085" t="e">
            <v>#N/A</v>
          </cell>
          <cell r="AH2085" t="e">
            <v>#N/A</v>
          </cell>
          <cell r="AI2085" t="e">
            <v>#N/A</v>
          </cell>
          <cell r="AJ2085" t="e">
            <v>#N/A</v>
          </cell>
          <cell r="AK2085" t="e">
            <v>#N/A</v>
          </cell>
          <cell r="AL2085" t="e">
            <v>#N/A</v>
          </cell>
          <cell r="AM2085" t="e">
            <v>#N/A</v>
          </cell>
          <cell r="AN2085" t="e">
            <v>#N/A</v>
          </cell>
          <cell r="AO2085" t="e">
            <v>#N/A</v>
          </cell>
          <cell r="AP2085" t="e">
            <v>#N/A</v>
          </cell>
          <cell r="AQ2085" t="e">
            <v>#N/A</v>
          </cell>
          <cell r="AR2085" t="e">
            <v>#N/A</v>
          </cell>
          <cell r="AS2085" t="e">
            <v>#N/A</v>
          </cell>
          <cell r="AT2085" t="e">
            <v>#N/A</v>
          </cell>
          <cell r="AU2085" t="e">
            <v>#N/A</v>
          </cell>
          <cell r="AV2085" t="e">
            <v>#N/A</v>
          </cell>
          <cell r="AW2085" t="e">
            <v>#N/A</v>
          </cell>
          <cell r="AX2085" t="e">
            <v>#N/A</v>
          </cell>
          <cell r="AY2085" t="e">
            <v>#N/A</v>
          </cell>
          <cell r="AZ2085" t="e">
            <v>#N/A</v>
          </cell>
          <cell r="BA2085" t="e">
            <v>#N/A</v>
          </cell>
          <cell r="BB2085" t="e">
            <v>#N/A</v>
          </cell>
          <cell r="BC2085" t="e">
            <v>#N/A</v>
          </cell>
          <cell r="BD2085" t="e">
            <v>#N/A</v>
          </cell>
          <cell r="BE2085" t="e">
            <v>#N/A</v>
          </cell>
          <cell r="BF2085" t="e">
            <v>#N/A</v>
          </cell>
          <cell r="BG2085" t="e">
            <v>#N/A</v>
          </cell>
          <cell r="BH2085" t="e">
            <v>#N/A</v>
          </cell>
          <cell r="BI2085" t="e">
            <v>#N/A</v>
          </cell>
          <cell r="BJ2085" t="e">
            <v>#N/A</v>
          </cell>
          <cell r="BK2085" t="e">
            <v>#N/A</v>
          </cell>
          <cell r="BL2085" t="e">
            <v>#N/A</v>
          </cell>
          <cell r="BM2085" t="e">
            <v>#N/A</v>
          </cell>
          <cell r="BN2085" t="e">
            <v>#N/A</v>
          </cell>
          <cell r="BO2085" t="e">
            <v>#N/A</v>
          </cell>
          <cell r="BP2085" t="e">
            <v>#N/A</v>
          </cell>
        </row>
        <row r="2086">
          <cell r="D2086" t="str">
            <v>002084</v>
          </cell>
          <cell r="E2086" t="e">
            <v>#N/A</v>
          </cell>
          <cell r="F2086" t="e">
            <v>#N/A</v>
          </cell>
          <cell r="G2086" t="e">
            <v>#N/A</v>
          </cell>
          <cell r="H2086" t="e">
            <v>#N/A</v>
          </cell>
          <cell r="I2086" t="e">
            <v>#N/A</v>
          </cell>
          <cell r="J2086" t="e">
            <v>#N/A</v>
          </cell>
          <cell r="K2086" t="e">
            <v>#N/A</v>
          </cell>
          <cell r="L2086" t="e">
            <v>#N/A</v>
          </cell>
          <cell r="M2086" t="e">
            <v>#N/A</v>
          </cell>
          <cell r="N2086" t="e">
            <v>#N/A</v>
          </cell>
          <cell r="O2086" t="e">
            <v>#N/A</v>
          </cell>
          <cell r="P2086" t="e">
            <v>#N/A</v>
          </cell>
          <cell r="Q2086" t="e">
            <v>#N/A</v>
          </cell>
          <cell r="R2086" t="e">
            <v>#N/A</v>
          </cell>
          <cell r="S2086" t="e">
            <v>#N/A</v>
          </cell>
          <cell r="T2086" t="e">
            <v>#N/A</v>
          </cell>
          <cell r="U2086" t="e">
            <v>#N/A</v>
          </cell>
          <cell r="V2086" t="e">
            <v>#N/A</v>
          </cell>
          <cell r="W2086" t="e">
            <v>#N/A</v>
          </cell>
          <cell r="X2086" t="e">
            <v>#N/A</v>
          </cell>
          <cell r="Y2086" t="e">
            <v>#N/A</v>
          </cell>
          <cell r="Z2086" t="e">
            <v>#N/A</v>
          </cell>
          <cell r="AA2086" t="e">
            <v>#N/A</v>
          </cell>
          <cell r="AB2086" t="e">
            <v>#N/A</v>
          </cell>
          <cell r="AC2086" t="e">
            <v>#N/A</v>
          </cell>
          <cell r="AD2086" t="e">
            <v>#N/A</v>
          </cell>
          <cell r="AE2086" t="e">
            <v>#N/A</v>
          </cell>
          <cell r="AF2086" t="e">
            <v>#N/A</v>
          </cell>
          <cell r="AG2086" t="e">
            <v>#N/A</v>
          </cell>
          <cell r="AH2086" t="e">
            <v>#N/A</v>
          </cell>
          <cell r="AI2086" t="e">
            <v>#N/A</v>
          </cell>
          <cell r="AJ2086" t="e">
            <v>#N/A</v>
          </cell>
          <cell r="AK2086" t="e">
            <v>#N/A</v>
          </cell>
          <cell r="AL2086" t="e">
            <v>#N/A</v>
          </cell>
          <cell r="AM2086" t="e">
            <v>#N/A</v>
          </cell>
          <cell r="AN2086" t="e">
            <v>#N/A</v>
          </cell>
          <cell r="AO2086" t="e">
            <v>#N/A</v>
          </cell>
          <cell r="AP2086" t="e">
            <v>#N/A</v>
          </cell>
          <cell r="AQ2086" t="e">
            <v>#N/A</v>
          </cell>
          <cell r="AR2086" t="e">
            <v>#N/A</v>
          </cell>
          <cell r="AS2086" t="e">
            <v>#N/A</v>
          </cell>
          <cell r="AT2086" t="e">
            <v>#N/A</v>
          </cell>
          <cell r="AU2086" t="e">
            <v>#N/A</v>
          </cell>
          <cell r="AV2086" t="e">
            <v>#N/A</v>
          </cell>
          <cell r="AW2086" t="e">
            <v>#N/A</v>
          </cell>
          <cell r="AX2086" t="e">
            <v>#N/A</v>
          </cell>
          <cell r="AY2086" t="e">
            <v>#N/A</v>
          </cell>
          <cell r="AZ2086" t="e">
            <v>#N/A</v>
          </cell>
          <cell r="BA2086" t="e">
            <v>#N/A</v>
          </cell>
          <cell r="BB2086" t="e">
            <v>#N/A</v>
          </cell>
          <cell r="BC2086" t="e">
            <v>#N/A</v>
          </cell>
          <cell r="BD2086" t="e">
            <v>#N/A</v>
          </cell>
          <cell r="BE2086" t="e">
            <v>#N/A</v>
          </cell>
          <cell r="BF2086" t="e">
            <v>#N/A</v>
          </cell>
          <cell r="BG2086" t="e">
            <v>#N/A</v>
          </cell>
          <cell r="BH2086" t="e">
            <v>#N/A</v>
          </cell>
          <cell r="BI2086" t="e">
            <v>#N/A</v>
          </cell>
          <cell r="BJ2086" t="e">
            <v>#N/A</v>
          </cell>
          <cell r="BK2086" t="e">
            <v>#N/A</v>
          </cell>
          <cell r="BL2086" t="e">
            <v>#N/A</v>
          </cell>
          <cell r="BM2086" t="e">
            <v>#N/A</v>
          </cell>
          <cell r="BN2086" t="e">
            <v>#N/A</v>
          </cell>
          <cell r="BO2086" t="e">
            <v>#N/A</v>
          </cell>
          <cell r="BP2086" t="e">
            <v>#N/A</v>
          </cell>
        </row>
        <row r="2087">
          <cell r="D2087" t="str">
            <v>002085</v>
          </cell>
          <cell r="E2087" t="e">
            <v>#N/A</v>
          </cell>
          <cell r="F2087" t="e">
            <v>#N/A</v>
          </cell>
          <cell r="G2087" t="e">
            <v>#N/A</v>
          </cell>
          <cell r="H2087" t="e">
            <v>#N/A</v>
          </cell>
          <cell r="I2087" t="e">
            <v>#N/A</v>
          </cell>
          <cell r="J2087" t="e">
            <v>#N/A</v>
          </cell>
          <cell r="K2087" t="e">
            <v>#N/A</v>
          </cell>
          <cell r="L2087" t="e">
            <v>#N/A</v>
          </cell>
          <cell r="M2087" t="e">
            <v>#N/A</v>
          </cell>
          <cell r="N2087" t="e">
            <v>#N/A</v>
          </cell>
          <cell r="O2087" t="e">
            <v>#N/A</v>
          </cell>
          <cell r="P2087" t="e">
            <v>#N/A</v>
          </cell>
          <cell r="Q2087" t="e">
            <v>#N/A</v>
          </cell>
          <cell r="R2087" t="e">
            <v>#N/A</v>
          </cell>
          <cell r="S2087" t="e">
            <v>#N/A</v>
          </cell>
          <cell r="T2087" t="e">
            <v>#N/A</v>
          </cell>
          <cell r="U2087" t="e">
            <v>#N/A</v>
          </cell>
          <cell r="V2087" t="e">
            <v>#N/A</v>
          </cell>
          <cell r="W2087" t="e">
            <v>#N/A</v>
          </cell>
          <cell r="X2087" t="e">
            <v>#N/A</v>
          </cell>
          <cell r="Y2087" t="e">
            <v>#N/A</v>
          </cell>
          <cell r="Z2087" t="e">
            <v>#N/A</v>
          </cell>
          <cell r="AA2087" t="e">
            <v>#N/A</v>
          </cell>
          <cell r="AB2087" t="e">
            <v>#N/A</v>
          </cell>
          <cell r="AC2087" t="e">
            <v>#N/A</v>
          </cell>
          <cell r="AD2087" t="e">
            <v>#N/A</v>
          </cell>
          <cell r="AE2087" t="e">
            <v>#N/A</v>
          </cell>
          <cell r="AF2087" t="e">
            <v>#N/A</v>
          </cell>
          <cell r="AG2087" t="e">
            <v>#N/A</v>
          </cell>
          <cell r="AH2087" t="e">
            <v>#N/A</v>
          </cell>
          <cell r="AI2087" t="e">
            <v>#N/A</v>
          </cell>
          <cell r="AJ2087" t="e">
            <v>#N/A</v>
          </cell>
          <cell r="AK2087" t="e">
            <v>#N/A</v>
          </cell>
          <cell r="AL2087" t="e">
            <v>#N/A</v>
          </cell>
          <cell r="AM2087" t="e">
            <v>#N/A</v>
          </cell>
          <cell r="AN2087" t="e">
            <v>#N/A</v>
          </cell>
          <cell r="AO2087" t="e">
            <v>#N/A</v>
          </cell>
          <cell r="AP2087" t="e">
            <v>#N/A</v>
          </cell>
          <cell r="AQ2087" t="e">
            <v>#N/A</v>
          </cell>
          <cell r="AR2087" t="e">
            <v>#N/A</v>
          </cell>
          <cell r="AS2087" t="e">
            <v>#N/A</v>
          </cell>
          <cell r="AT2087" t="e">
            <v>#N/A</v>
          </cell>
          <cell r="AU2087" t="e">
            <v>#N/A</v>
          </cell>
          <cell r="AV2087" t="e">
            <v>#N/A</v>
          </cell>
          <cell r="AW2087" t="e">
            <v>#N/A</v>
          </cell>
          <cell r="AX2087" t="e">
            <v>#N/A</v>
          </cell>
          <cell r="AY2087" t="e">
            <v>#N/A</v>
          </cell>
          <cell r="AZ2087" t="e">
            <v>#N/A</v>
          </cell>
          <cell r="BA2087" t="e">
            <v>#N/A</v>
          </cell>
          <cell r="BB2087" t="e">
            <v>#N/A</v>
          </cell>
          <cell r="BC2087" t="e">
            <v>#N/A</v>
          </cell>
          <cell r="BD2087" t="e">
            <v>#N/A</v>
          </cell>
          <cell r="BE2087" t="e">
            <v>#N/A</v>
          </cell>
          <cell r="BF2087" t="e">
            <v>#N/A</v>
          </cell>
          <cell r="BG2087" t="e">
            <v>#N/A</v>
          </cell>
          <cell r="BH2087" t="e">
            <v>#N/A</v>
          </cell>
          <cell r="BI2087" t="e">
            <v>#N/A</v>
          </cell>
          <cell r="BJ2087" t="e">
            <v>#N/A</v>
          </cell>
          <cell r="BK2087" t="e">
            <v>#N/A</v>
          </cell>
          <cell r="BL2087" t="e">
            <v>#N/A</v>
          </cell>
          <cell r="BM2087" t="e">
            <v>#N/A</v>
          </cell>
          <cell r="BN2087" t="e">
            <v>#N/A</v>
          </cell>
          <cell r="BO2087" t="e">
            <v>#N/A</v>
          </cell>
          <cell r="BP2087" t="e">
            <v>#N/A</v>
          </cell>
        </row>
        <row r="2088">
          <cell r="D2088" t="str">
            <v>002086</v>
          </cell>
          <cell r="E2088" t="e">
            <v>#N/A</v>
          </cell>
          <cell r="F2088" t="e">
            <v>#N/A</v>
          </cell>
          <cell r="G2088" t="e">
            <v>#N/A</v>
          </cell>
          <cell r="H2088" t="e">
            <v>#N/A</v>
          </cell>
          <cell r="I2088" t="e">
            <v>#N/A</v>
          </cell>
          <cell r="J2088" t="e">
            <v>#N/A</v>
          </cell>
          <cell r="K2088" t="e">
            <v>#N/A</v>
          </cell>
          <cell r="L2088" t="e">
            <v>#N/A</v>
          </cell>
          <cell r="M2088" t="e">
            <v>#N/A</v>
          </cell>
          <cell r="N2088" t="e">
            <v>#N/A</v>
          </cell>
          <cell r="O2088" t="e">
            <v>#N/A</v>
          </cell>
          <cell r="P2088" t="e">
            <v>#N/A</v>
          </cell>
          <cell r="Q2088" t="e">
            <v>#N/A</v>
          </cell>
          <cell r="R2088" t="e">
            <v>#N/A</v>
          </cell>
          <cell r="S2088" t="e">
            <v>#N/A</v>
          </cell>
          <cell r="T2088" t="e">
            <v>#N/A</v>
          </cell>
          <cell r="U2088" t="e">
            <v>#N/A</v>
          </cell>
          <cell r="V2088" t="e">
            <v>#N/A</v>
          </cell>
          <cell r="W2088" t="e">
            <v>#N/A</v>
          </cell>
          <cell r="X2088" t="e">
            <v>#N/A</v>
          </cell>
          <cell r="Y2088" t="e">
            <v>#N/A</v>
          </cell>
          <cell r="Z2088" t="e">
            <v>#N/A</v>
          </cell>
          <cell r="AA2088" t="e">
            <v>#N/A</v>
          </cell>
          <cell r="AB2088" t="e">
            <v>#N/A</v>
          </cell>
          <cell r="AC2088" t="e">
            <v>#N/A</v>
          </cell>
          <cell r="AD2088" t="e">
            <v>#N/A</v>
          </cell>
          <cell r="AE2088" t="e">
            <v>#N/A</v>
          </cell>
          <cell r="AF2088" t="e">
            <v>#N/A</v>
          </cell>
          <cell r="AG2088" t="e">
            <v>#N/A</v>
          </cell>
          <cell r="AH2088" t="e">
            <v>#N/A</v>
          </cell>
          <cell r="AI2088" t="e">
            <v>#N/A</v>
          </cell>
          <cell r="AJ2088" t="e">
            <v>#N/A</v>
          </cell>
          <cell r="AK2088" t="e">
            <v>#N/A</v>
          </cell>
          <cell r="AL2088" t="e">
            <v>#N/A</v>
          </cell>
          <cell r="AM2088" t="e">
            <v>#N/A</v>
          </cell>
          <cell r="AN2088" t="e">
            <v>#N/A</v>
          </cell>
          <cell r="AO2088" t="e">
            <v>#N/A</v>
          </cell>
          <cell r="AP2088" t="e">
            <v>#N/A</v>
          </cell>
          <cell r="AQ2088" t="e">
            <v>#N/A</v>
          </cell>
          <cell r="AR2088" t="e">
            <v>#N/A</v>
          </cell>
          <cell r="AS2088" t="e">
            <v>#N/A</v>
          </cell>
          <cell r="AT2088" t="e">
            <v>#N/A</v>
          </cell>
          <cell r="AU2088" t="e">
            <v>#N/A</v>
          </cell>
          <cell r="AV2088" t="e">
            <v>#N/A</v>
          </cell>
          <cell r="AW2088" t="e">
            <v>#N/A</v>
          </cell>
          <cell r="AX2088" t="e">
            <v>#N/A</v>
          </cell>
          <cell r="AY2088" t="e">
            <v>#N/A</v>
          </cell>
          <cell r="AZ2088" t="e">
            <v>#N/A</v>
          </cell>
          <cell r="BA2088" t="e">
            <v>#N/A</v>
          </cell>
          <cell r="BB2088" t="e">
            <v>#N/A</v>
          </cell>
          <cell r="BC2088" t="e">
            <v>#N/A</v>
          </cell>
          <cell r="BD2088" t="e">
            <v>#N/A</v>
          </cell>
          <cell r="BE2088" t="e">
            <v>#N/A</v>
          </cell>
          <cell r="BF2088" t="e">
            <v>#N/A</v>
          </cell>
          <cell r="BG2088" t="e">
            <v>#N/A</v>
          </cell>
          <cell r="BH2088" t="e">
            <v>#N/A</v>
          </cell>
          <cell r="BI2088" t="e">
            <v>#N/A</v>
          </cell>
          <cell r="BJ2088" t="e">
            <v>#N/A</v>
          </cell>
          <cell r="BK2088" t="e">
            <v>#N/A</v>
          </cell>
          <cell r="BL2088" t="e">
            <v>#N/A</v>
          </cell>
          <cell r="BM2088" t="e">
            <v>#N/A</v>
          </cell>
          <cell r="BN2088" t="e">
            <v>#N/A</v>
          </cell>
          <cell r="BO2088" t="e">
            <v>#N/A</v>
          </cell>
          <cell r="BP2088" t="e">
            <v>#N/A</v>
          </cell>
        </row>
        <row r="2089">
          <cell r="D2089" t="str">
            <v>002087</v>
          </cell>
          <cell r="E2089" t="e">
            <v>#N/A</v>
          </cell>
          <cell r="F2089" t="e">
            <v>#N/A</v>
          </cell>
          <cell r="G2089" t="e">
            <v>#N/A</v>
          </cell>
          <cell r="H2089" t="e">
            <v>#N/A</v>
          </cell>
          <cell r="I2089" t="e">
            <v>#N/A</v>
          </cell>
          <cell r="J2089" t="e">
            <v>#N/A</v>
          </cell>
          <cell r="K2089" t="e">
            <v>#N/A</v>
          </cell>
          <cell r="L2089" t="e">
            <v>#N/A</v>
          </cell>
          <cell r="M2089" t="e">
            <v>#N/A</v>
          </cell>
          <cell r="N2089" t="e">
            <v>#N/A</v>
          </cell>
          <cell r="O2089" t="e">
            <v>#N/A</v>
          </cell>
          <cell r="P2089" t="e">
            <v>#N/A</v>
          </cell>
          <cell r="Q2089" t="e">
            <v>#N/A</v>
          </cell>
          <cell r="R2089" t="e">
            <v>#N/A</v>
          </cell>
          <cell r="S2089" t="e">
            <v>#N/A</v>
          </cell>
          <cell r="T2089" t="e">
            <v>#N/A</v>
          </cell>
          <cell r="U2089" t="e">
            <v>#N/A</v>
          </cell>
          <cell r="V2089" t="e">
            <v>#N/A</v>
          </cell>
          <cell r="W2089" t="e">
            <v>#N/A</v>
          </cell>
          <cell r="X2089" t="e">
            <v>#N/A</v>
          </cell>
          <cell r="Y2089" t="e">
            <v>#N/A</v>
          </cell>
          <cell r="Z2089" t="e">
            <v>#N/A</v>
          </cell>
          <cell r="AA2089" t="e">
            <v>#N/A</v>
          </cell>
          <cell r="AB2089" t="e">
            <v>#N/A</v>
          </cell>
          <cell r="AC2089" t="e">
            <v>#N/A</v>
          </cell>
          <cell r="AD2089" t="e">
            <v>#N/A</v>
          </cell>
          <cell r="AE2089" t="e">
            <v>#N/A</v>
          </cell>
          <cell r="AF2089" t="e">
            <v>#N/A</v>
          </cell>
          <cell r="AG2089" t="e">
            <v>#N/A</v>
          </cell>
          <cell r="AH2089" t="e">
            <v>#N/A</v>
          </cell>
          <cell r="AI2089" t="e">
            <v>#N/A</v>
          </cell>
          <cell r="AJ2089" t="e">
            <v>#N/A</v>
          </cell>
          <cell r="AK2089" t="e">
            <v>#N/A</v>
          </cell>
          <cell r="AL2089" t="e">
            <v>#N/A</v>
          </cell>
          <cell r="AM2089" t="e">
            <v>#N/A</v>
          </cell>
          <cell r="AN2089" t="e">
            <v>#N/A</v>
          </cell>
          <cell r="AO2089" t="e">
            <v>#N/A</v>
          </cell>
          <cell r="AP2089" t="e">
            <v>#N/A</v>
          </cell>
          <cell r="AQ2089" t="e">
            <v>#N/A</v>
          </cell>
          <cell r="AR2089" t="e">
            <v>#N/A</v>
          </cell>
          <cell r="AS2089" t="e">
            <v>#N/A</v>
          </cell>
          <cell r="AT2089" t="e">
            <v>#N/A</v>
          </cell>
          <cell r="AU2089" t="e">
            <v>#N/A</v>
          </cell>
          <cell r="AV2089" t="e">
            <v>#N/A</v>
          </cell>
          <cell r="AW2089" t="e">
            <v>#N/A</v>
          </cell>
          <cell r="AX2089" t="e">
            <v>#N/A</v>
          </cell>
          <cell r="AY2089" t="e">
            <v>#N/A</v>
          </cell>
          <cell r="AZ2089" t="e">
            <v>#N/A</v>
          </cell>
          <cell r="BA2089" t="e">
            <v>#N/A</v>
          </cell>
          <cell r="BB2089" t="e">
            <v>#N/A</v>
          </cell>
          <cell r="BC2089" t="e">
            <v>#N/A</v>
          </cell>
          <cell r="BD2089" t="e">
            <v>#N/A</v>
          </cell>
          <cell r="BE2089" t="e">
            <v>#N/A</v>
          </cell>
          <cell r="BF2089" t="e">
            <v>#N/A</v>
          </cell>
          <cell r="BG2089" t="e">
            <v>#N/A</v>
          </cell>
          <cell r="BH2089" t="e">
            <v>#N/A</v>
          </cell>
          <cell r="BI2089" t="e">
            <v>#N/A</v>
          </cell>
          <cell r="BJ2089" t="e">
            <v>#N/A</v>
          </cell>
          <cell r="BK2089" t="e">
            <v>#N/A</v>
          </cell>
          <cell r="BL2089" t="e">
            <v>#N/A</v>
          </cell>
          <cell r="BM2089" t="e">
            <v>#N/A</v>
          </cell>
          <cell r="BN2089" t="e">
            <v>#N/A</v>
          </cell>
          <cell r="BO2089" t="e">
            <v>#N/A</v>
          </cell>
          <cell r="BP2089" t="e">
            <v>#N/A</v>
          </cell>
        </row>
        <row r="2090">
          <cell r="D2090" t="str">
            <v>002088</v>
          </cell>
          <cell r="E2090" t="e">
            <v>#N/A</v>
          </cell>
          <cell r="F2090" t="e">
            <v>#N/A</v>
          </cell>
          <cell r="G2090" t="e">
            <v>#N/A</v>
          </cell>
          <cell r="H2090" t="e">
            <v>#N/A</v>
          </cell>
          <cell r="I2090" t="e">
            <v>#N/A</v>
          </cell>
          <cell r="J2090" t="e">
            <v>#N/A</v>
          </cell>
          <cell r="K2090" t="e">
            <v>#N/A</v>
          </cell>
          <cell r="L2090" t="e">
            <v>#N/A</v>
          </cell>
          <cell r="M2090" t="e">
            <v>#N/A</v>
          </cell>
          <cell r="N2090" t="e">
            <v>#N/A</v>
          </cell>
          <cell r="O2090" t="e">
            <v>#N/A</v>
          </cell>
          <cell r="P2090" t="e">
            <v>#N/A</v>
          </cell>
          <cell r="Q2090" t="e">
            <v>#N/A</v>
          </cell>
          <cell r="R2090" t="e">
            <v>#N/A</v>
          </cell>
          <cell r="S2090" t="e">
            <v>#N/A</v>
          </cell>
          <cell r="T2090" t="e">
            <v>#N/A</v>
          </cell>
          <cell r="U2090" t="e">
            <v>#N/A</v>
          </cell>
          <cell r="V2090" t="e">
            <v>#N/A</v>
          </cell>
          <cell r="W2090" t="e">
            <v>#N/A</v>
          </cell>
          <cell r="X2090" t="e">
            <v>#N/A</v>
          </cell>
          <cell r="Y2090" t="e">
            <v>#N/A</v>
          </cell>
          <cell r="Z2090" t="e">
            <v>#N/A</v>
          </cell>
          <cell r="AA2090" t="e">
            <v>#N/A</v>
          </cell>
          <cell r="AB2090" t="e">
            <v>#N/A</v>
          </cell>
          <cell r="AC2090" t="e">
            <v>#N/A</v>
          </cell>
          <cell r="AD2090" t="e">
            <v>#N/A</v>
          </cell>
          <cell r="AE2090" t="e">
            <v>#N/A</v>
          </cell>
          <cell r="AF2090" t="e">
            <v>#N/A</v>
          </cell>
          <cell r="AG2090" t="e">
            <v>#N/A</v>
          </cell>
          <cell r="AH2090" t="e">
            <v>#N/A</v>
          </cell>
          <cell r="AI2090" t="e">
            <v>#N/A</v>
          </cell>
          <cell r="AJ2090" t="e">
            <v>#N/A</v>
          </cell>
          <cell r="AK2090" t="e">
            <v>#N/A</v>
          </cell>
          <cell r="AL2090" t="e">
            <v>#N/A</v>
          </cell>
          <cell r="AM2090" t="e">
            <v>#N/A</v>
          </cell>
          <cell r="AN2090" t="e">
            <v>#N/A</v>
          </cell>
          <cell r="AO2090" t="e">
            <v>#N/A</v>
          </cell>
          <cell r="AP2090" t="e">
            <v>#N/A</v>
          </cell>
          <cell r="AQ2090" t="e">
            <v>#N/A</v>
          </cell>
          <cell r="AR2090" t="e">
            <v>#N/A</v>
          </cell>
          <cell r="AS2090" t="e">
            <v>#N/A</v>
          </cell>
          <cell r="AT2090" t="e">
            <v>#N/A</v>
          </cell>
          <cell r="AU2090" t="e">
            <v>#N/A</v>
          </cell>
          <cell r="AV2090" t="e">
            <v>#N/A</v>
          </cell>
          <cell r="AW2090" t="e">
            <v>#N/A</v>
          </cell>
          <cell r="AX2090" t="e">
            <v>#N/A</v>
          </cell>
          <cell r="AY2090" t="e">
            <v>#N/A</v>
          </cell>
          <cell r="AZ2090" t="e">
            <v>#N/A</v>
          </cell>
          <cell r="BA2090" t="e">
            <v>#N/A</v>
          </cell>
          <cell r="BB2090" t="e">
            <v>#N/A</v>
          </cell>
          <cell r="BC2090" t="e">
            <v>#N/A</v>
          </cell>
          <cell r="BD2090" t="e">
            <v>#N/A</v>
          </cell>
          <cell r="BE2090" t="e">
            <v>#N/A</v>
          </cell>
          <cell r="BF2090" t="e">
            <v>#N/A</v>
          </cell>
          <cell r="BG2090" t="e">
            <v>#N/A</v>
          </cell>
          <cell r="BH2090" t="e">
            <v>#N/A</v>
          </cell>
          <cell r="BI2090" t="e">
            <v>#N/A</v>
          </cell>
          <cell r="BJ2090" t="e">
            <v>#N/A</v>
          </cell>
          <cell r="BK2090" t="e">
            <v>#N/A</v>
          </cell>
          <cell r="BL2090" t="e">
            <v>#N/A</v>
          </cell>
          <cell r="BM2090" t="e">
            <v>#N/A</v>
          </cell>
          <cell r="BN2090" t="e">
            <v>#N/A</v>
          </cell>
          <cell r="BO2090" t="e">
            <v>#N/A</v>
          </cell>
          <cell r="BP2090" t="e">
            <v>#N/A</v>
          </cell>
        </row>
        <row r="2091">
          <cell r="D2091" t="str">
            <v>002089</v>
          </cell>
          <cell r="E2091" t="e">
            <v>#N/A</v>
          </cell>
          <cell r="F2091" t="e">
            <v>#N/A</v>
          </cell>
          <cell r="G2091" t="e">
            <v>#N/A</v>
          </cell>
          <cell r="H2091" t="e">
            <v>#N/A</v>
          </cell>
          <cell r="I2091" t="e">
            <v>#N/A</v>
          </cell>
          <cell r="J2091" t="e">
            <v>#N/A</v>
          </cell>
          <cell r="K2091" t="e">
            <v>#N/A</v>
          </cell>
          <cell r="L2091" t="e">
            <v>#N/A</v>
          </cell>
          <cell r="M2091" t="e">
            <v>#N/A</v>
          </cell>
          <cell r="N2091" t="e">
            <v>#N/A</v>
          </cell>
          <cell r="O2091" t="e">
            <v>#N/A</v>
          </cell>
          <cell r="P2091" t="e">
            <v>#N/A</v>
          </cell>
          <cell r="Q2091" t="e">
            <v>#N/A</v>
          </cell>
          <cell r="R2091" t="e">
            <v>#N/A</v>
          </cell>
          <cell r="S2091" t="e">
            <v>#N/A</v>
          </cell>
          <cell r="T2091" t="e">
            <v>#N/A</v>
          </cell>
          <cell r="U2091" t="e">
            <v>#N/A</v>
          </cell>
          <cell r="V2091" t="e">
            <v>#N/A</v>
          </cell>
          <cell r="W2091" t="e">
            <v>#N/A</v>
          </cell>
          <cell r="X2091" t="e">
            <v>#N/A</v>
          </cell>
          <cell r="Y2091" t="e">
            <v>#N/A</v>
          </cell>
          <cell r="Z2091" t="e">
            <v>#N/A</v>
          </cell>
          <cell r="AA2091" t="e">
            <v>#N/A</v>
          </cell>
          <cell r="AB2091" t="e">
            <v>#N/A</v>
          </cell>
          <cell r="AC2091" t="e">
            <v>#N/A</v>
          </cell>
          <cell r="AD2091" t="e">
            <v>#N/A</v>
          </cell>
          <cell r="AE2091" t="e">
            <v>#N/A</v>
          </cell>
          <cell r="AF2091" t="e">
            <v>#N/A</v>
          </cell>
          <cell r="AG2091" t="e">
            <v>#N/A</v>
          </cell>
          <cell r="AH2091" t="e">
            <v>#N/A</v>
          </cell>
          <cell r="AI2091" t="e">
            <v>#N/A</v>
          </cell>
          <cell r="AJ2091" t="e">
            <v>#N/A</v>
          </cell>
          <cell r="AK2091" t="e">
            <v>#N/A</v>
          </cell>
          <cell r="AL2091" t="e">
            <v>#N/A</v>
          </cell>
          <cell r="AM2091" t="e">
            <v>#N/A</v>
          </cell>
          <cell r="AN2091" t="e">
            <v>#N/A</v>
          </cell>
          <cell r="AO2091" t="e">
            <v>#N/A</v>
          </cell>
          <cell r="AP2091" t="e">
            <v>#N/A</v>
          </cell>
          <cell r="AQ2091" t="e">
            <v>#N/A</v>
          </cell>
          <cell r="AR2091" t="e">
            <v>#N/A</v>
          </cell>
          <cell r="AS2091" t="e">
            <v>#N/A</v>
          </cell>
          <cell r="AT2091" t="e">
            <v>#N/A</v>
          </cell>
          <cell r="AU2091" t="e">
            <v>#N/A</v>
          </cell>
          <cell r="AV2091" t="e">
            <v>#N/A</v>
          </cell>
          <cell r="AW2091" t="e">
            <v>#N/A</v>
          </cell>
          <cell r="AX2091" t="e">
            <v>#N/A</v>
          </cell>
          <cell r="AY2091" t="e">
            <v>#N/A</v>
          </cell>
          <cell r="AZ2091" t="e">
            <v>#N/A</v>
          </cell>
          <cell r="BA2091" t="e">
            <v>#N/A</v>
          </cell>
          <cell r="BB2091" t="e">
            <v>#N/A</v>
          </cell>
          <cell r="BC2091" t="e">
            <v>#N/A</v>
          </cell>
          <cell r="BD2091" t="e">
            <v>#N/A</v>
          </cell>
          <cell r="BE2091" t="e">
            <v>#N/A</v>
          </cell>
          <cell r="BF2091" t="e">
            <v>#N/A</v>
          </cell>
          <cell r="BG2091" t="e">
            <v>#N/A</v>
          </cell>
          <cell r="BH2091" t="e">
            <v>#N/A</v>
          </cell>
          <cell r="BI2091" t="e">
            <v>#N/A</v>
          </cell>
          <cell r="BJ2091" t="e">
            <v>#N/A</v>
          </cell>
          <cell r="BK2091" t="e">
            <v>#N/A</v>
          </cell>
          <cell r="BL2091" t="e">
            <v>#N/A</v>
          </cell>
          <cell r="BM2091" t="e">
            <v>#N/A</v>
          </cell>
          <cell r="BN2091" t="e">
            <v>#N/A</v>
          </cell>
          <cell r="BO2091" t="e">
            <v>#N/A</v>
          </cell>
          <cell r="BP2091" t="e">
            <v>#N/A</v>
          </cell>
        </row>
        <row r="2092">
          <cell r="D2092" t="str">
            <v>002090</v>
          </cell>
          <cell r="E2092" t="e">
            <v>#N/A</v>
          </cell>
          <cell r="F2092" t="e">
            <v>#N/A</v>
          </cell>
          <cell r="G2092" t="e">
            <v>#N/A</v>
          </cell>
          <cell r="H2092" t="e">
            <v>#N/A</v>
          </cell>
          <cell r="I2092" t="e">
            <v>#N/A</v>
          </cell>
          <cell r="J2092" t="e">
            <v>#N/A</v>
          </cell>
          <cell r="K2092" t="e">
            <v>#N/A</v>
          </cell>
          <cell r="L2092" t="e">
            <v>#N/A</v>
          </cell>
          <cell r="M2092" t="e">
            <v>#N/A</v>
          </cell>
          <cell r="N2092" t="e">
            <v>#N/A</v>
          </cell>
          <cell r="O2092" t="e">
            <v>#N/A</v>
          </cell>
          <cell r="P2092" t="e">
            <v>#N/A</v>
          </cell>
          <cell r="Q2092" t="e">
            <v>#N/A</v>
          </cell>
          <cell r="R2092" t="e">
            <v>#N/A</v>
          </cell>
          <cell r="S2092" t="e">
            <v>#N/A</v>
          </cell>
          <cell r="T2092" t="e">
            <v>#N/A</v>
          </cell>
          <cell r="U2092" t="e">
            <v>#N/A</v>
          </cell>
          <cell r="V2092" t="e">
            <v>#N/A</v>
          </cell>
          <cell r="W2092" t="e">
            <v>#N/A</v>
          </cell>
          <cell r="X2092" t="e">
            <v>#N/A</v>
          </cell>
          <cell r="Y2092" t="e">
            <v>#N/A</v>
          </cell>
          <cell r="Z2092" t="e">
            <v>#N/A</v>
          </cell>
          <cell r="AA2092" t="e">
            <v>#N/A</v>
          </cell>
          <cell r="AB2092" t="e">
            <v>#N/A</v>
          </cell>
          <cell r="AC2092" t="e">
            <v>#N/A</v>
          </cell>
          <cell r="AD2092" t="e">
            <v>#N/A</v>
          </cell>
          <cell r="AE2092" t="e">
            <v>#N/A</v>
          </cell>
          <cell r="AF2092" t="e">
            <v>#N/A</v>
          </cell>
          <cell r="AG2092" t="e">
            <v>#N/A</v>
          </cell>
          <cell r="AH2092" t="e">
            <v>#N/A</v>
          </cell>
          <cell r="AI2092" t="e">
            <v>#N/A</v>
          </cell>
          <cell r="AJ2092" t="e">
            <v>#N/A</v>
          </cell>
          <cell r="AK2092" t="e">
            <v>#N/A</v>
          </cell>
          <cell r="AL2092" t="e">
            <v>#N/A</v>
          </cell>
          <cell r="AM2092" t="e">
            <v>#N/A</v>
          </cell>
          <cell r="AN2092" t="e">
            <v>#N/A</v>
          </cell>
          <cell r="AO2092" t="e">
            <v>#N/A</v>
          </cell>
          <cell r="AP2092" t="e">
            <v>#N/A</v>
          </cell>
          <cell r="AQ2092" t="e">
            <v>#N/A</v>
          </cell>
          <cell r="AR2092" t="e">
            <v>#N/A</v>
          </cell>
          <cell r="AS2092" t="e">
            <v>#N/A</v>
          </cell>
          <cell r="AT2092" t="e">
            <v>#N/A</v>
          </cell>
          <cell r="AU2092" t="e">
            <v>#N/A</v>
          </cell>
          <cell r="AV2092" t="e">
            <v>#N/A</v>
          </cell>
          <cell r="AW2092" t="e">
            <v>#N/A</v>
          </cell>
          <cell r="AX2092" t="e">
            <v>#N/A</v>
          </cell>
          <cell r="AY2092" t="e">
            <v>#N/A</v>
          </cell>
          <cell r="AZ2092" t="e">
            <v>#N/A</v>
          </cell>
          <cell r="BA2092" t="e">
            <v>#N/A</v>
          </cell>
          <cell r="BB2092" t="e">
            <v>#N/A</v>
          </cell>
          <cell r="BC2092" t="e">
            <v>#N/A</v>
          </cell>
          <cell r="BD2092" t="e">
            <v>#N/A</v>
          </cell>
          <cell r="BE2092" t="e">
            <v>#N/A</v>
          </cell>
          <cell r="BF2092" t="e">
            <v>#N/A</v>
          </cell>
          <cell r="BG2092" t="e">
            <v>#N/A</v>
          </cell>
          <cell r="BH2092" t="e">
            <v>#N/A</v>
          </cell>
          <cell r="BI2092" t="e">
            <v>#N/A</v>
          </cell>
          <cell r="BJ2092" t="e">
            <v>#N/A</v>
          </cell>
          <cell r="BK2092" t="e">
            <v>#N/A</v>
          </cell>
          <cell r="BL2092" t="e">
            <v>#N/A</v>
          </cell>
          <cell r="BM2092" t="e">
            <v>#N/A</v>
          </cell>
          <cell r="BN2092" t="e">
            <v>#N/A</v>
          </cell>
          <cell r="BO2092" t="e">
            <v>#N/A</v>
          </cell>
          <cell r="BP2092" t="e">
            <v>#N/A</v>
          </cell>
        </row>
        <row r="2093">
          <cell r="D2093" t="str">
            <v>002091</v>
          </cell>
          <cell r="E2093" t="e">
            <v>#N/A</v>
          </cell>
          <cell r="F2093" t="e">
            <v>#N/A</v>
          </cell>
          <cell r="G2093" t="e">
            <v>#N/A</v>
          </cell>
          <cell r="H2093" t="e">
            <v>#N/A</v>
          </cell>
          <cell r="I2093" t="e">
            <v>#N/A</v>
          </cell>
          <cell r="J2093" t="e">
            <v>#N/A</v>
          </cell>
          <cell r="K2093" t="e">
            <v>#N/A</v>
          </cell>
          <cell r="L2093" t="e">
            <v>#N/A</v>
          </cell>
          <cell r="M2093" t="e">
            <v>#N/A</v>
          </cell>
          <cell r="N2093" t="e">
            <v>#N/A</v>
          </cell>
          <cell r="O2093" t="e">
            <v>#N/A</v>
          </cell>
          <cell r="P2093" t="e">
            <v>#N/A</v>
          </cell>
          <cell r="Q2093" t="e">
            <v>#N/A</v>
          </cell>
          <cell r="R2093" t="e">
            <v>#N/A</v>
          </cell>
          <cell r="S2093" t="e">
            <v>#N/A</v>
          </cell>
          <cell r="T2093" t="e">
            <v>#N/A</v>
          </cell>
          <cell r="U2093" t="e">
            <v>#N/A</v>
          </cell>
          <cell r="V2093" t="e">
            <v>#N/A</v>
          </cell>
          <cell r="W2093" t="e">
            <v>#N/A</v>
          </cell>
          <cell r="X2093" t="e">
            <v>#N/A</v>
          </cell>
          <cell r="Y2093" t="e">
            <v>#N/A</v>
          </cell>
          <cell r="Z2093" t="e">
            <v>#N/A</v>
          </cell>
          <cell r="AA2093" t="e">
            <v>#N/A</v>
          </cell>
          <cell r="AB2093" t="e">
            <v>#N/A</v>
          </cell>
          <cell r="AC2093" t="e">
            <v>#N/A</v>
          </cell>
          <cell r="AD2093" t="e">
            <v>#N/A</v>
          </cell>
          <cell r="AE2093" t="e">
            <v>#N/A</v>
          </cell>
          <cell r="AF2093" t="e">
            <v>#N/A</v>
          </cell>
          <cell r="AG2093" t="e">
            <v>#N/A</v>
          </cell>
          <cell r="AH2093" t="e">
            <v>#N/A</v>
          </cell>
          <cell r="AI2093" t="e">
            <v>#N/A</v>
          </cell>
          <cell r="AJ2093" t="e">
            <v>#N/A</v>
          </cell>
          <cell r="AK2093" t="e">
            <v>#N/A</v>
          </cell>
          <cell r="AL2093" t="e">
            <v>#N/A</v>
          </cell>
          <cell r="AM2093" t="e">
            <v>#N/A</v>
          </cell>
          <cell r="AN2093" t="e">
            <v>#N/A</v>
          </cell>
          <cell r="AO2093" t="e">
            <v>#N/A</v>
          </cell>
          <cell r="AP2093" t="e">
            <v>#N/A</v>
          </cell>
          <cell r="AQ2093" t="e">
            <v>#N/A</v>
          </cell>
          <cell r="AR2093" t="e">
            <v>#N/A</v>
          </cell>
          <cell r="AS2093" t="e">
            <v>#N/A</v>
          </cell>
          <cell r="AT2093" t="e">
            <v>#N/A</v>
          </cell>
          <cell r="AU2093" t="e">
            <v>#N/A</v>
          </cell>
          <cell r="AV2093" t="e">
            <v>#N/A</v>
          </cell>
          <cell r="AW2093" t="e">
            <v>#N/A</v>
          </cell>
          <cell r="AX2093" t="e">
            <v>#N/A</v>
          </cell>
          <cell r="AY2093" t="e">
            <v>#N/A</v>
          </cell>
          <cell r="AZ2093" t="e">
            <v>#N/A</v>
          </cell>
          <cell r="BA2093" t="e">
            <v>#N/A</v>
          </cell>
          <cell r="BB2093" t="e">
            <v>#N/A</v>
          </cell>
          <cell r="BC2093" t="e">
            <v>#N/A</v>
          </cell>
          <cell r="BD2093" t="e">
            <v>#N/A</v>
          </cell>
          <cell r="BE2093" t="e">
            <v>#N/A</v>
          </cell>
          <cell r="BF2093" t="e">
            <v>#N/A</v>
          </cell>
          <cell r="BG2093" t="e">
            <v>#N/A</v>
          </cell>
          <cell r="BH2093" t="e">
            <v>#N/A</v>
          </cell>
          <cell r="BI2093" t="e">
            <v>#N/A</v>
          </cell>
          <cell r="BJ2093" t="e">
            <v>#N/A</v>
          </cell>
          <cell r="BK2093" t="e">
            <v>#N/A</v>
          </cell>
          <cell r="BL2093" t="e">
            <v>#N/A</v>
          </cell>
          <cell r="BM2093" t="e">
            <v>#N/A</v>
          </cell>
          <cell r="BN2093" t="e">
            <v>#N/A</v>
          </cell>
          <cell r="BO2093" t="e">
            <v>#N/A</v>
          </cell>
          <cell r="BP2093" t="e">
            <v>#N/A</v>
          </cell>
        </row>
        <row r="2094">
          <cell r="D2094" t="str">
            <v>002092</v>
          </cell>
          <cell r="E2094" t="e">
            <v>#N/A</v>
          </cell>
          <cell r="F2094" t="e">
            <v>#N/A</v>
          </cell>
          <cell r="G2094" t="e">
            <v>#N/A</v>
          </cell>
          <cell r="H2094" t="e">
            <v>#N/A</v>
          </cell>
          <cell r="I2094" t="e">
            <v>#N/A</v>
          </cell>
          <cell r="J2094" t="e">
            <v>#N/A</v>
          </cell>
          <cell r="K2094" t="e">
            <v>#N/A</v>
          </cell>
          <cell r="L2094" t="e">
            <v>#N/A</v>
          </cell>
          <cell r="M2094" t="e">
            <v>#N/A</v>
          </cell>
          <cell r="N2094" t="e">
            <v>#N/A</v>
          </cell>
          <cell r="O2094" t="e">
            <v>#N/A</v>
          </cell>
          <cell r="P2094" t="e">
            <v>#N/A</v>
          </cell>
          <cell r="Q2094" t="e">
            <v>#N/A</v>
          </cell>
          <cell r="R2094" t="e">
            <v>#N/A</v>
          </cell>
          <cell r="S2094" t="e">
            <v>#N/A</v>
          </cell>
          <cell r="T2094" t="e">
            <v>#N/A</v>
          </cell>
          <cell r="U2094" t="e">
            <v>#N/A</v>
          </cell>
          <cell r="V2094" t="e">
            <v>#N/A</v>
          </cell>
          <cell r="W2094" t="e">
            <v>#N/A</v>
          </cell>
          <cell r="X2094" t="e">
            <v>#N/A</v>
          </cell>
          <cell r="Y2094" t="e">
            <v>#N/A</v>
          </cell>
          <cell r="Z2094" t="e">
            <v>#N/A</v>
          </cell>
          <cell r="AA2094" t="e">
            <v>#N/A</v>
          </cell>
          <cell r="AB2094" t="e">
            <v>#N/A</v>
          </cell>
          <cell r="AC2094" t="e">
            <v>#N/A</v>
          </cell>
          <cell r="AD2094" t="e">
            <v>#N/A</v>
          </cell>
          <cell r="AE2094" t="e">
            <v>#N/A</v>
          </cell>
          <cell r="AF2094" t="e">
            <v>#N/A</v>
          </cell>
          <cell r="AG2094" t="e">
            <v>#N/A</v>
          </cell>
          <cell r="AH2094" t="e">
            <v>#N/A</v>
          </cell>
          <cell r="AI2094" t="e">
            <v>#N/A</v>
          </cell>
          <cell r="AJ2094" t="e">
            <v>#N/A</v>
          </cell>
          <cell r="AK2094" t="e">
            <v>#N/A</v>
          </cell>
          <cell r="AL2094" t="e">
            <v>#N/A</v>
          </cell>
          <cell r="AM2094" t="e">
            <v>#N/A</v>
          </cell>
          <cell r="AN2094" t="e">
            <v>#N/A</v>
          </cell>
          <cell r="AO2094" t="e">
            <v>#N/A</v>
          </cell>
          <cell r="AP2094" t="e">
            <v>#N/A</v>
          </cell>
          <cell r="AQ2094" t="e">
            <v>#N/A</v>
          </cell>
          <cell r="AR2094" t="e">
            <v>#N/A</v>
          </cell>
          <cell r="AS2094" t="e">
            <v>#N/A</v>
          </cell>
          <cell r="AT2094" t="e">
            <v>#N/A</v>
          </cell>
          <cell r="AU2094" t="e">
            <v>#N/A</v>
          </cell>
          <cell r="AV2094" t="e">
            <v>#N/A</v>
          </cell>
          <cell r="AW2094" t="e">
            <v>#N/A</v>
          </cell>
          <cell r="AX2094" t="e">
            <v>#N/A</v>
          </cell>
          <cell r="AY2094" t="e">
            <v>#N/A</v>
          </cell>
          <cell r="AZ2094" t="e">
            <v>#N/A</v>
          </cell>
          <cell r="BA2094" t="e">
            <v>#N/A</v>
          </cell>
          <cell r="BB2094" t="e">
            <v>#N/A</v>
          </cell>
          <cell r="BC2094" t="e">
            <v>#N/A</v>
          </cell>
          <cell r="BD2094" t="e">
            <v>#N/A</v>
          </cell>
          <cell r="BE2094" t="e">
            <v>#N/A</v>
          </cell>
          <cell r="BF2094" t="e">
            <v>#N/A</v>
          </cell>
          <cell r="BG2094" t="e">
            <v>#N/A</v>
          </cell>
          <cell r="BH2094" t="e">
            <v>#N/A</v>
          </cell>
          <cell r="BI2094" t="e">
            <v>#N/A</v>
          </cell>
          <cell r="BJ2094" t="e">
            <v>#N/A</v>
          </cell>
          <cell r="BK2094" t="e">
            <v>#N/A</v>
          </cell>
          <cell r="BL2094" t="e">
            <v>#N/A</v>
          </cell>
          <cell r="BM2094" t="e">
            <v>#N/A</v>
          </cell>
          <cell r="BN2094" t="e">
            <v>#N/A</v>
          </cell>
          <cell r="BO2094" t="e">
            <v>#N/A</v>
          </cell>
          <cell r="BP2094" t="e">
            <v>#N/A</v>
          </cell>
        </row>
        <row r="2095">
          <cell r="D2095" t="str">
            <v>002093</v>
          </cell>
          <cell r="E2095" t="e">
            <v>#N/A</v>
          </cell>
          <cell r="F2095" t="e">
            <v>#N/A</v>
          </cell>
          <cell r="G2095" t="e">
            <v>#N/A</v>
          </cell>
          <cell r="H2095" t="e">
            <v>#N/A</v>
          </cell>
          <cell r="I2095" t="e">
            <v>#N/A</v>
          </cell>
          <cell r="J2095" t="e">
            <v>#N/A</v>
          </cell>
          <cell r="K2095" t="e">
            <v>#N/A</v>
          </cell>
          <cell r="L2095" t="e">
            <v>#N/A</v>
          </cell>
          <cell r="M2095" t="e">
            <v>#N/A</v>
          </cell>
          <cell r="N2095" t="e">
            <v>#N/A</v>
          </cell>
          <cell r="O2095" t="e">
            <v>#N/A</v>
          </cell>
          <cell r="P2095" t="e">
            <v>#N/A</v>
          </cell>
          <cell r="Q2095" t="e">
            <v>#N/A</v>
          </cell>
          <cell r="R2095" t="e">
            <v>#N/A</v>
          </cell>
          <cell r="S2095" t="e">
            <v>#N/A</v>
          </cell>
          <cell r="T2095" t="e">
            <v>#N/A</v>
          </cell>
          <cell r="U2095" t="e">
            <v>#N/A</v>
          </cell>
          <cell r="V2095" t="e">
            <v>#N/A</v>
          </cell>
          <cell r="W2095" t="e">
            <v>#N/A</v>
          </cell>
          <cell r="X2095" t="e">
            <v>#N/A</v>
          </cell>
          <cell r="Y2095" t="e">
            <v>#N/A</v>
          </cell>
          <cell r="Z2095" t="e">
            <v>#N/A</v>
          </cell>
          <cell r="AA2095" t="e">
            <v>#N/A</v>
          </cell>
          <cell r="AB2095" t="e">
            <v>#N/A</v>
          </cell>
          <cell r="AC2095" t="e">
            <v>#N/A</v>
          </cell>
          <cell r="AD2095" t="e">
            <v>#N/A</v>
          </cell>
          <cell r="AE2095" t="e">
            <v>#N/A</v>
          </cell>
          <cell r="AF2095" t="e">
            <v>#N/A</v>
          </cell>
          <cell r="AG2095" t="e">
            <v>#N/A</v>
          </cell>
          <cell r="AH2095" t="e">
            <v>#N/A</v>
          </cell>
          <cell r="AI2095" t="e">
            <v>#N/A</v>
          </cell>
          <cell r="AJ2095" t="e">
            <v>#N/A</v>
          </cell>
          <cell r="AK2095" t="e">
            <v>#N/A</v>
          </cell>
          <cell r="AL2095" t="e">
            <v>#N/A</v>
          </cell>
          <cell r="AM2095" t="e">
            <v>#N/A</v>
          </cell>
          <cell r="AN2095" t="e">
            <v>#N/A</v>
          </cell>
          <cell r="AO2095" t="e">
            <v>#N/A</v>
          </cell>
          <cell r="AP2095" t="e">
            <v>#N/A</v>
          </cell>
          <cell r="AQ2095" t="e">
            <v>#N/A</v>
          </cell>
          <cell r="AR2095" t="e">
            <v>#N/A</v>
          </cell>
          <cell r="AS2095" t="e">
            <v>#N/A</v>
          </cell>
          <cell r="AT2095" t="e">
            <v>#N/A</v>
          </cell>
          <cell r="AU2095" t="e">
            <v>#N/A</v>
          </cell>
          <cell r="AV2095" t="e">
            <v>#N/A</v>
          </cell>
          <cell r="AW2095" t="e">
            <v>#N/A</v>
          </cell>
          <cell r="AX2095" t="e">
            <v>#N/A</v>
          </cell>
          <cell r="AY2095" t="e">
            <v>#N/A</v>
          </cell>
          <cell r="AZ2095" t="e">
            <v>#N/A</v>
          </cell>
          <cell r="BA2095" t="e">
            <v>#N/A</v>
          </cell>
          <cell r="BB2095" t="e">
            <v>#N/A</v>
          </cell>
          <cell r="BC2095" t="e">
            <v>#N/A</v>
          </cell>
          <cell r="BD2095" t="e">
            <v>#N/A</v>
          </cell>
          <cell r="BE2095" t="e">
            <v>#N/A</v>
          </cell>
          <cell r="BF2095" t="e">
            <v>#N/A</v>
          </cell>
          <cell r="BG2095" t="e">
            <v>#N/A</v>
          </cell>
          <cell r="BH2095" t="e">
            <v>#N/A</v>
          </cell>
          <cell r="BI2095" t="e">
            <v>#N/A</v>
          </cell>
          <cell r="BJ2095" t="e">
            <v>#N/A</v>
          </cell>
          <cell r="BK2095" t="e">
            <v>#N/A</v>
          </cell>
          <cell r="BL2095" t="e">
            <v>#N/A</v>
          </cell>
          <cell r="BM2095" t="e">
            <v>#N/A</v>
          </cell>
          <cell r="BN2095" t="e">
            <v>#N/A</v>
          </cell>
          <cell r="BO2095" t="e">
            <v>#N/A</v>
          </cell>
          <cell r="BP2095" t="e">
            <v>#N/A</v>
          </cell>
        </row>
        <row r="2096">
          <cell r="D2096" t="str">
            <v>002094</v>
          </cell>
          <cell r="E2096" t="e">
            <v>#N/A</v>
          </cell>
          <cell r="F2096" t="e">
            <v>#N/A</v>
          </cell>
          <cell r="G2096" t="e">
            <v>#N/A</v>
          </cell>
          <cell r="H2096" t="e">
            <v>#N/A</v>
          </cell>
          <cell r="I2096" t="e">
            <v>#N/A</v>
          </cell>
          <cell r="J2096" t="e">
            <v>#N/A</v>
          </cell>
          <cell r="K2096" t="e">
            <v>#N/A</v>
          </cell>
          <cell r="L2096" t="e">
            <v>#N/A</v>
          </cell>
          <cell r="M2096" t="e">
            <v>#N/A</v>
          </cell>
          <cell r="N2096" t="e">
            <v>#N/A</v>
          </cell>
          <cell r="O2096" t="e">
            <v>#N/A</v>
          </cell>
          <cell r="P2096" t="e">
            <v>#N/A</v>
          </cell>
          <cell r="Q2096" t="e">
            <v>#N/A</v>
          </cell>
          <cell r="R2096" t="e">
            <v>#N/A</v>
          </cell>
          <cell r="S2096" t="e">
            <v>#N/A</v>
          </cell>
          <cell r="T2096" t="e">
            <v>#N/A</v>
          </cell>
          <cell r="U2096" t="e">
            <v>#N/A</v>
          </cell>
          <cell r="V2096" t="e">
            <v>#N/A</v>
          </cell>
          <cell r="W2096" t="e">
            <v>#N/A</v>
          </cell>
          <cell r="X2096" t="e">
            <v>#N/A</v>
          </cell>
          <cell r="Y2096" t="e">
            <v>#N/A</v>
          </cell>
          <cell r="Z2096" t="e">
            <v>#N/A</v>
          </cell>
          <cell r="AA2096" t="e">
            <v>#N/A</v>
          </cell>
          <cell r="AB2096" t="e">
            <v>#N/A</v>
          </cell>
          <cell r="AC2096" t="e">
            <v>#N/A</v>
          </cell>
          <cell r="AD2096" t="e">
            <v>#N/A</v>
          </cell>
          <cell r="AE2096" t="e">
            <v>#N/A</v>
          </cell>
          <cell r="AF2096" t="e">
            <v>#N/A</v>
          </cell>
          <cell r="AG2096" t="e">
            <v>#N/A</v>
          </cell>
          <cell r="AH2096" t="e">
            <v>#N/A</v>
          </cell>
          <cell r="AI2096" t="e">
            <v>#N/A</v>
          </cell>
          <cell r="AJ2096" t="e">
            <v>#N/A</v>
          </cell>
          <cell r="AK2096" t="e">
            <v>#N/A</v>
          </cell>
          <cell r="AL2096" t="e">
            <v>#N/A</v>
          </cell>
          <cell r="AM2096" t="e">
            <v>#N/A</v>
          </cell>
          <cell r="AN2096" t="e">
            <v>#N/A</v>
          </cell>
          <cell r="AO2096" t="e">
            <v>#N/A</v>
          </cell>
          <cell r="AP2096" t="e">
            <v>#N/A</v>
          </cell>
          <cell r="AQ2096" t="e">
            <v>#N/A</v>
          </cell>
          <cell r="AR2096" t="e">
            <v>#N/A</v>
          </cell>
          <cell r="AS2096" t="e">
            <v>#N/A</v>
          </cell>
          <cell r="AT2096" t="e">
            <v>#N/A</v>
          </cell>
          <cell r="AU2096" t="e">
            <v>#N/A</v>
          </cell>
          <cell r="AV2096" t="e">
            <v>#N/A</v>
          </cell>
          <cell r="AW2096" t="e">
            <v>#N/A</v>
          </cell>
          <cell r="AX2096" t="e">
            <v>#N/A</v>
          </cell>
          <cell r="AY2096" t="e">
            <v>#N/A</v>
          </cell>
          <cell r="AZ2096" t="e">
            <v>#N/A</v>
          </cell>
          <cell r="BA2096" t="e">
            <v>#N/A</v>
          </cell>
          <cell r="BB2096" t="e">
            <v>#N/A</v>
          </cell>
          <cell r="BC2096" t="e">
            <v>#N/A</v>
          </cell>
          <cell r="BD2096" t="e">
            <v>#N/A</v>
          </cell>
          <cell r="BE2096" t="e">
            <v>#N/A</v>
          </cell>
          <cell r="BF2096" t="e">
            <v>#N/A</v>
          </cell>
          <cell r="BG2096" t="e">
            <v>#N/A</v>
          </cell>
          <cell r="BH2096" t="e">
            <v>#N/A</v>
          </cell>
          <cell r="BI2096" t="e">
            <v>#N/A</v>
          </cell>
          <cell r="BJ2096" t="e">
            <v>#N/A</v>
          </cell>
          <cell r="BK2096" t="e">
            <v>#N/A</v>
          </cell>
          <cell r="BL2096" t="e">
            <v>#N/A</v>
          </cell>
          <cell r="BM2096" t="e">
            <v>#N/A</v>
          </cell>
          <cell r="BN2096" t="e">
            <v>#N/A</v>
          </cell>
          <cell r="BO2096" t="e">
            <v>#N/A</v>
          </cell>
          <cell r="BP2096" t="e">
            <v>#N/A</v>
          </cell>
        </row>
        <row r="2097">
          <cell r="D2097" t="str">
            <v>002095</v>
          </cell>
          <cell r="E2097" t="e">
            <v>#N/A</v>
          </cell>
          <cell r="F2097" t="e">
            <v>#N/A</v>
          </cell>
          <cell r="G2097" t="e">
            <v>#N/A</v>
          </cell>
          <cell r="H2097" t="e">
            <v>#N/A</v>
          </cell>
          <cell r="I2097" t="e">
            <v>#N/A</v>
          </cell>
          <cell r="J2097" t="e">
            <v>#N/A</v>
          </cell>
          <cell r="K2097" t="e">
            <v>#N/A</v>
          </cell>
          <cell r="L2097" t="e">
            <v>#N/A</v>
          </cell>
          <cell r="M2097" t="e">
            <v>#N/A</v>
          </cell>
          <cell r="N2097" t="e">
            <v>#N/A</v>
          </cell>
          <cell r="O2097" t="e">
            <v>#N/A</v>
          </cell>
          <cell r="P2097" t="e">
            <v>#N/A</v>
          </cell>
          <cell r="Q2097" t="e">
            <v>#N/A</v>
          </cell>
          <cell r="R2097" t="e">
            <v>#N/A</v>
          </cell>
          <cell r="S2097" t="e">
            <v>#N/A</v>
          </cell>
          <cell r="T2097" t="e">
            <v>#N/A</v>
          </cell>
          <cell r="U2097" t="e">
            <v>#N/A</v>
          </cell>
          <cell r="V2097" t="e">
            <v>#N/A</v>
          </cell>
          <cell r="W2097" t="e">
            <v>#N/A</v>
          </cell>
          <cell r="X2097" t="e">
            <v>#N/A</v>
          </cell>
          <cell r="Y2097" t="e">
            <v>#N/A</v>
          </cell>
          <cell r="Z2097" t="e">
            <v>#N/A</v>
          </cell>
          <cell r="AA2097" t="e">
            <v>#N/A</v>
          </cell>
          <cell r="AB2097" t="e">
            <v>#N/A</v>
          </cell>
          <cell r="AC2097" t="e">
            <v>#N/A</v>
          </cell>
          <cell r="AD2097" t="e">
            <v>#N/A</v>
          </cell>
          <cell r="AE2097" t="e">
            <v>#N/A</v>
          </cell>
          <cell r="AF2097" t="e">
            <v>#N/A</v>
          </cell>
          <cell r="AG2097" t="e">
            <v>#N/A</v>
          </cell>
          <cell r="AH2097" t="e">
            <v>#N/A</v>
          </cell>
          <cell r="AI2097" t="e">
            <v>#N/A</v>
          </cell>
          <cell r="AJ2097" t="e">
            <v>#N/A</v>
          </cell>
          <cell r="AK2097" t="e">
            <v>#N/A</v>
          </cell>
          <cell r="AL2097" t="e">
            <v>#N/A</v>
          </cell>
          <cell r="AM2097" t="e">
            <v>#N/A</v>
          </cell>
          <cell r="AN2097" t="e">
            <v>#N/A</v>
          </cell>
          <cell r="AO2097" t="e">
            <v>#N/A</v>
          </cell>
          <cell r="AP2097" t="e">
            <v>#N/A</v>
          </cell>
          <cell r="AQ2097" t="e">
            <v>#N/A</v>
          </cell>
          <cell r="AR2097" t="e">
            <v>#N/A</v>
          </cell>
          <cell r="AS2097" t="e">
            <v>#N/A</v>
          </cell>
          <cell r="AT2097" t="e">
            <v>#N/A</v>
          </cell>
          <cell r="AU2097" t="e">
            <v>#N/A</v>
          </cell>
          <cell r="AV2097" t="e">
            <v>#N/A</v>
          </cell>
          <cell r="AW2097" t="e">
            <v>#N/A</v>
          </cell>
          <cell r="AX2097" t="e">
            <v>#N/A</v>
          </cell>
          <cell r="AY2097" t="e">
            <v>#N/A</v>
          </cell>
          <cell r="AZ2097" t="e">
            <v>#N/A</v>
          </cell>
          <cell r="BA2097" t="e">
            <v>#N/A</v>
          </cell>
          <cell r="BB2097" t="e">
            <v>#N/A</v>
          </cell>
          <cell r="BC2097" t="e">
            <v>#N/A</v>
          </cell>
          <cell r="BD2097" t="e">
            <v>#N/A</v>
          </cell>
          <cell r="BE2097" t="e">
            <v>#N/A</v>
          </cell>
          <cell r="BF2097" t="e">
            <v>#N/A</v>
          </cell>
          <cell r="BG2097" t="e">
            <v>#N/A</v>
          </cell>
          <cell r="BH2097" t="e">
            <v>#N/A</v>
          </cell>
          <cell r="BI2097" t="e">
            <v>#N/A</v>
          </cell>
          <cell r="BJ2097" t="e">
            <v>#N/A</v>
          </cell>
          <cell r="BK2097" t="e">
            <v>#N/A</v>
          </cell>
          <cell r="BL2097" t="e">
            <v>#N/A</v>
          </cell>
          <cell r="BM2097" t="e">
            <v>#N/A</v>
          </cell>
          <cell r="BN2097" t="e">
            <v>#N/A</v>
          </cell>
          <cell r="BO2097" t="e">
            <v>#N/A</v>
          </cell>
          <cell r="BP2097" t="e">
            <v>#N/A</v>
          </cell>
        </row>
        <row r="2098">
          <cell r="D2098" t="str">
            <v>002096</v>
          </cell>
          <cell r="E2098" t="e">
            <v>#N/A</v>
          </cell>
          <cell r="F2098" t="e">
            <v>#N/A</v>
          </cell>
          <cell r="G2098" t="e">
            <v>#N/A</v>
          </cell>
          <cell r="H2098" t="e">
            <v>#N/A</v>
          </cell>
          <cell r="I2098" t="e">
            <v>#N/A</v>
          </cell>
          <cell r="J2098" t="e">
            <v>#N/A</v>
          </cell>
          <cell r="K2098" t="e">
            <v>#N/A</v>
          </cell>
          <cell r="L2098" t="e">
            <v>#N/A</v>
          </cell>
          <cell r="M2098" t="e">
            <v>#N/A</v>
          </cell>
          <cell r="N2098" t="e">
            <v>#N/A</v>
          </cell>
          <cell r="O2098" t="e">
            <v>#N/A</v>
          </cell>
          <cell r="P2098" t="e">
            <v>#N/A</v>
          </cell>
          <cell r="Q2098" t="e">
            <v>#N/A</v>
          </cell>
          <cell r="R2098" t="e">
            <v>#N/A</v>
          </cell>
          <cell r="S2098" t="e">
            <v>#N/A</v>
          </cell>
          <cell r="T2098" t="e">
            <v>#N/A</v>
          </cell>
          <cell r="U2098" t="e">
            <v>#N/A</v>
          </cell>
          <cell r="V2098" t="e">
            <v>#N/A</v>
          </cell>
          <cell r="W2098" t="e">
            <v>#N/A</v>
          </cell>
          <cell r="X2098" t="e">
            <v>#N/A</v>
          </cell>
          <cell r="Y2098" t="e">
            <v>#N/A</v>
          </cell>
          <cell r="Z2098" t="e">
            <v>#N/A</v>
          </cell>
          <cell r="AA2098" t="e">
            <v>#N/A</v>
          </cell>
          <cell r="AB2098" t="e">
            <v>#N/A</v>
          </cell>
          <cell r="AC2098" t="e">
            <v>#N/A</v>
          </cell>
          <cell r="AD2098" t="e">
            <v>#N/A</v>
          </cell>
          <cell r="AE2098" t="e">
            <v>#N/A</v>
          </cell>
          <cell r="AF2098" t="e">
            <v>#N/A</v>
          </cell>
          <cell r="AG2098" t="e">
            <v>#N/A</v>
          </cell>
          <cell r="AH2098" t="e">
            <v>#N/A</v>
          </cell>
          <cell r="AI2098" t="e">
            <v>#N/A</v>
          </cell>
          <cell r="AJ2098" t="e">
            <v>#N/A</v>
          </cell>
          <cell r="AK2098" t="e">
            <v>#N/A</v>
          </cell>
          <cell r="AL2098" t="e">
            <v>#N/A</v>
          </cell>
          <cell r="AM2098" t="e">
            <v>#N/A</v>
          </cell>
          <cell r="AN2098" t="e">
            <v>#N/A</v>
          </cell>
          <cell r="AO2098" t="e">
            <v>#N/A</v>
          </cell>
          <cell r="AP2098" t="e">
            <v>#N/A</v>
          </cell>
          <cell r="AQ2098" t="e">
            <v>#N/A</v>
          </cell>
          <cell r="AR2098" t="e">
            <v>#N/A</v>
          </cell>
          <cell r="AS2098" t="e">
            <v>#N/A</v>
          </cell>
          <cell r="AT2098" t="e">
            <v>#N/A</v>
          </cell>
          <cell r="AU2098" t="e">
            <v>#N/A</v>
          </cell>
          <cell r="AV2098" t="e">
            <v>#N/A</v>
          </cell>
          <cell r="AW2098" t="e">
            <v>#N/A</v>
          </cell>
          <cell r="AX2098" t="e">
            <v>#N/A</v>
          </cell>
          <cell r="AY2098" t="e">
            <v>#N/A</v>
          </cell>
          <cell r="AZ2098" t="e">
            <v>#N/A</v>
          </cell>
          <cell r="BA2098" t="e">
            <v>#N/A</v>
          </cell>
          <cell r="BB2098" t="e">
            <v>#N/A</v>
          </cell>
          <cell r="BC2098" t="e">
            <v>#N/A</v>
          </cell>
          <cell r="BD2098" t="e">
            <v>#N/A</v>
          </cell>
          <cell r="BE2098" t="e">
            <v>#N/A</v>
          </cell>
          <cell r="BF2098" t="e">
            <v>#N/A</v>
          </cell>
          <cell r="BG2098" t="e">
            <v>#N/A</v>
          </cell>
          <cell r="BH2098" t="e">
            <v>#N/A</v>
          </cell>
          <cell r="BI2098" t="e">
            <v>#N/A</v>
          </cell>
          <cell r="BJ2098" t="e">
            <v>#N/A</v>
          </cell>
          <cell r="BK2098" t="e">
            <v>#N/A</v>
          </cell>
          <cell r="BL2098" t="e">
            <v>#N/A</v>
          </cell>
          <cell r="BM2098" t="e">
            <v>#N/A</v>
          </cell>
          <cell r="BN2098" t="e">
            <v>#N/A</v>
          </cell>
          <cell r="BO2098" t="e">
            <v>#N/A</v>
          </cell>
          <cell r="BP2098" t="e">
            <v>#N/A</v>
          </cell>
        </row>
        <row r="2099">
          <cell r="D2099" t="str">
            <v>002097</v>
          </cell>
          <cell r="E2099" t="e">
            <v>#N/A</v>
          </cell>
          <cell r="F2099" t="e">
            <v>#N/A</v>
          </cell>
          <cell r="G2099" t="e">
            <v>#N/A</v>
          </cell>
          <cell r="H2099" t="e">
            <v>#N/A</v>
          </cell>
          <cell r="I2099" t="e">
            <v>#N/A</v>
          </cell>
          <cell r="J2099" t="e">
            <v>#N/A</v>
          </cell>
          <cell r="K2099" t="e">
            <v>#N/A</v>
          </cell>
          <cell r="L2099" t="e">
            <v>#N/A</v>
          </cell>
          <cell r="M2099" t="e">
            <v>#N/A</v>
          </cell>
          <cell r="N2099" t="e">
            <v>#N/A</v>
          </cell>
          <cell r="O2099" t="e">
            <v>#N/A</v>
          </cell>
          <cell r="P2099" t="e">
            <v>#N/A</v>
          </cell>
          <cell r="Q2099" t="e">
            <v>#N/A</v>
          </cell>
          <cell r="R2099" t="e">
            <v>#N/A</v>
          </cell>
          <cell r="S2099" t="e">
            <v>#N/A</v>
          </cell>
          <cell r="T2099" t="e">
            <v>#N/A</v>
          </cell>
          <cell r="U2099" t="e">
            <v>#N/A</v>
          </cell>
          <cell r="V2099" t="e">
            <v>#N/A</v>
          </cell>
          <cell r="W2099" t="e">
            <v>#N/A</v>
          </cell>
          <cell r="X2099" t="e">
            <v>#N/A</v>
          </cell>
          <cell r="Y2099" t="e">
            <v>#N/A</v>
          </cell>
          <cell r="Z2099" t="e">
            <v>#N/A</v>
          </cell>
          <cell r="AA2099" t="e">
            <v>#N/A</v>
          </cell>
          <cell r="AB2099" t="e">
            <v>#N/A</v>
          </cell>
          <cell r="AC2099" t="e">
            <v>#N/A</v>
          </cell>
          <cell r="AD2099" t="e">
            <v>#N/A</v>
          </cell>
          <cell r="AE2099" t="e">
            <v>#N/A</v>
          </cell>
          <cell r="AF2099" t="e">
            <v>#N/A</v>
          </cell>
          <cell r="AG2099" t="e">
            <v>#N/A</v>
          </cell>
          <cell r="AH2099" t="e">
            <v>#N/A</v>
          </cell>
          <cell r="AI2099" t="e">
            <v>#N/A</v>
          </cell>
          <cell r="AJ2099" t="e">
            <v>#N/A</v>
          </cell>
          <cell r="AK2099" t="e">
            <v>#N/A</v>
          </cell>
          <cell r="AL2099" t="e">
            <v>#N/A</v>
          </cell>
          <cell r="AM2099" t="e">
            <v>#N/A</v>
          </cell>
          <cell r="AN2099" t="e">
            <v>#N/A</v>
          </cell>
          <cell r="AO2099" t="e">
            <v>#N/A</v>
          </cell>
          <cell r="AP2099" t="e">
            <v>#N/A</v>
          </cell>
          <cell r="AQ2099" t="e">
            <v>#N/A</v>
          </cell>
          <cell r="AR2099" t="e">
            <v>#N/A</v>
          </cell>
          <cell r="AS2099" t="e">
            <v>#N/A</v>
          </cell>
          <cell r="AT2099" t="e">
            <v>#N/A</v>
          </cell>
          <cell r="AU2099" t="e">
            <v>#N/A</v>
          </cell>
          <cell r="AV2099" t="e">
            <v>#N/A</v>
          </cell>
          <cell r="AW2099" t="e">
            <v>#N/A</v>
          </cell>
          <cell r="AX2099" t="e">
            <v>#N/A</v>
          </cell>
          <cell r="AY2099" t="e">
            <v>#N/A</v>
          </cell>
          <cell r="AZ2099" t="e">
            <v>#N/A</v>
          </cell>
          <cell r="BA2099" t="e">
            <v>#N/A</v>
          </cell>
          <cell r="BB2099" t="e">
            <v>#N/A</v>
          </cell>
          <cell r="BC2099" t="e">
            <v>#N/A</v>
          </cell>
          <cell r="BD2099" t="e">
            <v>#N/A</v>
          </cell>
          <cell r="BE2099" t="e">
            <v>#N/A</v>
          </cell>
          <cell r="BF2099" t="e">
            <v>#N/A</v>
          </cell>
          <cell r="BG2099" t="e">
            <v>#N/A</v>
          </cell>
          <cell r="BH2099" t="e">
            <v>#N/A</v>
          </cell>
          <cell r="BI2099" t="e">
            <v>#N/A</v>
          </cell>
          <cell r="BJ2099" t="e">
            <v>#N/A</v>
          </cell>
          <cell r="BK2099" t="e">
            <v>#N/A</v>
          </cell>
          <cell r="BL2099" t="e">
            <v>#N/A</v>
          </cell>
          <cell r="BM2099" t="e">
            <v>#N/A</v>
          </cell>
          <cell r="BN2099" t="e">
            <v>#N/A</v>
          </cell>
          <cell r="BO2099" t="e">
            <v>#N/A</v>
          </cell>
          <cell r="BP2099" t="e">
            <v>#N/A</v>
          </cell>
        </row>
        <row r="2100">
          <cell r="D2100" t="str">
            <v>002098</v>
          </cell>
          <cell r="E2100" t="e">
            <v>#N/A</v>
          </cell>
          <cell r="F2100" t="e">
            <v>#N/A</v>
          </cell>
          <cell r="G2100" t="e">
            <v>#N/A</v>
          </cell>
          <cell r="H2100" t="e">
            <v>#N/A</v>
          </cell>
          <cell r="I2100" t="e">
            <v>#N/A</v>
          </cell>
          <cell r="J2100" t="e">
            <v>#N/A</v>
          </cell>
          <cell r="K2100" t="e">
            <v>#N/A</v>
          </cell>
          <cell r="L2100" t="e">
            <v>#N/A</v>
          </cell>
          <cell r="M2100" t="e">
            <v>#N/A</v>
          </cell>
          <cell r="N2100" t="e">
            <v>#N/A</v>
          </cell>
          <cell r="O2100" t="e">
            <v>#N/A</v>
          </cell>
          <cell r="P2100" t="e">
            <v>#N/A</v>
          </cell>
          <cell r="Q2100" t="e">
            <v>#N/A</v>
          </cell>
          <cell r="R2100" t="e">
            <v>#N/A</v>
          </cell>
          <cell r="S2100" t="e">
            <v>#N/A</v>
          </cell>
          <cell r="T2100" t="e">
            <v>#N/A</v>
          </cell>
          <cell r="U2100" t="e">
            <v>#N/A</v>
          </cell>
          <cell r="V2100" t="e">
            <v>#N/A</v>
          </cell>
          <cell r="W2100" t="e">
            <v>#N/A</v>
          </cell>
          <cell r="X2100" t="e">
            <v>#N/A</v>
          </cell>
          <cell r="Y2100" t="e">
            <v>#N/A</v>
          </cell>
          <cell r="Z2100" t="e">
            <v>#N/A</v>
          </cell>
          <cell r="AA2100" t="e">
            <v>#N/A</v>
          </cell>
          <cell r="AB2100" t="e">
            <v>#N/A</v>
          </cell>
          <cell r="AC2100" t="e">
            <v>#N/A</v>
          </cell>
          <cell r="AD2100" t="e">
            <v>#N/A</v>
          </cell>
          <cell r="AE2100" t="e">
            <v>#N/A</v>
          </cell>
          <cell r="AF2100" t="e">
            <v>#N/A</v>
          </cell>
          <cell r="AG2100" t="e">
            <v>#N/A</v>
          </cell>
          <cell r="AH2100" t="e">
            <v>#N/A</v>
          </cell>
          <cell r="AI2100" t="e">
            <v>#N/A</v>
          </cell>
          <cell r="AJ2100" t="e">
            <v>#N/A</v>
          </cell>
          <cell r="AK2100" t="e">
            <v>#N/A</v>
          </cell>
          <cell r="AL2100" t="e">
            <v>#N/A</v>
          </cell>
          <cell r="AM2100" t="e">
            <v>#N/A</v>
          </cell>
          <cell r="AN2100" t="e">
            <v>#N/A</v>
          </cell>
          <cell r="AO2100" t="e">
            <v>#N/A</v>
          </cell>
          <cell r="AP2100" t="e">
            <v>#N/A</v>
          </cell>
          <cell r="AQ2100" t="e">
            <v>#N/A</v>
          </cell>
          <cell r="AR2100" t="e">
            <v>#N/A</v>
          </cell>
          <cell r="AS2100" t="e">
            <v>#N/A</v>
          </cell>
          <cell r="AT2100" t="e">
            <v>#N/A</v>
          </cell>
          <cell r="AU2100" t="e">
            <v>#N/A</v>
          </cell>
          <cell r="AV2100" t="e">
            <v>#N/A</v>
          </cell>
          <cell r="AW2100" t="e">
            <v>#N/A</v>
          </cell>
          <cell r="AX2100" t="e">
            <v>#N/A</v>
          </cell>
          <cell r="AY2100" t="e">
            <v>#N/A</v>
          </cell>
          <cell r="AZ2100" t="e">
            <v>#N/A</v>
          </cell>
          <cell r="BA2100" t="e">
            <v>#N/A</v>
          </cell>
          <cell r="BB2100" t="e">
            <v>#N/A</v>
          </cell>
          <cell r="BC2100" t="e">
            <v>#N/A</v>
          </cell>
          <cell r="BD2100" t="e">
            <v>#N/A</v>
          </cell>
          <cell r="BE2100" t="e">
            <v>#N/A</v>
          </cell>
          <cell r="BF2100" t="e">
            <v>#N/A</v>
          </cell>
          <cell r="BG2100" t="e">
            <v>#N/A</v>
          </cell>
          <cell r="BH2100" t="e">
            <v>#N/A</v>
          </cell>
          <cell r="BI2100" t="e">
            <v>#N/A</v>
          </cell>
          <cell r="BJ2100" t="e">
            <v>#N/A</v>
          </cell>
          <cell r="BK2100" t="e">
            <v>#N/A</v>
          </cell>
          <cell r="BL2100" t="e">
            <v>#N/A</v>
          </cell>
          <cell r="BM2100" t="e">
            <v>#N/A</v>
          </cell>
          <cell r="BN2100" t="e">
            <v>#N/A</v>
          </cell>
          <cell r="BO2100" t="e">
            <v>#N/A</v>
          </cell>
          <cell r="BP2100" t="e">
            <v>#N/A</v>
          </cell>
        </row>
        <row r="2101">
          <cell r="D2101" t="str">
            <v>002099</v>
          </cell>
          <cell r="E2101" t="e">
            <v>#N/A</v>
          </cell>
          <cell r="F2101" t="e">
            <v>#N/A</v>
          </cell>
          <cell r="G2101" t="e">
            <v>#N/A</v>
          </cell>
          <cell r="H2101" t="e">
            <v>#N/A</v>
          </cell>
          <cell r="I2101" t="e">
            <v>#N/A</v>
          </cell>
          <cell r="J2101" t="e">
            <v>#N/A</v>
          </cell>
          <cell r="K2101" t="e">
            <v>#N/A</v>
          </cell>
          <cell r="L2101" t="e">
            <v>#N/A</v>
          </cell>
          <cell r="M2101" t="e">
            <v>#N/A</v>
          </cell>
          <cell r="N2101" t="e">
            <v>#N/A</v>
          </cell>
          <cell r="O2101" t="e">
            <v>#N/A</v>
          </cell>
          <cell r="P2101" t="e">
            <v>#N/A</v>
          </cell>
          <cell r="Q2101" t="e">
            <v>#N/A</v>
          </cell>
          <cell r="R2101" t="e">
            <v>#N/A</v>
          </cell>
          <cell r="S2101" t="e">
            <v>#N/A</v>
          </cell>
          <cell r="T2101" t="e">
            <v>#N/A</v>
          </cell>
          <cell r="U2101" t="e">
            <v>#N/A</v>
          </cell>
          <cell r="V2101" t="e">
            <v>#N/A</v>
          </cell>
          <cell r="W2101" t="e">
            <v>#N/A</v>
          </cell>
          <cell r="X2101" t="e">
            <v>#N/A</v>
          </cell>
          <cell r="Y2101" t="e">
            <v>#N/A</v>
          </cell>
          <cell r="Z2101" t="e">
            <v>#N/A</v>
          </cell>
          <cell r="AA2101" t="e">
            <v>#N/A</v>
          </cell>
          <cell r="AB2101" t="e">
            <v>#N/A</v>
          </cell>
          <cell r="AC2101" t="e">
            <v>#N/A</v>
          </cell>
          <cell r="AD2101" t="e">
            <v>#N/A</v>
          </cell>
          <cell r="AE2101" t="e">
            <v>#N/A</v>
          </cell>
          <cell r="AF2101" t="e">
            <v>#N/A</v>
          </cell>
          <cell r="AG2101" t="e">
            <v>#N/A</v>
          </cell>
          <cell r="AH2101" t="e">
            <v>#N/A</v>
          </cell>
          <cell r="AI2101" t="e">
            <v>#N/A</v>
          </cell>
          <cell r="AJ2101" t="e">
            <v>#N/A</v>
          </cell>
          <cell r="AK2101" t="e">
            <v>#N/A</v>
          </cell>
          <cell r="AL2101" t="e">
            <v>#N/A</v>
          </cell>
          <cell r="AM2101" t="e">
            <v>#N/A</v>
          </cell>
          <cell r="AN2101" t="e">
            <v>#N/A</v>
          </cell>
          <cell r="AO2101" t="e">
            <v>#N/A</v>
          </cell>
          <cell r="AP2101" t="e">
            <v>#N/A</v>
          </cell>
          <cell r="AQ2101" t="e">
            <v>#N/A</v>
          </cell>
          <cell r="AR2101" t="e">
            <v>#N/A</v>
          </cell>
          <cell r="AS2101" t="e">
            <v>#N/A</v>
          </cell>
          <cell r="AT2101" t="e">
            <v>#N/A</v>
          </cell>
          <cell r="AU2101" t="e">
            <v>#N/A</v>
          </cell>
          <cell r="AV2101" t="e">
            <v>#N/A</v>
          </cell>
          <cell r="AW2101" t="e">
            <v>#N/A</v>
          </cell>
          <cell r="AX2101" t="e">
            <v>#N/A</v>
          </cell>
          <cell r="AY2101" t="e">
            <v>#N/A</v>
          </cell>
          <cell r="AZ2101" t="e">
            <v>#N/A</v>
          </cell>
          <cell r="BA2101" t="e">
            <v>#N/A</v>
          </cell>
          <cell r="BB2101" t="e">
            <v>#N/A</v>
          </cell>
          <cell r="BC2101" t="e">
            <v>#N/A</v>
          </cell>
          <cell r="BD2101" t="e">
            <v>#N/A</v>
          </cell>
          <cell r="BE2101" t="e">
            <v>#N/A</v>
          </cell>
          <cell r="BF2101" t="e">
            <v>#N/A</v>
          </cell>
          <cell r="BG2101" t="e">
            <v>#N/A</v>
          </cell>
          <cell r="BH2101" t="e">
            <v>#N/A</v>
          </cell>
          <cell r="BI2101" t="e">
            <v>#N/A</v>
          </cell>
          <cell r="BJ2101" t="e">
            <v>#N/A</v>
          </cell>
          <cell r="BK2101" t="e">
            <v>#N/A</v>
          </cell>
          <cell r="BL2101" t="e">
            <v>#N/A</v>
          </cell>
          <cell r="BM2101" t="e">
            <v>#N/A</v>
          </cell>
          <cell r="BN2101" t="e">
            <v>#N/A</v>
          </cell>
          <cell r="BO2101" t="e">
            <v>#N/A</v>
          </cell>
          <cell r="BP2101" t="e">
            <v>#N/A</v>
          </cell>
        </row>
        <row r="2102">
          <cell r="D2102" t="str">
            <v>002100</v>
          </cell>
          <cell r="E2102" t="e">
            <v>#N/A</v>
          </cell>
          <cell r="F2102" t="e">
            <v>#N/A</v>
          </cell>
          <cell r="G2102" t="e">
            <v>#N/A</v>
          </cell>
          <cell r="H2102" t="e">
            <v>#N/A</v>
          </cell>
          <cell r="I2102" t="e">
            <v>#N/A</v>
          </cell>
          <cell r="J2102" t="e">
            <v>#N/A</v>
          </cell>
          <cell r="K2102" t="e">
            <v>#N/A</v>
          </cell>
          <cell r="L2102" t="e">
            <v>#N/A</v>
          </cell>
          <cell r="M2102" t="e">
            <v>#N/A</v>
          </cell>
          <cell r="N2102" t="e">
            <v>#N/A</v>
          </cell>
          <cell r="O2102" t="e">
            <v>#N/A</v>
          </cell>
          <cell r="P2102" t="e">
            <v>#N/A</v>
          </cell>
          <cell r="Q2102" t="e">
            <v>#N/A</v>
          </cell>
          <cell r="R2102" t="e">
            <v>#N/A</v>
          </cell>
          <cell r="S2102" t="e">
            <v>#N/A</v>
          </cell>
          <cell r="T2102" t="e">
            <v>#N/A</v>
          </cell>
          <cell r="U2102" t="e">
            <v>#N/A</v>
          </cell>
          <cell r="V2102" t="e">
            <v>#N/A</v>
          </cell>
          <cell r="W2102" t="e">
            <v>#N/A</v>
          </cell>
          <cell r="X2102" t="e">
            <v>#N/A</v>
          </cell>
          <cell r="Y2102" t="e">
            <v>#N/A</v>
          </cell>
          <cell r="Z2102" t="e">
            <v>#N/A</v>
          </cell>
          <cell r="AA2102" t="e">
            <v>#N/A</v>
          </cell>
          <cell r="AB2102" t="e">
            <v>#N/A</v>
          </cell>
          <cell r="AC2102" t="e">
            <v>#N/A</v>
          </cell>
          <cell r="AD2102" t="e">
            <v>#N/A</v>
          </cell>
          <cell r="AE2102" t="e">
            <v>#N/A</v>
          </cell>
          <cell r="AF2102" t="e">
            <v>#N/A</v>
          </cell>
          <cell r="AG2102" t="e">
            <v>#N/A</v>
          </cell>
          <cell r="AH2102" t="e">
            <v>#N/A</v>
          </cell>
          <cell r="AI2102" t="e">
            <v>#N/A</v>
          </cell>
          <cell r="AJ2102" t="e">
            <v>#N/A</v>
          </cell>
          <cell r="AK2102" t="e">
            <v>#N/A</v>
          </cell>
          <cell r="AL2102" t="e">
            <v>#N/A</v>
          </cell>
          <cell r="AM2102" t="e">
            <v>#N/A</v>
          </cell>
          <cell r="AN2102" t="e">
            <v>#N/A</v>
          </cell>
          <cell r="AO2102" t="e">
            <v>#N/A</v>
          </cell>
          <cell r="AP2102" t="e">
            <v>#N/A</v>
          </cell>
          <cell r="AQ2102" t="e">
            <v>#N/A</v>
          </cell>
          <cell r="AR2102" t="e">
            <v>#N/A</v>
          </cell>
          <cell r="AS2102" t="e">
            <v>#N/A</v>
          </cell>
          <cell r="AT2102" t="e">
            <v>#N/A</v>
          </cell>
          <cell r="AU2102" t="e">
            <v>#N/A</v>
          </cell>
          <cell r="AV2102" t="e">
            <v>#N/A</v>
          </cell>
          <cell r="AW2102" t="e">
            <v>#N/A</v>
          </cell>
          <cell r="AX2102" t="e">
            <v>#N/A</v>
          </cell>
          <cell r="AY2102" t="e">
            <v>#N/A</v>
          </cell>
          <cell r="AZ2102" t="e">
            <v>#N/A</v>
          </cell>
          <cell r="BA2102" t="e">
            <v>#N/A</v>
          </cell>
          <cell r="BB2102" t="e">
            <v>#N/A</v>
          </cell>
          <cell r="BC2102" t="e">
            <v>#N/A</v>
          </cell>
          <cell r="BD2102" t="e">
            <v>#N/A</v>
          </cell>
          <cell r="BE2102" t="e">
            <v>#N/A</v>
          </cell>
          <cell r="BF2102" t="e">
            <v>#N/A</v>
          </cell>
          <cell r="BG2102" t="e">
            <v>#N/A</v>
          </cell>
          <cell r="BH2102" t="e">
            <v>#N/A</v>
          </cell>
          <cell r="BI2102" t="e">
            <v>#N/A</v>
          </cell>
          <cell r="BJ2102" t="e">
            <v>#N/A</v>
          </cell>
          <cell r="BK2102" t="e">
            <v>#N/A</v>
          </cell>
          <cell r="BL2102" t="e">
            <v>#N/A</v>
          </cell>
          <cell r="BM2102" t="e">
            <v>#N/A</v>
          </cell>
          <cell r="BN2102" t="e">
            <v>#N/A</v>
          </cell>
          <cell r="BO2102" t="e">
            <v>#N/A</v>
          </cell>
          <cell r="BP2102" t="e">
            <v>#N/A</v>
          </cell>
        </row>
        <row r="2103">
          <cell r="D2103" t="str">
            <v>002101</v>
          </cell>
          <cell r="E2103" t="e">
            <v>#N/A</v>
          </cell>
          <cell r="F2103" t="e">
            <v>#N/A</v>
          </cell>
          <cell r="G2103" t="e">
            <v>#N/A</v>
          </cell>
          <cell r="H2103" t="e">
            <v>#N/A</v>
          </cell>
          <cell r="I2103" t="e">
            <v>#N/A</v>
          </cell>
          <cell r="J2103" t="e">
            <v>#N/A</v>
          </cell>
          <cell r="K2103" t="e">
            <v>#N/A</v>
          </cell>
          <cell r="L2103" t="e">
            <v>#N/A</v>
          </cell>
          <cell r="M2103" t="e">
            <v>#N/A</v>
          </cell>
          <cell r="N2103" t="e">
            <v>#N/A</v>
          </cell>
          <cell r="O2103" t="e">
            <v>#N/A</v>
          </cell>
          <cell r="P2103" t="e">
            <v>#N/A</v>
          </cell>
          <cell r="Q2103" t="e">
            <v>#N/A</v>
          </cell>
          <cell r="R2103" t="e">
            <v>#N/A</v>
          </cell>
          <cell r="S2103" t="e">
            <v>#N/A</v>
          </cell>
          <cell r="T2103" t="e">
            <v>#N/A</v>
          </cell>
          <cell r="U2103" t="e">
            <v>#N/A</v>
          </cell>
          <cell r="V2103" t="e">
            <v>#N/A</v>
          </cell>
          <cell r="W2103" t="e">
            <v>#N/A</v>
          </cell>
          <cell r="X2103" t="e">
            <v>#N/A</v>
          </cell>
          <cell r="Y2103" t="e">
            <v>#N/A</v>
          </cell>
          <cell r="Z2103" t="e">
            <v>#N/A</v>
          </cell>
          <cell r="AA2103" t="e">
            <v>#N/A</v>
          </cell>
          <cell r="AB2103" t="e">
            <v>#N/A</v>
          </cell>
          <cell r="AC2103" t="e">
            <v>#N/A</v>
          </cell>
          <cell r="AD2103" t="e">
            <v>#N/A</v>
          </cell>
          <cell r="AE2103" t="e">
            <v>#N/A</v>
          </cell>
          <cell r="AF2103" t="e">
            <v>#N/A</v>
          </cell>
          <cell r="AG2103" t="e">
            <v>#N/A</v>
          </cell>
          <cell r="AH2103" t="e">
            <v>#N/A</v>
          </cell>
          <cell r="AI2103" t="e">
            <v>#N/A</v>
          </cell>
          <cell r="AJ2103" t="e">
            <v>#N/A</v>
          </cell>
          <cell r="AK2103" t="e">
            <v>#N/A</v>
          </cell>
          <cell r="AL2103" t="e">
            <v>#N/A</v>
          </cell>
          <cell r="AM2103" t="e">
            <v>#N/A</v>
          </cell>
          <cell r="AN2103" t="e">
            <v>#N/A</v>
          </cell>
          <cell r="AO2103" t="e">
            <v>#N/A</v>
          </cell>
          <cell r="AP2103" t="e">
            <v>#N/A</v>
          </cell>
          <cell r="AQ2103" t="e">
            <v>#N/A</v>
          </cell>
          <cell r="AR2103" t="e">
            <v>#N/A</v>
          </cell>
          <cell r="AS2103" t="e">
            <v>#N/A</v>
          </cell>
          <cell r="AT2103" t="e">
            <v>#N/A</v>
          </cell>
          <cell r="AU2103" t="e">
            <v>#N/A</v>
          </cell>
          <cell r="AV2103" t="e">
            <v>#N/A</v>
          </cell>
          <cell r="AW2103" t="e">
            <v>#N/A</v>
          </cell>
          <cell r="AX2103" t="e">
            <v>#N/A</v>
          </cell>
          <cell r="AY2103" t="e">
            <v>#N/A</v>
          </cell>
          <cell r="AZ2103" t="e">
            <v>#N/A</v>
          </cell>
          <cell r="BA2103" t="e">
            <v>#N/A</v>
          </cell>
          <cell r="BB2103" t="e">
            <v>#N/A</v>
          </cell>
          <cell r="BC2103" t="e">
            <v>#N/A</v>
          </cell>
          <cell r="BD2103" t="e">
            <v>#N/A</v>
          </cell>
          <cell r="BE2103" t="e">
            <v>#N/A</v>
          </cell>
          <cell r="BF2103" t="e">
            <v>#N/A</v>
          </cell>
          <cell r="BG2103" t="e">
            <v>#N/A</v>
          </cell>
          <cell r="BH2103" t="e">
            <v>#N/A</v>
          </cell>
          <cell r="BI2103" t="e">
            <v>#N/A</v>
          </cell>
          <cell r="BJ2103" t="e">
            <v>#N/A</v>
          </cell>
          <cell r="BK2103" t="e">
            <v>#N/A</v>
          </cell>
          <cell r="BL2103" t="e">
            <v>#N/A</v>
          </cell>
          <cell r="BM2103" t="e">
            <v>#N/A</v>
          </cell>
          <cell r="BN2103" t="e">
            <v>#N/A</v>
          </cell>
          <cell r="BO2103" t="e">
            <v>#N/A</v>
          </cell>
          <cell r="BP2103" t="e">
            <v>#N/A</v>
          </cell>
        </row>
        <row r="2104">
          <cell r="D2104" t="str">
            <v>002102</v>
          </cell>
          <cell r="E2104" t="e">
            <v>#N/A</v>
          </cell>
          <cell r="F2104" t="e">
            <v>#N/A</v>
          </cell>
          <cell r="G2104" t="e">
            <v>#N/A</v>
          </cell>
          <cell r="H2104" t="e">
            <v>#N/A</v>
          </cell>
          <cell r="I2104" t="e">
            <v>#N/A</v>
          </cell>
          <cell r="J2104" t="e">
            <v>#N/A</v>
          </cell>
          <cell r="K2104" t="e">
            <v>#N/A</v>
          </cell>
          <cell r="L2104" t="e">
            <v>#N/A</v>
          </cell>
          <cell r="M2104" t="e">
            <v>#N/A</v>
          </cell>
          <cell r="N2104" t="e">
            <v>#N/A</v>
          </cell>
          <cell r="O2104" t="e">
            <v>#N/A</v>
          </cell>
          <cell r="P2104" t="e">
            <v>#N/A</v>
          </cell>
          <cell r="Q2104" t="e">
            <v>#N/A</v>
          </cell>
          <cell r="R2104" t="e">
            <v>#N/A</v>
          </cell>
          <cell r="S2104" t="e">
            <v>#N/A</v>
          </cell>
          <cell r="T2104" t="e">
            <v>#N/A</v>
          </cell>
          <cell r="U2104" t="e">
            <v>#N/A</v>
          </cell>
          <cell r="V2104" t="e">
            <v>#N/A</v>
          </cell>
          <cell r="W2104" t="e">
            <v>#N/A</v>
          </cell>
          <cell r="X2104" t="e">
            <v>#N/A</v>
          </cell>
          <cell r="Y2104" t="e">
            <v>#N/A</v>
          </cell>
          <cell r="Z2104" t="e">
            <v>#N/A</v>
          </cell>
          <cell r="AA2104" t="e">
            <v>#N/A</v>
          </cell>
          <cell r="AB2104" t="e">
            <v>#N/A</v>
          </cell>
          <cell r="AC2104" t="e">
            <v>#N/A</v>
          </cell>
          <cell r="AD2104" t="e">
            <v>#N/A</v>
          </cell>
          <cell r="AE2104" t="e">
            <v>#N/A</v>
          </cell>
          <cell r="AF2104" t="e">
            <v>#N/A</v>
          </cell>
          <cell r="AG2104" t="e">
            <v>#N/A</v>
          </cell>
          <cell r="AH2104" t="e">
            <v>#N/A</v>
          </cell>
          <cell r="AI2104" t="e">
            <v>#N/A</v>
          </cell>
          <cell r="AJ2104" t="e">
            <v>#N/A</v>
          </cell>
          <cell r="AK2104" t="e">
            <v>#N/A</v>
          </cell>
          <cell r="AL2104" t="e">
            <v>#N/A</v>
          </cell>
          <cell r="AM2104" t="e">
            <v>#N/A</v>
          </cell>
          <cell r="AN2104" t="e">
            <v>#N/A</v>
          </cell>
          <cell r="AO2104" t="e">
            <v>#N/A</v>
          </cell>
          <cell r="AP2104" t="e">
            <v>#N/A</v>
          </cell>
          <cell r="AQ2104" t="e">
            <v>#N/A</v>
          </cell>
          <cell r="AR2104" t="e">
            <v>#N/A</v>
          </cell>
          <cell r="AS2104" t="e">
            <v>#N/A</v>
          </cell>
          <cell r="AT2104" t="e">
            <v>#N/A</v>
          </cell>
          <cell r="AU2104" t="e">
            <v>#N/A</v>
          </cell>
          <cell r="AV2104" t="e">
            <v>#N/A</v>
          </cell>
          <cell r="AW2104" t="e">
            <v>#N/A</v>
          </cell>
          <cell r="AX2104" t="e">
            <v>#N/A</v>
          </cell>
          <cell r="AY2104" t="e">
            <v>#N/A</v>
          </cell>
          <cell r="AZ2104" t="e">
            <v>#N/A</v>
          </cell>
          <cell r="BA2104" t="e">
            <v>#N/A</v>
          </cell>
          <cell r="BB2104" t="e">
            <v>#N/A</v>
          </cell>
          <cell r="BC2104" t="e">
            <v>#N/A</v>
          </cell>
          <cell r="BD2104" t="e">
            <v>#N/A</v>
          </cell>
          <cell r="BE2104" t="e">
            <v>#N/A</v>
          </cell>
          <cell r="BF2104" t="e">
            <v>#N/A</v>
          </cell>
          <cell r="BG2104" t="e">
            <v>#N/A</v>
          </cell>
          <cell r="BH2104" t="e">
            <v>#N/A</v>
          </cell>
          <cell r="BI2104" t="e">
            <v>#N/A</v>
          </cell>
          <cell r="BJ2104" t="e">
            <v>#N/A</v>
          </cell>
          <cell r="BK2104" t="e">
            <v>#N/A</v>
          </cell>
          <cell r="BL2104" t="e">
            <v>#N/A</v>
          </cell>
          <cell r="BM2104" t="e">
            <v>#N/A</v>
          </cell>
          <cell r="BN2104" t="e">
            <v>#N/A</v>
          </cell>
          <cell r="BO2104" t="e">
            <v>#N/A</v>
          </cell>
          <cell r="BP2104" t="e">
            <v>#N/A</v>
          </cell>
        </row>
        <row r="2105">
          <cell r="D2105" t="str">
            <v>002103</v>
          </cell>
          <cell r="E2105" t="e">
            <v>#N/A</v>
          </cell>
          <cell r="F2105" t="e">
            <v>#N/A</v>
          </cell>
          <cell r="G2105" t="e">
            <v>#N/A</v>
          </cell>
          <cell r="H2105" t="e">
            <v>#N/A</v>
          </cell>
          <cell r="I2105" t="e">
            <v>#N/A</v>
          </cell>
          <cell r="J2105" t="e">
            <v>#N/A</v>
          </cell>
          <cell r="K2105" t="e">
            <v>#N/A</v>
          </cell>
          <cell r="L2105" t="e">
            <v>#N/A</v>
          </cell>
          <cell r="M2105" t="e">
            <v>#N/A</v>
          </cell>
          <cell r="N2105" t="e">
            <v>#N/A</v>
          </cell>
          <cell r="O2105" t="e">
            <v>#N/A</v>
          </cell>
          <cell r="P2105" t="e">
            <v>#N/A</v>
          </cell>
          <cell r="Q2105" t="e">
            <v>#N/A</v>
          </cell>
          <cell r="R2105" t="e">
            <v>#N/A</v>
          </cell>
          <cell r="S2105" t="e">
            <v>#N/A</v>
          </cell>
          <cell r="T2105" t="e">
            <v>#N/A</v>
          </cell>
          <cell r="U2105" t="e">
            <v>#N/A</v>
          </cell>
          <cell r="V2105" t="e">
            <v>#N/A</v>
          </cell>
          <cell r="W2105" t="e">
            <v>#N/A</v>
          </cell>
          <cell r="X2105" t="e">
            <v>#N/A</v>
          </cell>
          <cell r="Y2105" t="e">
            <v>#N/A</v>
          </cell>
          <cell r="Z2105" t="e">
            <v>#N/A</v>
          </cell>
          <cell r="AA2105" t="e">
            <v>#N/A</v>
          </cell>
          <cell r="AB2105" t="e">
            <v>#N/A</v>
          </cell>
          <cell r="AC2105" t="e">
            <v>#N/A</v>
          </cell>
          <cell r="AD2105" t="e">
            <v>#N/A</v>
          </cell>
          <cell r="AE2105" t="e">
            <v>#N/A</v>
          </cell>
          <cell r="AF2105" t="e">
            <v>#N/A</v>
          </cell>
          <cell r="AG2105" t="e">
            <v>#N/A</v>
          </cell>
          <cell r="AH2105" t="e">
            <v>#N/A</v>
          </cell>
          <cell r="AI2105" t="e">
            <v>#N/A</v>
          </cell>
          <cell r="AJ2105" t="e">
            <v>#N/A</v>
          </cell>
          <cell r="AK2105" t="e">
            <v>#N/A</v>
          </cell>
          <cell r="AL2105" t="e">
            <v>#N/A</v>
          </cell>
          <cell r="AM2105" t="e">
            <v>#N/A</v>
          </cell>
          <cell r="AN2105" t="e">
            <v>#N/A</v>
          </cell>
          <cell r="AO2105" t="e">
            <v>#N/A</v>
          </cell>
          <cell r="AP2105" t="e">
            <v>#N/A</v>
          </cell>
          <cell r="AQ2105" t="e">
            <v>#N/A</v>
          </cell>
          <cell r="AR2105" t="e">
            <v>#N/A</v>
          </cell>
          <cell r="AS2105" t="e">
            <v>#N/A</v>
          </cell>
          <cell r="AT2105" t="e">
            <v>#N/A</v>
          </cell>
          <cell r="AU2105" t="e">
            <v>#N/A</v>
          </cell>
          <cell r="AV2105" t="e">
            <v>#N/A</v>
          </cell>
          <cell r="AW2105" t="e">
            <v>#N/A</v>
          </cell>
          <cell r="AX2105" t="e">
            <v>#N/A</v>
          </cell>
          <cell r="AY2105" t="e">
            <v>#N/A</v>
          </cell>
          <cell r="AZ2105" t="e">
            <v>#N/A</v>
          </cell>
          <cell r="BA2105" t="e">
            <v>#N/A</v>
          </cell>
          <cell r="BB2105" t="e">
            <v>#N/A</v>
          </cell>
          <cell r="BC2105" t="e">
            <v>#N/A</v>
          </cell>
          <cell r="BD2105" t="e">
            <v>#N/A</v>
          </cell>
          <cell r="BE2105" t="e">
            <v>#N/A</v>
          </cell>
          <cell r="BF2105" t="e">
            <v>#N/A</v>
          </cell>
          <cell r="BG2105" t="e">
            <v>#N/A</v>
          </cell>
          <cell r="BH2105" t="e">
            <v>#N/A</v>
          </cell>
          <cell r="BI2105" t="e">
            <v>#N/A</v>
          </cell>
          <cell r="BJ2105" t="e">
            <v>#N/A</v>
          </cell>
          <cell r="BK2105" t="e">
            <v>#N/A</v>
          </cell>
          <cell r="BL2105" t="e">
            <v>#N/A</v>
          </cell>
          <cell r="BM2105" t="e">
            <v>#N/A</v>
          </cell>
          <cell r="BN2105" t="e">
            <v>#N/A</v>
          </cell>
          <cell r="BO2105" t="e">
            <v>#N/A</v>
          </cell>
          <cell r="BP2105" t="e">
            <v>#N/A</v>
          </cell>
        </row>
        <row r="2106">
          <cell r="D2106" t="str">
            <v>002104</v>
          </cell>
          <cell r="E2106" t="e">
            <v>#N/A</v>
          </cell>
          <cell r="F2106" t="e">
            <v>#N/A</v>
          </cell>
          <cell r="G2106" t="e">
            <v>#N/A</v>
          </cell>
          <cell r="H2106" t="e">
            <v>#N/A</v>
          </cell>
          <cell r="I2106" t="e">
            <v>#N/A</v>
          </cell>
          <cell r="J2106" t="e">
            <v>#N/A</v>
          </cell>
          <cell r="K2106" t="e">
            <v>#N/A</v>
          </cell>
          <cell r="L2106" t="e">
            <v>#N/A</v>
          </cell>
          <cell r="M2106" t="e">
            <v>#N/A</v>
          </cell>
          <cell r="N2106" t="e">
            <v>#N/A</v>
          </cell>
          <cell r="O2106" t="e">
            <v>#N/A</v>
          </cell>
          <cell r="P2106" t="e">
            <v>#N/A</v>
          </cell>
          <cell r="Q2106" t="e">
            <v>#N/A</v>
          </cell>
          <cell r="R2106" t="e">
            <v>#N/A</v>
          </cell>
          <cell r="S2106" t="e">
            <v>#N/A</v>
          </cell>
          <cell r="T2106" t="e">
            <v>#N/A</v>
          </cell>
          <cell r="U2106" t="e">
            <v>#N/A</v>
          </cell>
          <cell r="V2106" t="e">
            <v>#N/A</v>
          </cell>
          <cell r="W2106" t="e">
            <v>#N/A</v>
          </cell>
          <cell r="X2106" t="e">
            <v>#N/A</v>
          </cell>
          <cell r="Y2106" t="e">
            <v>#N/A</v>
          </cell>
          <cell r="Z2106" t="e">
            <v>#N/A</v>
          </cell>
          <cell r="AA2106" t="e">
            <v>#N/A</v>
          </cell>
          <cell r="AB2106" t="e">
            <v>#N/A</v>
          </cell>
          <cell r="AC2106" t="e">
            <v>#N/A</v>
          </cell>
          <cell r="AD2106" t="e">
            <v>#N/A</v>
          </cell>
          <cell r="AE2106" t="e">
            <v>#N/A</v>
          </cell>
          <cell r="AF2106" t="e">
            <v>#N/A</v>
          </cell>
          <cell r="AG2106" t="e">
            <v>#N/A</v>
          </cell>
          <cell r="AH2106" t="e">
            <v>#N/A</v>
          </cell>
          <cell r="AI2106" t="e">
            <v>#N/A</v>
          </cell>
          <cell r="AJ2106" t="e">
            <v>#N/A</v>
          </cell>
          <cell r="AK2106" t="e">
            <v>#N/A</v>
          </cell>
          <cell r="AL2106" t="e">
            <v>#N/A</v>
          </cell>
          <cell r="AM2106" t="e">
            <v>#N/A</v>
          </cell>
          <cell r="AN2106" t="e">
            <v>#N/A</v>
          </cell>
          <cell r="AO2106" t="e">
            <v>#N/A</v>
          </cell>
          <cell r="AP2106" t="e">
            <v>#N/A</v>
          </cell>
          <cell r="AQ2106" t="e">
            <v>#N/A</v>
          </cell>
          <cell r="AR2106" t="e">
            <v>#N/A</v>
          </cell>
          <cell r="AS2106" t="e">
            <v>#N/A</v>
          </cell>
          <cell r="AT2106" t="e">
            <v>#N/A</v>
          </cell>
          <cell r="AU2106" t="e">
            <v>#N/A</v>
          </cell>
          <cell r="AV2106" t="e">
            <v>#N/A</v>
          </cell>
          <cell r="AW2106" t="e">
            <v>#N/A</v>
          </cell>
          <cell r="AX2106" t="e">
            <v>#N/A</v>
          </cell>
          <cell r="AY2106" t="e">
            <v>#N/A</v>
          </cell>
          <cell r="AZ2106" t="e">
            <v>#N/A</v>
          </cell>
          <cell r="BA2106" t="e">
            <v>#N/A</v>
          </cell>
          <cell r="BB2106" t="e">
            <v>#N/A</v>
          </cell>
          <cell r="BC2106" t="e">
            <v>#N/A</v>
          </cell>
          <cell r="BD2106" t="e">
            <v>#N/A</v>
          </cell>
          <cell r="BE2106" t="e">
            <v>#N/A</v>
          </cell>
          <cell r="BF2106" t="e">
            <v>#N/A</v>
          </cell>
          <cell r="BG2106" t="e">
            <v>#N/A</v>
          </cell>
          <cell r="BH2106" t="e">
            <v>#N/A</v>
          </cell>
          <cell r="BI2106" t="e">
            <v>#N/A</v>
          </cell>
          <cell r="BJ2106" t="e">
            <v>#N/A</v>
          </cell>
          <cell r="BK2106" t="e">
            <v>#N/A</v>
          </cell>
          <cell r="BL2106" t="e">
            <v>#N/A</v>
          </cell>
          <cell r="BM2106" t="e">
            <v>#N/A</v>
          </cell>
          <cell r="BN2106" t="e">
            <v>#N/A</v>
          </cell>
          <cell r="BO2106" t="e">
            <v>#N/A</v>
          </cell>
          <cell r="BP2106" t="e">
            <v>#N/A</v>
          </cell>
        </row>
        <row r="2107">
          <cell r="D2107" t="str">
            <v>002105</v>
          </cell>
          <cell r="E2107" t="e">
            <v>#N/A</v>
          </cell>
          <cell r="F2107" t="e">
            <v>#N/A</v>
          </cell>
          <cell r="G2107" t="e">
            <v>#N/A</v>
          </cell>
          <cell r="H2107" t="e">
            <v>#N/A</v>
          </cell>
          <cell r="I2107" t="e">
            <v>#N/A</v>
          </cell>
          <cell r="J2107" t="e">
            <v>#N/A</v>
          </cell>
          <cell r="K2107" t="e">
            <v>#N/A</v>
          </cell>
          <cell r="L2107" t="e">
            <v>#N/A</v>
          </cell>
          <cell r="M2107" t="e">
            <v>#N/A</v>
          </cell>
          <cell r="N2107" t="e">
            <v>#N/A</v>
          </cell>
          <cell r="O2107" t="e">
            <v>#N/A</v>
          </cell>
          <cell r="P2107" t="e">
            <v>#N/A</v>
          </cell>
          <cell r="Q2107" t="e">
            <v>#N/A</v>
          </cell>
          <cell r="R2107" t="e">
            <v>#N/A</v>
          </cell>
          <cell r="S2107" t="e">
            <v>#N/A</v>
          </cell>
          <cell r="T2107" t="e">
            <v>#N/A</v>
          </cell>
          <cell r="U2107" t="e">
            <v>#N/A</v>
          </cell>
          <cell r="V2107" t="e">
            <v>#N/A</v>
          </cell>
          <cell r="W2107" t="e">
            <v>#N/A</v>
          </cell>
          <cell r="X2107" t="e">
            <v>#N/A</v>
          </cell>
          <cell r="Y2107" t="e">
            <v>#N/A</v>
          </cell>
          <cell r="Z2107" t="e">
            <v>#N/A</v>
          </cell>
          <cell r="AA2107" t="e">
            <v>#N/A</v>
          </cell>
          <cell r="AB2107" t="e">
            <v>#N/A</v>
          </cell>
          <cell r="AC2107" t="e">
            <v>#N/A</v>
          </cell>
          <cell r="AD2107" t="e">
            <v>#N/A</v>
          </cell>
          <cell r="AE2107" t="e">
            <v>#N/A</v>
          </cell>
          <cell r="AF2107" t="e">
            <v>#N/A</v>
          </cell>
          <cell r="AG2107" t="e">
            <v>#N/A</v>
          </cell>
          <cell r="AH2107" t="e">
            <v>#N/A</v>
          </cell>
          <cell r="AI2107" t="e">
            <v>#N/A</v>
          </cell>
          <cell r="AJ2107" t="e">
            <v>#N/A</v>
          </cell>
          <cell r="AK2107" t="e">
            <v>#N/A</v>
          </cell>
          <cell r="AL2107" t="e">
            <v>#N/A</v>
          </cell>
          <cell r="AM2107" t="e">
            <v>#N/A</v>
          </cell>
          <cell r="AN2107" t="e">
            <v>#N/A</v>
          </cell>
          <cell r="AO2107" t="e">
            <v>#N/A</v>
          </cell>
          <cell r="AP2107" t="e">
            <v>#N/A</v>
          </cell>
          <cell r="AQ2107" t="e">
            <v>#N/A</v>
          </cell>
          <cell r="AR2107" t="e">
            <v>#N/A</v>
          </cell>
          <cell r="AS2107" t="e">
            <v>#N/A</v>
          </cell>
          <cell r="AT2107" t="e">
            <v>#N/A</v>
          </cell>
          <cell r="AU2107" t="e">
            <v>#N/A</v>
          </cell>
          <cell r="AV2107" t="e">
            <v>#N/A</v>
          </cell>
          <cell r="AW2107" t="e">
            <v>#N/A</v>
          </cell>
          <cell r="AX2107" t="e">
            <v>#N/A</v>
          </cell>
          <cell r="AY2107" t="e">
            <v>#N/A</v>
          </cell>
          <cell r="AZ2107" t="e">
            <v>#N/A</v>
          </cell>
          <cell r="BA2107" t="e">
            <v>#N/A</v>
          </cell>
          <cell r="BB2107" t="e">
            <v>#N/A</v>
          </cell>
          <cell r="BC2107" t="e">
            <v>#N/A</v>
          </cell>
          <cell r="BD2107" t="e">
            <v>#N/A</v>
          </cell>
          <cell r="BE2107" t="e">
            <v>#N/A</v>
          </cell>
          <cell r="BF2107" t="e">
            <v>#N/A</v>
          </cell>
          <cell r="BG2107" t="e">
            <v>#N/A</v>
          </cell>
          <cell r="BH2107" t="e">
            <v>#N/A</v>
          </cell>
          <cell r="BI2107" t="e">
            <v>#N/A</v>
          </cell>
          <cell r="BJ2107" t="e">
            <v>#N/A</v>
          </cell>
          <cell r="BK2107" t="e">
            <v>#N/A</v>
          </cell>
          <cell r="BL2107" t="e">
            <v>#N/A</v>
          </cell>
          <cell r="BM2107" t="e">
            <v>#N/A</v>
          </cell>
          <cell r="BN2107" t="e">
            <v>#N/A</v>
          </cell>
          <cell r="BO2107" t="e">
            <v>#N/A</v>
          </cell>
          <cell r="BP2107" t="e">
            <v>#N/A</v>
          </cell>
        </row>
        <row r="2108">
          <cell r="D2108" t="str">
            <v>002106</v>
          </cell>
          <cell r="E2108" t="e">
            <v>#N/A</v>
          </cell>
          <cell r="F2108" t="e">
            <v>#N/A</v>
          </cell>
          <cell r="G2108" t="e">
            <v>#N/A</v>
          </cell>
          <cell r="H2108" t="e">
            <v>#N/A</v>
          </cell>
          <cell r="I2108" t="e">
            <v>#N/A</v>
          </cell>
          <cell r="J2108" t="e">
            <v>#N/A</v>
          </cell>
          <cell r="K2108" t="e">
            <v>#N/A</v>
          </cell>
          <cell r="L2108" t="e">
            <v>#N/A</v>
          </cell>
          <cell r="M2108" t="e">
            <v>#N/A</v>
          </cell>
          <cell r="N2108" t="e">
            <v>#N/A</v>
          </cell>
          <cell r="O2108" t="e">
            <v>#N/A</v>
          </cell>
          <cell r="P2108" t="e">
            <v>#N/A</v>
          </cell>
          <cell r="Q2108" t="e">
            <v>#N/A</v>
          </cell>
          <cell r="R2108" t="e">
            <v>#N/A</v>
          </cell>
          <cell r="S2108" t="e">
            <v>#N/A</v>
          </cell>
          <cell r="T2108" t="e">
            <v>#N/A</v>
          </cell>
          <cell r="U2108" t="e">
            <v>#N/A</v>
          </cell>
          <cell r="V2108" t="e">
            <v>#N/A</v>
          </cell>
          <cell r="W2108" t="e">
            <v>#N/A</v>
          </cell>
          <cell r="X2108" t="e">
            <v>#N/A</v>
          </cell>
          <cell r="Y2108" t="e">
            <v>#N/A</v>
          </cell>
          <cell r="Z2108" t="e">
            <v>#N/A</v>
          </cell>
          <cell r="AA2108" t="e">
            <v>#N/A</v>
          </cell>
          <cell r="AB2108" t="e">
            <v>#N/A</v>
          </cell>
          <cell r="AC2108" t="e">
            <v>#N/A</v>
          </cell>
          <cell r="AD2108" t="e">
            <v>#N/A</v>
          </cell>
          <cell r="AE2108" t="e">
            <v>#N/A</v>
          </cell>
          <cell r="AF2108" t="e">
            <v>#N/A</v>
          </cell>
          <cell r="AG2108" t="e">
            <v>#N/A</v>
          </cell>
          <cell r="AH2108" t="e">
            <v>#N/A</v>
          </cell>
          <cell r="AI2108" t="e">
            <v>#N/A</v>
          </cell>
          <cell r="AJ2108" t="e">
            <v>#N/A</v>
          </cell>
          <cell r="AK2108" t="e">
            <v>#N/A</v>
          </cell>
          <cell r="AL2108" t="e">
            <v>#N/A</v>
          </cell>
          <cell r="AM2108" t="e">
            <v>#N/A</v>
          </cell>
          <cell r="AN2108" t="e">
            <v>#N/A</v>
          </cell>
          <cell r="AO2108" t="e">
            <v>#N/A</v>
          </cell>
          <cell r="AP2108" t="e">
            <v>#N/A</v>
          </cell>
          <cell r="AQ2108" t="e">
            <v>#N/A</v>
          </cell>
          <cell r="AR2108" t="e">
            <v>#N/A</v>
          </cell>
          <cell r="AS2108" t="e">
            <v>#N/A</v>
          </cell>
          <cell r="AT2108" t="e">
            <v>#N/A</v>
          </cell>
          <cell r="AU2108" t="e">
            <v>#N/A</v>
          </cell>
          <cell r="AV2108" t="e">
            <v>#N/A</v>
          </cell>
          <cell r="AW2108" t="e">
            <v>#N/A</v>
          </cell>
          <cell r="AX2108" t="e">
            <v>#N/A</v>
          </cell>
          <cell r="AY2108" t="e">
            <v>#N/A</v>
          </cell>
          <cell r="AZ2108" t="e">
            <v>#N/A</v>
          </cell>
          <cell r="BA2108" t="e">
            <v>#N/A</v>
          </cell>
          <cell r="BB2108" t="e">
            <v>#N/A</v>
          </cell>
          <cell r="BC2108" t="e">
            <v>#N/A</v>
          </cell>
          <cell r="BD2108" t="e">
            <v>#N/A</v>
          </cell>
          <cell r="BE2108" t="e">
            <v>#N/A</v>
          </cell>
          <cell r="BF2108" t="e">
            <v>#N/A</v>
          </cell>
          <cell r="BG2108" t="e">
            <v>#N/A</v>
          </cell>
          <cell r="BH2108" t="e">
            <v>#N/A</v>
          </cell>
          <cell r="BI2108" t="e">
            <v>#N/A</v>
          </cell>
          <cell r="BJ2108" t="e">
            <v>#N/A</v>
          </cell>
          <cell r="BK2108" t="e">
            <v>#N/A</v>
          </cell>
          <cell r="BL2108" t="e">
            <v>#N/A</v>
          </cell>
          <cell r="BM2108" t="e">
            <v>#N/A</v>
          </cell>
          <cell r="BN2108" t="e">
            <v>#N/A</v>
          </cell>
          <cell r="BO2108" t="e">
            <v>#N/A</v>
          </cell>
          <cell r="BP2108" t="e">
            <v>#N/A</v>
          </cell>
        </row>
        <row r="2109">
          <cell r="D2109" t="str">
            <v>002107</v>
          </cell>
          <cell r="E2109" t="e">
            <v>#N/A</v>
          </cell>
          <cell r="F2109" t="e">
            <v>#N/A</v>
          </cell>
          <cell r="G2109" t="e">
            <v>#N/A</v>
          </cell>
          <cell r="H2109" t="e">
            <v>#N/A</v>
          </cell>
          <cell r="I2109" t="e">
            <v>#N/A</v>
          </cell>
          <cell r="J2109" t="e">
            <v>#N/A</v>
          </cell>
          <cell r="K2109" t="e">
            <v>#N/A</v>
          </cell>
          <cell r="L2109" t="e">
            <v>#N/A</v>
          </cell>
          <cell r="M2109" t="e">
            <v>#N/A</v>
          </cell>
          <cell r="N2109" t="e">
            <v>#N/A</v>
          </cell>
          <cell r="O2109" t="e">
            <v>#N/A</v>
          </cell>
          <cell r="P2109" t="e">
            <v>#N/A</v>
          </cell>
          <cell r="Q2109" t="e">
            <v>#N/A</v>
          </cell>
          <cell r="R2109" t="e">
            <v>#N/A</v>
          </cell>
          <cell r="S2109" t="e">
            <v>#N/A</v>
          </cell>
          <cell r="T2109" t="e">
            <v>#N/A</v>
          </cell>
          <cell r="U2109" t="e">
            <v>#N/A</v>
          </cell>
          <cell r="V2109" t="e">
            <v>#N/A</v>
          </cell>
          <cell r="W2109" t="e">
            <v>#N/A</v>
          </cell>
          <cell r="X2109" t="e">
            <v>#N/A</v>
          </cell>
          <cell r="Y2109" t="e">
            <v>#N/A</v>
          </cell>
          <cell r="Z2109" t="e">
            <v>#N/A</v>
          </cell>
          <cell r="AA2109" t="e">
            <v>#N/A</v>
          </cell>
          <cell r="AB2109" t="e">
            <v>#N/A</v>
          </cell>
          <cell r="AC2109" t="e">
            <v>#N/A</v>
          </cell>
          <cell r="AD2109" t="e">
            <v>#N/A</v>
          </cell>
          <cell r="AE2109" t="e">
            <v>#N/A</v>
          </cell>
          <cell r="AF2109" t="e">
            <v>#N/A</v>
          </cell>
          <cell r="AG2109" t="e">
            <v>#N/A</v>
          </cell>
          <cell r="AH2109" t="e">
            <v>#N/A</v>
          </cell>
          <cell r="AI2109" t="e">
            <v>#N/A</v>
          </cell>
          <cell r="AJ2109" t="e">
            <v>#N/A</v>
          </cell>
          <cell r="AK2109" t="e">
            <v>#N/A</v>
          </cell>
          <cell r="AL2109" t="e">
            <v>#N/A</v>
          </cell>
          <cell r="AM2109" t="e">
            <v>#N/A</v>
          </cell>
          <cell r="AN2109" t="e">
            <v>#N/A</v>
          </cell>
          <cell r="AO2109" t="e">
            <v>#N/A</v>
          </cell>
          <cell r="AP2109" t="e">
            <v>#N/A</v>
          </cell>
          <cell r="AQ2109" t="e">
            <v>#N/A</v>
          </cell>
          <cell r="AR2109" t="e">
            <v>#N/A</v>
          </cell>
          <cell r="AS2109" t="e">
            <v>#N/A</v>
          </cell>
          <cell r="AT2109" t="e">
            <v>#N/A</v>
          </cell>
          <cell r="AU2109" t="e">
            <v>#N/A</v>
          </cell>
          <cell r="AV2109" t="e">
            <v>#N/A</v>
          </cell>
          <cell r="AW2109" t="e">
            <v>#N/A</v>
          </cell>
          <cell r="AX2109" t="e">
            <v>#N/A</v>
          </cell>
          <cell r="AY2109" t="e">
            <v>#N/A</v>
          </cell>
          <cell r="AZ2109" t="e">
            <v>#N/A</v>
          </cell>
          <cell r="BA2109" t="e">
            <v>#N/A</v>
          </cell>
          <cell r="BB2109" t="e">
            <v>#N/A</v>
          </cell>
          <cell r="BC2109" t="e">
            <v>#N/A</v>
          </cell>
          <cell r="BD2109" t="e">
            <v>#N/A</v>
          </cell>
          <cell r="BE2109" t="e">
            <v>#N/A</v>
          </cell>
          <cell r="BF2109" t="e">
            <v>#N/A</v>
          </cell>
          <cell r="BG2109" t="e">
            <v>#N/A</v>
          </cell>
          <cell r="BH2109" t="e">
            <v>#N/A</v>
          </cell>
          <cell r="BI2109" t="e">
            <v>#N/A</v>
          </cell>
          <cell r="BJ2109" t="e">
            <v>#N/A</v>
          </cell>
          <cell r="BK2109" t="e">
            <v>#N/A</v>
          </cell>
          <cell r="BL2109" t="e">
            <v>#N/A</v>
          </cell>
          <cell r="BM2109" t="e">
            <v>#N/A</v>
          </cell>
          <cell r="BN2109" t="e">
            <v>#N/A</v>
          </cell>
          <cell r="BO2109" t="e">
            <v>#N/A</v>
          </cell>
          <cell r="BP2109" t="e">
            <v>#N/A</v>
          </cell>
        </row>
        <row r="2110">
          <cell r="D2110" t="str">
            <v>002108</v>
          </cell>
          <cell r="E2110" t="e">
            <v>#N/A</v>
          </cell>
          <cell r="F2110" t="e">
            <v>#N/A</v>
          </cell>
          <cell r="G2110" t="e">
            <v>#N/A</v>
          </cell>
          <cell r="H2110" t="e">
            <v>#N/A</v>
          </cell>
          <cell r="I2110" t="e">
            <v>#N/A</v>
          </cell>
          <cell r="J2110" t="e">
            <v>#N/A</v>
          </cell>
          <cell r="K2110" t="e">
            <v>#N/A</v>
          </cell>
          <cell r="L2110" t="e">
            <v>#N/A</v>
          </cell>
          <cell r="M2110" t="e">
            <v>#N/A</v>
          </cell>
          <cell r="N2110" t="e">
            <v>#N/A</v>
          </cell>
          <cell r="O2110" t="e">
            <v>#N/A</v>
          </cell>
          <cell r="P2110" t="e">
            <v>#N/A</v>
          </cell>
          <cell r="Q2110" t="e">
            <v>#N/A</v>
          </cell>
          <cell r="R2110" t="e">
            <v>#N/A</v>
          </cell>
          <cell r="S2110" t="e">
            <v>#N/A</v>
          </cell>
          <cell r="T2110" t="e">
            <v>#N/A</v>
          </cell>
          <cell r="U2110" t="e">
            <v>#N/A</v>
          </cell>
          <cell r="V2110" t="e">
            <v>#N/A</v>
          </cell>
          <cell r="W2110" t="e">
            <v>#N/A</v>
          </cell>
          <cell r="X2110" t="e">
            <v>#N/A</v>
          </cell>
          <cell r="Y2110" t="e">
            <v>#N/A</v>
          </cell>
          <cell r="Z2110" t="e">
            <v>#N/A</v>
          </cell>
          <cell r="AA2110" t="e">
            <v>#N/A</v>
          </cell>
          <cell r="AB2110" t="e">
            <v>#N/A</v>
          </cell>
          <cell r="AC2110" t="e">
            <v>#N/A</v>
          </cell>
          <cell r="AD2110" t="e">
            <v>#N/A</v>
          </cell>
          <cell r="AE2110" t="e">
            <v>#N/A</v>
          </cell>
          <cell r="AF2110" t="e">
            <v>#N/A</v>
          </cell>
          <cell r="AG2110" t="e">
            <v>#N/A</v>
          </cell>
          <cell r="AH2110" t="e">
            <v>#N/A</v>
          </cell>
          <cell r="AI2110" t="e">
            <v>#N/A</v>
          </cell>
          <cell r="AJ2110" t="e">
            <v>#N/A</v>
          </cell>
          <cell r="AK2110" t="e">
            <v>#N/A</v>
          </cell>
          <cell r="AL2110" t="e">
            <v>#N/A</v>
          </cell>
          <cell r="AM2110" t="e">
            <v>#N/A</v>
          </cell>
          <cell r="AN2110" t="e">
            <v>#N/A</v>
          </cell>
          <cell r="AO2110" t="e">
            <v>#N/A</v>
          </cell>
          <cell r="AP2110" t="e">
            <v>#N/A</v>
          </cell>
          <cell r="AQ2110" t="e">
            <v>#N/A</v>
          </cell>
          <cell r="AR2110" t="e">
            <v>#N/A</v>
          </cell>
          <cell r="AS2110" t="e">
            <v>#N/A</v>
          </cell>
          <cell r="AT2110" t="e">
            <v>#N/A</v>
          </cell>
          <cell r="AU2110" t="e">
            <v>#N/A</v>
          </cell>
          <cell r="AV2110" t="e">
            <v>#N/A</v>
          </cell>
          <cell r="AW2110" t="e">
            <v>#N/A</v>
          </cell>
          <cell r="AX2110" t="e">
            <v>#N/A</v>
          </cell>
          <cell r="AY2110" t="e">
            <v>#N/A</v>
          </cell>
          <cell r="AZ2110" t="e">
            <v>#N/A</v>
          </cell>
          <cell r="BA2110" t="e">
            <v>#N/A</v>
          </cell>
          <cell r="BB2110" t="e">
            <v>#N/A</v>
          </cell>
          <cell r="BC2110" t="e">
            <v>#N/A</v>
          </cell>
          <cell r="BD2110" t="e">
            <v>#N/A</v>
          </cell>
          <cell r="BE2110" t="e">
            <v>#N/A</v>
          </cell>
          <cell r="BF2110" t="e">
            <v>#N/A</v>
          </cell>
          <cell r="BG2110" t="e">
            <v>#N/A</v>
          </cell>
          <cell r="BH2110" t="e">
            <v>#N/A</v>
          </cell>
          <cell r="BI2110" t="e">
            <v>#N/A</v>
          </cell>
          <cell r="BJ2110" t="e">
            <v>#N/A</v>
          </cell>
          <cell r="BK2110" t="e">
            <v>#N/A</v>
          </cell>
          <cell r="BL2110" t="e">
            <v>#N/A</v>
          </cell>
          <cell r="BM2110" t="e">
            <v>#N/A</v>
          </cell>
          <cell r="BN2110" t="e">
            <v>#N/A</v>
          </cell>
          <cell r="BO2110" t="e">
            <v>#N/A</v>
          </cell>
          <cell r="BP2110" t="e">
            <v>#N/A</v>
          </cell>
        </row>
        <row r="2111">
          <cell r="D2111" t="str">
            <v>002109</v>
          </cell>
          <cell r="E2111" t="e">
            <v>#N/A</v>
          </cell>
          <cell r="F2111" t="e">
            <v>#N/A</v>
          </cell>
          <cell r="G2111" t="e">
            <v>#N/A</v>
          </cell>
          <cell r="H2111" t="e">
            <v>#N/A</v>
          </cell>
          <cell r="I2111" t="e">
            <v>#N/A</v>
          </cell>
          <cell r="J2111" t="e">
            <v>#N/A</v>
          </cell>
          <cell r="K2111" t="e">
            <v>#N/A</v>
          </cell>
          <cell r="L2111" t="e">
            <v>#N/A</v>
          </cell>
          <cell r="M2111" t="e">
            <v>#N/A</v>
          </cell>
          <cell r="N2111" t="e">
            <v>#N/A</v>
          </cell>
          <cell r="O2111" t="e">
            <v>#N/A</v>
          </cell>
          <cell r="P2111" t="e">
            <v>#N/A</v>
          </cell>
          <cell r="Q2111" t="e">
            <v>#N/A</v>
          </cell>
          <cell r="R2111" t="e">
            <v>#N/A</v>
          </cell>
          <cell r="S2111" t="e">
            <v>#N/A</v>
          </cell>
          <cell r="T2111" t="e">
            <v>#N/A</v>
          </cell>
          <cell r="U2111" t="e">
            <v>#N/A</v>
          </cell>
          <cell r="V2111" t="e">
            <v>#N/A</v>
          </cell>
          <cell r="W2111" t="e">
            <v>#N/A</v>
          </cell>
          <cell r="X2111" t="e">
            <v>#N/A</v>
          </cell>
          <cell r="Y2111" t="e">
            <v>#N/A</v>
          </cell>
          <cell r="Z2111" t="e">
            <v>#N/A</v>
          </cell>
          <cell r="AA2111" t="e">
            <v>#N/A</v>
          </cell>
          <cell r="AB2111" t="e">
            <v>#N/A</v>
          </cell>
          <cell r="AC2111" t="e">
            <v>#N/A</v>
          </cell>
          <cell r="AD2111" t="e">
            <v>#N/A</v>
          </cell>
          <cell r="AE2111" t="e">
            <v>#N/A</v>
          </cell>
          <cell r="AF2111" t="e">
            <v>#N/A</v>
          </cell>
          <cell r="AG2111" t="e">
            <v>#N/A</v>
          </cell>
          <cell r="AH2111" t="e">
            <v>#N/A</v>
          </cell>
          <cell r="AI2111" t="e">
            <v>#N/A</v>
          </cell>
          <cell r="AJ2111" t="e">
            <v>#N/A</v>
          </cell>
          <cell r="AK2111" t="e">
            <v>#N/A</v>
          </cell>
          <cell r="AL2111" t="e">
            <v>#N/A</v>
          </cell>
          <cell r="AM2111" t="e">
            <v>#N/A</v>
          </cell>
          <cell r="AN2111" t="e">
            <v>#N/A</v>
          </cell>
          <cell r="AO2111" t="e">
            <v>#N/A</v>
          </cell>
          <cell r="AP2111" t="e">
            <v>#N/A</v>
          </cell>
          <cell r="AQ2111" t="e">
            <v>#N/A</v>
          </cell>
          <cell r="AR2111" t="e">
            <v>#N/A</v>
          </cell>
          <cell r="AS2111" t="e">
            <v>#N/A</v>
          </cell>
          <cell r="AT2111" t="e">
            <v>#N/A</v>
          </cell>
          <cell r="AU2111" t="e">
            <v>#N/A</v>
          </cell>
          <cell r="AV2111" t="e">
            <v>#N/A</v>
          </cell>
          <cell r="AW2111" t="e">
            <v>#N/A</v>
          </cell>
          <cell r="AX2111" t="e">
            <v>#N/A</v>
          </cell>
          <cell r="AY2111" t="e">
            <v>#N/A</v>
          </cell>
          <cell r="AZ2111" t="e">
            <v>#N/A</v>
          </cell>
          <cell r="BA2111" t="e">
            <v>#N/A</v>
          </cell>
          <cell r="BB2111" t="e">
            <v>#N/A</v>
          </cell>
          <cell r="BC2111" t="e">
            <v>#N/A</v>
          </cell>
          <cell r="BD2111" t="e">
            <v>#N/A</v>
          </cell>
          <cell r="BE2111" t="e">
            <v>#N/A</v>
          </cell>
          <cell r="BF2111" t="e">
            <v>#N/A</v>
          </cell>
          <cell r="BG2111" t="e">
            <v>#N/A</v>
          </cell>
          <cell r="BH2111" t="e">
            <v>#N/A</v>
          </cell>
          <cell r="BI2111" t="e">
            <v>#N/A</v>
          </cell>
          <cell r="BJ2111" t="e">
            <v>#N/A</v>
          </cell>
          <cell r="BK2111" t="e">
            <v>#N/A</v>
          </cell>
          <cell r="BL2111" t="e">
            <v>#N/A</v>
          </cell>
          <cell r="BM2111" t="e">
            <v>#N/A</v>
          </cell>
          <cell r="BN2111" t="e">
            <v>#N/A</v>
          </cell>
          <cell r="BO2111" t="e">
            <v>#N/A</v>
          </cell>
          <cell r="BP2111" t="e">
            <v>#N/A</v>
          </cell>
        </row>
        <row r="2112">
          <cell r="D2112" t="str">
            <v>002110</v>
          </cell>
          <cell r="E2112" t="e">
            <v>#N/A</v>
          </cell>
          <cell r="F2112" t="e">
            <v>#N/A</v>
          </cell>
          <cell r="G2112" t="e">
            <v>#N/A</v>
          </cell>
          <cell r="H2112" t="e">
            <v>#N/A</v>
          </cell>
          <cell r="I2112" t="e">
            <v>#N/A</v>
          </cell>
          <cell r="J2112" t="e">
            <v>#N/A</v>
          </cell>
          <cell r="K2112" t="e">
            <v>#N/A</v>
          </cell>
          <cell r="L2112" t="e">
            <v>#N/A</v>
          </cell>
          <cell r="M2112" t="e">
            <v>#N/A</v>
          </cell>
          <cell r="N2112" t="e">
            <v>#N/A</v>
          </cell>
          <cell r="O2112" t="e">
            <v>#N/A</v>
          </cell>
          <cell r="P2112" t="e">
            <v>#N/A</v>
          </cell>
          <cell r="Q2112" t="e">
            <v>#N/A</v>
          </cell>
          <cell r="R2112" t="e">
            <v>#N/A</v>
          </cell>
          <cell r="S2112" t="e">
            <v>#N/A</v>
          </cell>
          <cell r="T2112" t="e">
            <v>#N/A</v>
          </cell>
          <cell r="U2112" t="e">
            <v>#N/A</v>
          </cell>
          <cell r="V2112" t="e">
            <v>#N/A</v>
          </cell>
          <cell r="W2112" t="e">
            <v>#N/A</v>
          </cell>
          <cell r="X2112" t="e">
            <v>#N/A</v>
          </cell>
          <cell r="Y2112" t="e">
            <v>#N/A</v>
          </cell>
          <cell r="Z2112" t="e">
            <v>#N/A</v>
          </cell>
          <cell r="AA2112" t="e">
            <v>#N/A</v>
          </cell>
          <cell r="AB2112" t="e">
            <v>#N/A</v>
          </cell>
          <cell r="AC2112" t="e">
            <v>#N/A</v>
          </cell>
          <cell r="AD2112" t="e">
            <v>#N/A</v>
          </cell>
          <cell r="AE2112" t="e">
            <v>#N/A</v>
          </cell>
          <cell r="AF2112" t="e">
            <v>#N/A</v>
          </cell>
          <cell r="AG2112" t="e">
            <v>#N/A</v>
          </cell>
          <cell r="AH2112" t="e">
            <v>#N/A</v>
          </cell>
          <cell r="AI2112" t="e">
            <v>#N/A</v>
          </cell>
          <cell r="AJ2112" t="e">
            <v>#N/A</v>
          </cell>
          <cell r="AK2112" t="e">
            <v>#N/A</v>
          </cell>
          <cell r="AL2112" t="e">
            <v>#N/A</v>
          </cell>
          <cell r="AM2112" t="e">
            <v>#N/A</v>
          </cell>
          <cell r="AN2112" t="e">
            <v>#N/A</v>
          </cell>
          <cell r="AO2112" t="e">
            <v>#N/A</v>
          </cell>
          <cell r="AP2112" t="e">
            <v>#N/A</v>
          </cell>
          <cell r="AQ2112" t="e">
            <v>#N/A</v>
          </cell>
          <cell r="AR2112" t="e">
            <v>#N/A</v>
          </cell>
          <cell r="AS2112" t="e">
            <v>#N/A</v>
          </cell>
          <cell r="AT2112" t="e">
            <v>#N/A</v>
          </cell>
          <cell r="AU2112" t="e">
            <v>#N/A</v>
          </cell>
          <cell r="AV2112" t="e">
            <v>#N/A</v>
          </cell>
          <cell r="AW2112" t="e">
            <v>#N/A</v>
          </cell>
          <cell r="AX2112" t="e">
            <v>#N/A</v>
          </cell>
          <cell r="AY2112" t="e">
            <v>#N/A</v>
          </cell>
          <cell r="AZ2112" t="e">
            <v>#N/A</v>
          </cell>
          <cell r="BA2112" t="e">
            <v>#N/A</v>
          </cell>
          <cell r="BB2112" t="e">
            <v>#N/A</v>
          </cell>
          <cell r="BC2112" t="e">
            <v>#N/A</v>
          </cell>
          <cell r="BD2112" t="e">
            <v>#N/A</v>
          </cell>
          <cell r="BE2112" t="e">
            <v>#N/A</v>
          </cell>
          <cell r="BF2112" t="e">
            <v>#N/A</v>
          </cell>
          <cell r="BG2112" t="e">
            <v>#N/A</v>
          </cell>
          <cell r="BH2112" t="e">
            <v>#N/A</v>
          </cell>
          <cell r="BI2112" t="e">
            <v>#N/A</v>
          </cell>
          <cell r="BJ2112" t="e">
            <v>#N/A</v>
          </cell>
          <cell r="BK2112" t="e">
            <v>#N/A</v>
          </cell>
          <cell r="BL2112" t="e">
            <v>#N/A</v>
          </cell>
          <cell r="BM2112" t="e">
            <v>#N/A</v>
          </cell>
          <cell r="BN2112" t="e">
            <v>#N/A</v>
          </cell>
          <cell r="BO2112" t="e">
            <v>#N/A</v>
          </cell>
          <cell r="BP2112" t="e">
            <v>#N/A</v>
          </cell>
        </row>
        <row r="2113">
          <cell r="D2113" t="str">
            <v>002111</v>
          </cell>
          <cell r="E2113" t="e">
            <v>#N/A</v>
          </cell>
          <cell r="F2113" t="e">
            <v>#N/A</v>
          </cell>
          <cell r="G2113" t="e">
            <v>#N/A</v>
          </cell>
          <cell r="H2113" t="e">
            <v>#N/A</v>
          </cell>
          <cell r="I2113" t="e">
            <v>#N/A</v>
          </cell>
          <cell r="J2113" t="e">
            <v>#N/A</v>
          </cell>
          <cell r="K2113" t="e">
            <v>#N/A</v>
          </cell>
          <cell r="L2113" t="e">
            <v>#N/A</v>
          </cell>
          <cell r="M2113" t="e">
            <v>#N/A</v>
          </cell>
          <cell r="N2113" t="e">
            <v>#N/A</v>
          </cell>
          <cell r="O2113" t="e">
            <v>#N/A</v>
          </cell>
          <cell r="P2113" t="e">
            <v>#N/A</v>
          </cell>
          <cell r="Q2113" t="e">
            <v>#N/A</v>
          </cell>
          <cell r="R2113" t="e">
            <v>#N/A</v>
          </cell>
          <cell r="S2113" t="e">
            <v>#N/A</v>
          </cell>
          <cell r="T2113" t="e">
            <v>#N/A</v>
          </cell>
          <cell r="U2113" t="e">
            <v>#N/A</v>
          </cell>
          <cell r="V2113" t="e">
            <v>#N/A</v>
          </cell>
          <cell r="W2113" t="e">
            <v>#N/A</v>
          </cell>
          <cell r="X2113" t="e">
            <v>#N/A</v>
          </cell>
          <cell r="Y2113" t="e">
            <v>#N/A</v>
          </cell>
          <cell r="Z2113" t="e">
            <v>#N/A</v>
          </cell>
          <cell r="AA2113" t="e">
            <v>#N/A</v>
          </cell>
          <cell r="AB2113" t="e">
            <v>#N/A</v>
          </cell>
          <cell r="AC2113" t="e">
            <v>#N/A</v>
          </cell>
          <cell r="AD2113" t="e">
            <v>#N/A</v>
          </cell>
          <cell r="AE2113" t="e">
            <v>#N/A</v>
          </cell>
          <cell r="AF2113" t="e">
            <v>#N/A</v>
          </cell>
          <cell r="AG2113" t="e">
            <v>#N/A</v>
          </cell>
          <cell r="AH2113" t="e">
            <v>#N/A</v>
          </cell>
          <cell r="AI2113" t="e">
            <v>#N/A</v>
          </cell>
          <cell r="AJ2113" t="e">
            <v>#N/A</v>
          </cell>
          <cell r="AK2113" t="e">
            <v>#N/A</v>
          </cell>
          <cell r="AL2113" t="e">
            <v>#N/A</v>
          </cell>
          <cell r="AM2113" t="e">
            <v>#N/A</v>
          </cell>
          <cell r="AN2113" t="e">
            <v>#N/A</v>
          </cell>
          <cell r="AO2113" t="e">
            <v>#N/A</v>
          </cell>
          <cell r="AP2113" t="e">
            <v>#N/A</v>
          </cell>
          <cell r="AQ2113" t="e">
            <v>#N/A</v>
          </cell>
          <cell r="AR2113" t="e">
            <v>#N/A</v>
          </cell>
          <cell r="AS2113" t="e">
            <v>#N/A</v>
          </cell>
          <cell r="AT2113" t="e">
            <v>#N/A</v>
          </cell>
          <cell r="AU2113" t="e">
            <v>#N/A</v>
          </cell>
          <cell r="AV2113" t="e">
            <v>#N/A</v>
          </cell>
          <cell r="AW2113" t="e">
            <v>#N/A</v>
          </cell>
          <cell r="AX2113" t="e">
            <v>#N/A</v>
          </cell>
          <cell r="AY2113" t="e">
            <v>#N/A</v>
          </cell>
          <cell r="AZ2113" t="e">
            <v>#N/A</v>
          </cell>
          <cell r="BA2113" t="e">
            <v>#N/A</v>
          </cell>
          <cell r="BB2113" t="e">
            <v>#N/A</v>
          </cell>
          <cell r="BC2113" t="e">
            <v>#N/A</v>
          </cell>
          <cell r="BD2113" t="e">
            <v>#N/A</v>
          </cell>
          <cell r="BE2113" t="e">
            <v>#N/A</v>
          </cell>
          <cell r="BF2113" t="e">
            <v>#N/A</v>
          </cell>
          <cell r="BG2113" t="e">
            <v>#N/A</v>
          </cell>
          <cell r="BH2113" t="e">
            <v>#N/A</v>
          </cell>
          <cell r="BI2113" t="e">
            <v>#N/A</v>
          </cell>
          <cell r="BJ2113" t="e">
            <v>#N/A</v>
          </cell>
          <cell r="BK2113" t="e">
            <v>#N/A</v>
          </cell>
          <cell r="BL2113" t="e">
            <v>#N/A</v>
          </cell>
          <cell r="BM2113" t="e">
            <v>#N/A</v>
          </cell>
          <cell r="BN2113" t="e">
            <v>#N/A</v>
          </cell>
          <cell r="BO2113" t="e">
            <v>#N/A</v>
          </cell>
          <cell r="BP2113" t="e">
            <v>#N/A</v>
          </cell>
        </row>
        <row r="2114">
          <cell r="D2114" t="str">
            <v>002112</v>
          </cell>
          <cell r="E2114" t="e">
            <v>#N/A</v>
          </cell>
          <cell r="F2114" t="e">
            <v>#N/A</v>
          </cell>
          <cell r="G2114" t="e">
            <v>#N/A</v>
          </cell>
          <cell r="H2114" t="e">
            <v>#N/A</v>
          </cell>
          <cell r="I2114" t="e">
            <v>#N/A</v>
          </cell>
          <cell r="J2114" t="e">
            <v>#N/A</v>
          </cell>
          <cell r="K2114" t="e">
            <v>#N/A</v>
          </cell>
          <cell r="L2114" t="e">
            <v>#N/A</v>
          </cell>
          <cell r="M2114" t="e">
            <v>#N/A</v>
          </cell>
          <cell r="N2114" t="e">
            <v>#N/A</v>
          </cell>
          <cell r="O2114" t="e">
            <v>#N/A</v>
          </cell>
          <cell r="P2114" t="e">
            <v>#N/A</v>
          </cell>
          <cell r="Q2114" t="e">
            <v>#N/A</v>
          </cell>
          <cell r="R2114" t="e">
            <v>#N/A</v>
          </cell>
          <cell r="S2114" t="e">
            <v>#N/A</v>
          </cell>
          <cell r="T2114" t="e">
            <v>#N/A</v>
          </cell>
          <cell r="U2114" t="e">
            <v>#N/A</v>
          </cell>
          <cell r="V2114" t="e">
            <v>#N/A</v>
          </cell>
          <cell r="W2114" t="e">
            <v>#N/A</v>
          </cell>
          <cell r="X2114" t="e">
            <v>#N/A</v>
          </cell>
          <cell r="Y2114" t="e">
            <v>#N/A</v>
          </cell>
          <cell r="Z2114" t="e">
            <v>#N/A</v>
          </cell>
          <cell r="AA2114" t="e">
            <v>#N/A</v>
          </cell>
          <cell r="AB2114" t="e">
            <v>#N/A</v>
          </cell>
          <cell r="AC2114" t="e">
            <v>#N/A</v>
          </cell>
          <cell r="AD2114" t="e">
            <v>#N/A</v>
          </cell>
          <cell r="AE2114" t="e">
            <v>#N/A</v>
          </cell>
          <cell r="AF2114" t="e">
            <v>#N/A</v>
          </cell>
          <cell r="AG2114" t="e">
            <v>#N/A</v>
          </cell>
          <cell r="AH2114" t="e">
            <v>#N/A</v>
          </cell>
          <cell r="AI2114" t="e">
            <v>#N/A</v>
          </cell>
          <cell r="AJ2114" t="e">
            <v>#N/A</v>
          </cell>
          <cell r="AK2114" t="e">
            <v>#N/A</v>
          </cell>
          <cell r="AL2114" t="e">
            <v>#N/A</v>
          </cell>
          <cell r="AM2114" t="e">
            <v>#N/A</v>
          </cell>
          <cell r="AN2114" t="e">
            <v>#N/A</v>
          </cell>
          <cell r="AO2114" t="e">
            <v>#N/A</v>
          </cell>
          <cell r="AP2114" t="e">
            <v>#N/A</v>
          </cell>
          <cell r="AQ2114" t="e">
            <v>#N/A</v>
          </cell>
          <cell r="AR2114" t="e">
            <v>#N/A</v>
          </cell>
          <cell r="AS2114" t="e">
            <v>#N/A</v>
          </cell>
          <cell r="AT2114" t="e">
            <v>#N/A</v>
          </cell>
          <cell r="AU2114" t="e">
            <v>#N/A</v>
          </cell>
          <cell r="AV2114" t="e">
            <v>#N/A</v>
          </cell>
          <cell r="AW2114" t="e">
            <v>#N/A</v>
          </cell>
          <cell r="AX2114" t="e">
            <v>#N/A</v>
          </cell>
          <cell r="AY2114" t="e">
            <v>#N/A</v>
          </cell>
          <cell r="AZ2114" t="e">
            <v>#N/A</v>
          </cell>
          <cell r="BA2114" t="e">
            <v>#N/A</v>
          </cell>
          <cell r="BB2114" t="e">
            <v>#N/A</v>
          </cell>
          <cell r="BC2114" t="e">
            <v>#N/A</v>
          </cell>
          <cell r="BD2114" t="e">
            <v>#N/A</v>
          </cell>
          <cell r="BE2114" t="e">
            <v>#N/A</v>
          </cell>
          <cell r="BF2114" t="e">
            <v>#N/A</v>
          </cell>
          <cell r="BG2114" t="e">
            <v>#N/A</v>
          </cell>
          <cell r="BH2114" t="e">
            <v>#N/A</v>
          </cell>
          <cell r="BI2114" t="e">
            <v>#N/A</v>
          </cell>
          <cell r="BJ2114" t="e">
            <v>#N/A</v>
          </cell>
          <cell r="BK2114" t="e">
            <v>#N/A</v>
          </cell>
          <cell r="BL2114" t="e">
            <v>#N/A</v>
          </cell>
          <cell r="BM2114" t="e">
            <v>#N/A</v>
          </cell>
          <cell r="BN2114" t="e">
            <v>#N/A</v>
          </cell>
          <cell r="BO2114" t="e">
            <v>#N/A</v>
          </cell>
          <cell r="BP2114" t="e">
            <v>#N/A</v>
          </cell>
        </row>
        <row r="2115">
          <cell r="D2115" t="str">
            <v>002113</v>
          </cell>
          <cell r="E2115" t="e">
            <v>#N/A</v>
          </cell>
          <cell r="F2115" t="e">
            <v>#N/A</v>
          </cell>
          <cell r="G2115" t="e">
            <v>#N/A</v>
          </cell>
          <cell r="H2115" t="e">
            <v>#N/A</v>
          </cell>
          <cell r="I2115" t="e">
            <v>#N/A</v>
          </cell>
          <cell r="J2115" t="e">
            <v>#N/A</v>
          </cell>
          <cell r="K2115" t="e">
            <v>#N/A</v>
          </cell>
          <cell r="L2115" t="e">
            <v>#N/A</v>
          </cell>
          <cell r="M2115" t="e">
            <v>#N/A</v>
          </cell>
          <cell r="N2115" t="e">
            <v>#N/A</v>
          </cell>
          <cell r="O2115" t="e">
            <v>#N/A</v>
          </cell>
          <cell r="P2115" t="e">
            <v>#N/A</v>
          </cell>
          <cell r="Q2115" t="e">
            <v>#N/A</v>
          </cell>
          <cell r="R2115" t="e">
            <v>#N/A</v>
          </cell>
          <cell r="S2115" t="e">
            <v>#N/A</v>
          </cell>
          <cell r="T2115" t="e">
            <v>#N/A</v>
          </cell>
          <cell r="U2115" t="e">
            <v>#N/A</v>
          </cell>
          <cell r="V2115" t="e">
            <v>#N/A</v>
          </cell>
          <cell r="W2115" t="e">
            <v>#N/A</v>
          </cell>
          <cell r="X2115" t="e">
            <v>#N/A</v>
          </cell>
          <cell r="Y2115" t="e">
            <v>#N/A</v>
          </cell>
          <cell r="Z2115" t="e">
            <v>#N/A</v>
          </cell>
          <cell r="AA2115" t="e">
            <v>#N/A</v>
          </cell>
          <cell r="AB2115" t="e">
            <v>#N/A</v>
          </cell>
          <cell r="AC2115" t="e">
            <v>#N/A</v>
          </cell>
          <cell r="AD2115" t="e">
            <v>#N/A</v>
          </cell>
          <cell r="AE2115" t="e">
            <v>#N/A</v>
          </cell>
          <cell r="AF2115" t="e">
            <v>#N/A</v>
          </cell>
          <cell r="AG2115" t="e">
            <v>#N/A</v>
          </cell>
          <cell r="AH2115" t="e">
            <v>#N/A</v>
          </cell>
          <cell r="AI2115" t="e">
            <v>#N/A</v>
          </cell>
          <cell r="AJ2115" t="e">
            <v>#N/A</v>
          </cell>
          <cell r="AK2115" t="e">
            <v>#N/A</v>
          </cell>
          <cell r="AL2115" t="e">
            <v>#N/A</v>
          </cell>
          <cell r="AM2115" t="e">
            <v>#N/A</v>
          </cell>
          <cell r="AN2115" t="e">
            <v>#N/A</v>
          </cell>
          <cell r="AO2115" t="e">
            <v>#N/A</v>
          </cell>
          <cell r="AP2115" t="e">
            <v>#N/A</v>
          </cell>
          <cell r="AQ2115" t="e">
            <v>#N/A</v>
          </cell>
          <cell r="AR2115" t="e">
            <v>#N/A</v>
          </cell>
          <cell r="AS2115" t="e">
            <v>#N/A</v>
          </cell>
          <cell r="AT2115" t="e">
            <v>#N/A</v>
          </cell>
          <cell r="AU2115" t="e">
            <v>#N/A</v>
          </cell>
          <cell r="AV2115" t="e">
            <v>#N/A</v>
          </cell>
          <cell r="AW2115" t="e">
            <v>#N/A</v>
          </cell>
          <cell r="AX2115" t="e">
            <v>#N/A</v>
          </cell>
          <cell r="AY2115" t="e">
            <v>#N/A</v>
          </cell>
          <cell r="AZ2115" t="e">
            <v>#N/A</v>
          </cell>
          <cell r="BA2115" t="e">
            <v>#N/A</v>
          </cell>
          <cell r="BB2115" t="e">
            <v>#N/A</v>
          </cell>
          <cell r="BC2115" t="e">
            <v>#N/A</v>
          </cell>
          <cell r="BD2115" t="e">
            <v>#N/A</v>
          </cell>
          <cell r="BE2115" t="e">
            <v>#N/A</v>
          </cell>
          <cell r="BF2115" t="e">
            <v>#N/A</v>
          </cell>
          <cell r="BG2115" t="e">
            <v>#N/A</v>
          </cell>
          <cell r="BH2115" t="e">
            <v>#N/A</v>
          </cell>
          <cell r="BI2115" t="e">
            <v>#N/A</v>
          </cell>
          <cell r="BJ2115" t="e">
            <v>#N/A</v>
          </cell>
          <cell r="BK2115" t="e">
            <v>#N/A</v>
          </cell>
          <cell r="BL2115" t="e">
            <v>#N/A</v>
          </cell>
          <cell r="BM2115" t="e">
            <v>#N/A</v>
          </cell>
          <cell r="BN2115" t="e">
            <v>#N/A</v>
          </cell>
          <cell r="BO2115" t="e">
            <v>#N/A</v>
          </cell>
          <cell r="BP2115" t="e">
            <v>#N/A</v>
          </cell>
        </row>
        <row r="2116">
          <cell r="D2116" t="str">
            <v>002114</v>
          </cell>
          <cell r="E2116" t="e">
            <v>#N/A</v>
          </cell>
          <cell r="F2116" t="e">
            <v>#N/A</v>
          </cell>
          <cell r="G2116" t="e">
            <v>#N/A</v>
          </cell>
          <cell r="H2116" t="e">
            <v>#N/A</v>
          </cell>
          <cell r="I2116" t="e">
            <v>#N/A</v>
          </cell>
          <cell r="J2116" t="e">
            <v>#N/A</v>
          </cell>
          <cell r="K2116" t="e">
            <v>#N/A</v>
          </cell>
          <cell r="L2116" t="e">
            <v>#N/A</v>
          </cell>
          <cell r="M2116" t="e">
            <v>#N/A</v>
          </cell>
          <cell r="N2116" t="e">
            <v>#N/A</v>
          </cell>
          <cell r="O2116" t="e">
            <v>#N/A</v>
          </cell>
          <cell r="P2116" t="e">
            <v>#N/A</v>
          </cell>
          <cell r="Q2116" t="e">
            <v>#N/A</v>
          </cell>
          <cell r="R2116" t="e">
            <v>#N/A</v>
          </cell>
          <cell r="S2116" t="e">
            <v>#N/A</v>
          </cell>
          <cell r="T2116" t="e">
            <v>#N/A</v>
          </cell>
          <cell r="U2116" t="e">
            <v>#N/A</v>
          </cell>
          <cell r="V2116" t="e">
            <v>#N/A</v>
          </cell>
          <cell r="W2116" t="e">
            <v>#N/A</v>
          </cell>
          <cell r="X2116" t="e">
            <v>#N/A</v>
          </cell>
          <cell r="Y2116" t="e">
            <v>#N/A</v>
          </cell>
          <cell r="Z2116" t="e">
            <v>#N/A</v>
          </cell>
          <cell r="AA2116" t="e">
            <v>#N/A</v>
          </cell>
          <cell r="AB2116" t="e">
            <v>#N/A</v>
          </cell>
          <cell r="AC2116" t="e">
            <v>#N/A</v>
          </cell>
          <cell r="AD2116" t="e">
            <v>#N/A</v>
          </cell>
          <cell r="AE2116" t="e">
            <v>#N/A</v>
          </cell>
          <cell r="AF2116" t="e">
            <v>#N/A</v>
          </cell>
          <cell r="AG2116" t="e">
            <v>#N/A</v>
          </cell>
          <cell r="AH2116" t="e">
            <v>#N/A</v>
          </cell>
          <cell r="AI2116" t="e">
            <v>#N/A</v>
          </cell>
          <cell r="AJ2116" t="e">
            <v>#N/A</v>
          </cell>
          <cell r="AK2116" t="e">
            <v>#N/A</v>
          </cell>
          <cell r="AL2116" t="e">
            <v>#N/A</v>
          </cell>
          <cell r="AM2116" t="e">
            <v>#N/A</v>
          </cell>
          <cell r="AN2116" t="e">
            <v>#N/A</v>
          </cell>
          <cell r="AO2116" t="e">
            <v>#N/A</v>
          </cell>
          <cell r="AP2116" t="e">
            <v>#N/A</v>
          </cell>
          <cell r="AQ2116" t="e">
            <v>#N/A</v>
          </cell>
          <cell r="AR2116" t="e">
            <v>#N/A</v>
          </cell>
          <cell r="AS2116" t="e">
            <v>#N/A</v>
          </cell>
          <cell r="AT2116" t="e">
            <v>#N/A</v>
          </cell>
          <cell r="AU2116" t="e">
            <v>#N/A</v>
          </cell>
          <cell r="AV2116" t="e">
            <v>#N/A</v>
          </cell>
          <cell r="AW2116" t="e">
            <v>#N/A</v>
          </cell>
          <cell r="AX2116" t="e">
            <v>#N/A</v>
          </cell>
          <cell r="AY2116" t="e">
            <v>#N/A</v>
          </cell>
          <cell r="AZ2116" t="e">
            <v>#N/A</v>
          </cell>
          <cell r="BA2116" t="e">
            <v>#N/A</v>
          </cell>
          <cell r="BB2116" t="e">
            <v>#N/A</v>
          </cell>
          <cell r="BC2116" t="e">
            <v>#N/A</v>
          </cell>
          <cell r="BD2116" t="e">
            <v>#N/A</v>
          </cell>
          <cell r="BE2116" t="e">
            <v>#N/A</v>
          </cell>
          <cell r="BF2116" t="e">
            <v>#N/A</v>
          </cell>
          <cell r="BG2116" t="e">
            <v>#N/A</v>
          </cell>
          <cell r="BH2116" t="e">
            <v>#N/A</v>
          </cell>
          <cell r="BI2116" t="e">
            <v>#N/A</v>
          </cell>
          <cell r="BJ2116" t="e">
            <v>#N/A</v>
          </cell>
          <cell r="BK2116" t="e">
            <v>#N/A</v>
          </cell>
          <cell r="BL2116" t="e">
            <v>#N/A</v>
          </cell>
          <cell r="BM2116" t="e">
            <v>#N/A</v>
          </cell>
          <cell r="BN2116" t="e">
            <v>#N/A</v>
          </cell>
          <cell r="BO2116" t="e">
            <v>#N/A</v>
          </cell>
          <cell r="BP2116" t="e">
            <v>#N/A</v>
          </cell>
        </row>
        <row r="2117">
          <cell r="D2117" t="str">
            <v>002115</v>
          </cell>
          <cell r="E2117" t="e">
            <v>#N/A</v>
          </cell>
          <cell r="F2117" t="e">
            <v>#N/A</v>
          </cell>
          <cell r="G2117" t="e">
            <v>#N/A</v>
          </cell>
          <cell r="H2117" t="e">
            <v>#N/A</v>
          </cell>
          <cell r="I2117" t="e">
            <v>#N/A</v>
          </cell>
          <cell r="J2117" t="e">
            <v>#N/A</v>
          </cell>
          <cell r="K2117" t="e">
            <v>#N/A</v>
          </cell>
          <cell r="L2117" t="e">
            <v>#N/A</v>
          </cell>
          <cell r="M2117" t="e">
            <v>#N/A</v>
          </cell>
          <cell r="N2117" t="e">
            <v>#N/A</v>
          </cell>
          <cell r="O2117" t="e">
            <v>#N/A</v>
          </cell>
          <cell r="P2117" t="e">
            <v>#N/A</v>
          </cell>
          <cell r="Q2117" t="e">
            <v>#N/A</v>
          </cell>
          <cell r="R2117" t="e">
            <v>#N/A</v>
          </cell>
          <cell r="S2117" t="e">
            <v>#N/A</v>
          </cell>
          <cell r="T2117" t="e">
            <v>#N/A</v>
          </cell>
          <cell r="U2117" t="e">
            <v>#N/A</v>
          </cell>
          <cell r="V2117" t="e">
            <v>#N/A</v>
          </cell>
          <cell r="W2117" t="e">
            <v>#N/A</v>
          </cell>
          <cell r="X2117" t="e">
            <v>#N/A</v>
          </cell>
          <cell r="Y2117" t="e">
            <v>#N/A</v>
          </cell>
          <cell r="Z2117" t="e">
            <v>#N/A</v>
          </cell>
          <cell r="AA2117" t="e">
            <v>#N/A</v>
          </cell>
          <cell r="AB2117" t="e">
            <v>#N/A</v>
          </cell>
          <cell r="AC2117" t="e">
            <v>#N/A</v>
          </cell>
          <cell r="AD2117" t="e">
            <v>#N/A</v>
          </cell>
          <cell r="AE2117" t="e">
            <v>#N/A</v>
          </cell>
          <cell r="AF2117" t="e">
            <v>#N/A</v>
          </cell>
          <cell r="AG2117" t="e">
            <v>#N/A</v>
          </cell>
          <cell r="AH2117" t="e">
            <v>#N/A</v>
          </cell>
          <cell r="AI2117" t="e">
            <v>#N/A</v>
          </cell>
          <cell r="AJ2117" t="e">
            <v>#N/A</v>
          </cell>
          <cell r="AK2117" t="e">
            <v>#N/A</v>
          </cell>
          <cell r="AL2117" t="e">
            <v>#N/A</v>
          </cell>
          <cell r="AM2117" t="e">
            <v>#N/A</v>
          </cell>
          <cell r="AN2117" t="e">
            <v>#N/A</v>
          </cell>
          <cell r="AO2117" t="e">
            <v>#N/A</v>
          </cell>
          <cell r="AP2117" t="e">
            <v>#N/A</v>
          </cell>
          <cell r="AQ2117" t="e">
            <v>#N/A</v>
          </cell>
          <cell r="AR2117" t="e">
            <v>#N/A</v>
          </cell>
          <cell r="AS2117" t="e">
            <v>#N/A</v>
          </cell>
          <cell r="AT2117" t="e">
            <v>#N/A</v>
          </cell>
          <cell r="AU2117" t="e">
            <v>#N/A</v>
          </cell>
          <cell r="AV2117" t="e">
            <v>#N/A</v>
          </cell>
          <cell r="AW2117" t="e">
            <v>#N/A</v>
          </cell>
          <cell r="AX2117" t="e">
            <v>#N/A</v>
          </cell>
          <cell r="AY2117" t="e">
            <v>#N/A</v>
          </cell>
          <cell r="AZ2117" t="e">
            <v>#N/A</v>
          </cell>
          <cell r="BA2117" t="e">
            <v>#N/A</v>
          </cell>
          <cell r="BB2117" t="e">
            <v>#N/A</v>
          </cell>
          <cell r="BC2117" t="e">
            <v>#N/A</v>
          </cell>
          <cell r="BD2117" t="e">
            <v>#N/A</v>
          </cell>
          <cell r="BE2117" t="e">
            <v>#N/A</v>
          </cell>
          <cell r="BF2117" t="e">
            <v>#N/A</v>
          </cell>
          <cell r="BG2117" t="e">
            <v>#N/A</v>
          </cell>
          <cell r="BH2117" t="e">
            <v>#N/A</v>
          </cell>
          <cell r="BI2117" t="e">
            <v>#N/A</v>
          </cell>
          <cell r="BJ2117" t="e">
            <v>#N/A</v>
          </cell>
          <cell r="BK2117" t="e">
            <v>#N/A</v>
          </cell>
          <cell r="BL2117" t="e">
            <v>#N/A</v>
          </cell>
          <cell r="BM2117" t="e">
            <v>#N/A</v>
          </cell>
          <cell r="BN2117" t="e">
            <v>#N/A</v>
          </cell>
          <cell r="BO2117" t="e">
            <v>#N/A</v>
          </cell>
          <cell r="BP2117" t="e">
            <v>#N/A</v>
          </cell>
        </row>
        <row r="2118">
          <cell r="D2118" t="str">
            <v>002116</v>
          </cell>
          <cell r="E2118" t="e">
            <v>#N/A</v>
          </cell>
          <cell r="F2118" t="e">
            <v>#N/A</v>
          </cell>
          <cell r="G2118" t="e">
            <v>#N/A</v>
          </cell>
          <cell r="H2118" t="e">
            <v>#N/A</v>
          </cell>
          <cell r="I2118" t="e">
            <v>#N/A</v>
          </cell>
          <cell r="J2118" t="e">
            <v>#N/A</v>
          </cell>
          <cell r="K2118" t="e">
            <v>#N/A</v>
          </cell>
          <cell r="L2118" t="e">
            <v>#N/A</v>
          </cell>
          <cell r="M2118" t="e">
            <v>#N/A</v>
          </cell>
          <cell r="N2118" t="e">
            <v>#N/A</v>
          </cell>
          <cell r="O2118" t="e">
            <v>#N/A</v>
          </cell>
          <cell r="P2118" t="e">
            <v>#N/A</v>
          </cell>
          <cell r="Q2118" t="e">
            <v>#N/A</v>
          </cell>
          <cell r="R2118" t="e">
            <v>#N/A</v>
          </cell>
          <cell r="S2118" t="e">
            <v>#N/A</v>
          </cell>
          <cell r="T2118" t="e">
            <v>#N/A</v>
          </cell>
          <cell r="U2118" t="e">
            <v>#N/A</v>
          </cell>
          <cell r="V2118" t="e">
            <v>#N/A</v>
          </cell>
          <cell r="W2118" t="e">
            <v>#N/A</v>
          </cell>
          <cell r="X2118" t="e">
            <v>#N/A</v>
          </cell>
          <cell r="Y2118" t="e">
            <v>#N/A</v>
          </cell>
          <cell r="Z2118" t="e">
            <v>#N/A</v>
          </cell>
          <cell r="AA2118" t="e">
            <v>#N/A</v>
          </cell>
          <cell r="AB2118" t="e">
            <v>#N/A</v>
          </cell>
          <cell r="AC2118" t="e">
            <v>#N/A</v>
          </cell>
          <cell r="AD2118" t="e">
            <v>#N/A</v>
          </cell>
          <cell r="AE2118" t="e">
            <v>#N/A</v>
          </cell>
          <cell r="AF2118" t="e">
            <v>#N/A</v>
          </cell>
          <cell r="AG2118" t="e">
            <v>#N/A</v>
          </cell>
          <cell r="AH2118" t="e">
            <v>#N/A</v>
          </cell>
          <cell r="AI2118" t="e">
            <v>#N/A</v>
          </cell>
          <cell r="AJ2118" t="e">
            <v>#N/A</v>
          </cell>
          <cell r="AK2118" t="e">
            <v>#N/A</v>
          </cell>
          <cell r="AL2118" t="e">
            <v>#N/A</v>
          </cell>
          <cell r="AM2118" t="e">
            <v>#N/A</v>
          </cell>
          <cell r="AN2118" t="e">
            <v>#N/A</v>
          </cell>
          <cell r="AO2118" t="e">
            <v>#N/A</v>
          </cell>
          <cell r="AP2118" t="e">
            <v>#N/A</v>
          </cell>
          <cell r="AQ2118" t="e">
            <v>#N/A</v>
          </cell>
          <cell r="AR2118" t="e">
            <v>#N/A</v>
          </cell>
          <cell r="AS2118" t="e">
            <v>#N/A</v>
          </cell>
          <cell r="AT2118" t="e">
            <v>#N/A</v>
          </cell>
          <cell r="AU2118" t="e">
            <v>#N/A</v>
          </cell>
          <cell r="AV2118" t="e">
            <v>#N/A</v>
          </cell>
          <cell r="AW2118" t="e">
            <v>#N/A</v>
          </cell>
          <cell r="AX2118" t="e">
            <v>#N/A</v>
          </cell>
          <cell r="AY2118" t="e">
            <v>#N/A</v>
          </cell>
          <cell r="AZ2118" t="e">
            <v>#N/A</v>
          </cell>
          <cell r="BA2118" t="e">
            <v>#N/A</v>
          </cell>
          <cell r="BB2118" t="e">
            <v>#N/A</v>
          </cell>
          <cell r="BC2118" t="e">
            <v>#N/A</v>
          </cell>
          <cell r="BD2118" t="e">
            <v>#N/A</v>
          </cell>
          <cell r="BE2118" t="e">
            <v>#N/A</v>
          </cell>
          <cell r="BF2118" t="e">
            <v>#N/A</v>
          </cell>
          <cell r="BG2118" t="e">
            <v>#N/A</v>
          </cell>
          <cell r="BH2118" t="e">
            <v>#N/A</v>
          </cell>
          <cell r="BI2118" t="e">
            <v>#N/A</v>
          </cell>
          <cell r="BJ2118" t="e">
            <v>#N/A</v>
          </cell>
          <cell r="BK2118" t="e">
            <v>#N/A</v>
          </cell>
          <cell r="BL2118" t="e">
            <v>#N/A</v>
          </cell>
          <cell r="BM2118" t="e">
            <v>#N/A</v>
          </cell>
          <cell r="BN2118" t="e">
            <v>#N/A</v>
          </cell>
          <cell r="BO2118" t="e">
            <v>#N/A</v>
          </cell>
          <cell r="BP2118" t="e">
            <v>#N/A</v>
          </cell>
        </row>
        <row r="2119">
          <cell r="D2119" t="str">
            <v>002117</v>
          </cell>
          <cell r="E2119" t="e">
            <v>#N/A</v>
          </cell>
          <cell r="F2119" t="e">
            <v>#N/A</v>
          </cell>
          <cell r="G2119" t="e">
            <v>#N/A</v>
          </cell>
          <cell r="H2119" t="e">
            <v>#N/A</v>
          </cell>
          <cell r="I2119" t="e">
            <v>#N/A</v>
          </cell>
          <cell r="J2119" t="e">
            <v>#N/A</v>
          </cell>
          <cell r="K2119" t="e">
            <v>#N/A</v>
          </cell>
          <cell r="L2119" t="e">
            <v>#N/A</v>
          </cell>
          <cell r="M2119" t="e">
            <v>#N/A</v>
          </cell>
          <cell r="N2119" t="e">
            <v>#N/A</v>
          </cell>
          <cell r="O2119" t="e">
            <v>#N/A</v>
          </cell>
          <cell r="P2119" t="e">
            <v>#N/A</v>
          </cell>
          <cell r="Q2119" t="e">
            <v>#N/A</v>
          </cell>
          <cell r="R2119" t="e">
            <v>#N/A</v>
          </cell>
          <cell r="S2119" t="e">
            <v>#N/A</v>
          </cell>
          <cell r="T2119" t="e">
            <v>#N/A</v>
          </cell>
          <cell r="U2119" t="e">
            <v>#N/A</v>
          </cell>
          <cell r="V2119" t="e">
            <v>#N/A</v>
          </cell>
          <cell r="W2119" t="e">
            <v>#N/A</v>
          </cell>
          <cell r="X2119" t="e">
            <v>#N/A</v>
          </cell>
          <cell r="Y2119" t="e">
            <v>#N/A</v>
          </cell>
          <cell r="Z2119" t="e">
            <v>#N/A</v>
          </cell>
          <cell r="AA2119" t="e">
            <v>#N/A</v>
          </cell>
          <cell r="AB2119" t="e">
            <v>#N/A</v>
          </cell>
          <cell r="AC2119" t="e">
            <v>#N/A</v>
          </cell>
          <cell r="AD2119" t="e">
            <v>#N/A</v>
          </cell>
          <cell r="AE2119" t="e">
            <v>#N/A</v>
          </cell>
          <cell r="AF2119" t="e">
            <v>#N/A</v>
          </cell>
          <cell r="AG2119" t="e">
            <v>#N/A</v>
          </cell>
          <cell r="AH2119" t="e">
            <v>#N/A</v>
          </cell>
          <cell r="AI2119" t="e">
            <v>#N/A</v>
          </cell>
          <cell r="AJ2119" t="e">
            <v>#N/A</v>
          </cell>
          <cell r="AK2119" t="e">
            <v>#N/A</v>
          </cell>
          <cell r="AL2119" t="e">
            <v>#N/A</v>
          </cell>
          <cell r="AM2119" t="e">
            <v>#N/A</v>
          </cell>
          <cell r="AN2119" t="e">
            <v>#N/A</v>
          </cell>
          <cell r="AO2119" t="e">
            <v>#N/A</v>
          </cell>
          <cell r="AP2119" t="e">
            <v>#N/A</v>
          </cell>
          <cell r="AQ2119" t="e">
            <v>#N/A</v>
          </cell>
          <cell r="AR2119" t="e">
            <v>#N/A</v>
          </cell>
          <cell r="AS2119" t="e">
            <v>#N/A</v>
          </cell>
          <cell r="AT2119" t="e">
            <v>#N/A</v>
          </cell>
          <cell r="AU2119" t="e">
            <v>#N/A</v>
          </cell>
          <cell r="AV2119" t="e">
            <v>#N/A</v>
          </cell>
          <cell r="AW2119" t="e">
            <v>#N/A</v>
          </cell>
          <cell r="AX2119" t="e">
            <v>#N/A</v>
          </cell>
          <cell r="AY2119" t="e">
            <v>#N/A</v>
          </cell>
          <cell r="AZ2119" t="e">
            <v>#N/A</v>
          </cell>
          <cell r="BA2119" t="e">
            <v>#N/A</v>
          </cell>
          <cell r="BB2119" t="e">
            <v>#N/A</v>
          </cell>
          <cell r="BC2119" t="e">
            <v>#N/A</v>
          </cell>
          <cell r="BD2119" t="e">
            <v>#N/A</v>
          </cell>
          <cell r="BE2119" t="e">
            <v>#N/A</v>
          </cell>
          <cell r="BF2119" t="e">
            <v>#N/A</v>
          </cell>
          <cell r="BG2119" t="e">
            <v>#N/A</v>
          </cell>
          <cell r="BH2119" t="e">
            <v>#N/A</v>
          </cell>
          <cell r="BI2119" t="e">
            <v>#N/A</v>
          </cell>
          <cell r="BJ2119" t="e">
            <v>#N/A</v>
          </cell>
          <cell r="BK2119" t="e">
            <v>#N/A</v>
          </cell>
          <cell r="BL2119" t="e">
            <v>#N/A</v>
          </cell>
          <cell r="BM2119" t="e">
            <v>#N/A</v>
          </cell>
          <cell r="BN2119" t="e">
            <v>#N/A</v>
          </cell>
          <cell r="BO2119" t="e">
            <v>#N/A</v>
          </cell>
          <cell r="BP2119" t="e">
            <v>#N/A</v>
          </cell>
        </row>
        <row r="2120">
          <cell r="D2120" t="str">
            <v>002118</v>
          </cell>
          <cell r="E2120" t="e">
            <v>#N/A</v>
          </cell>
          <cell r="F2120" t="e">
            <v>#N/A</v>
          </cell>
          <cell r="G2120" t="e">
            <v>#N/A</v>
          </cell>
          <cell r="H2120" t="e">
            <v>#N/A</v>
          </cell>
          <cell r="I2120" t="e">
            <v>#N/A</v>
          </cell>
          <cell r="J2120" t="e">
            <v>#N/A</v>
          </cell>
          <cell r="K2120" t="e">
            <v>#N/A</v>
          </cell>
          <cell r="L2120" t="e">
            <v>#N/A</v>
          </cell>
          <cell r="M2120" t="e">
            <v>#N/A</v>
          </cell>
          <cell r="N2120" t="e">
            <v>#N/A</v>
          </cell>
          <cell r="O2120" t="e">
            <v>#N/A</v>
          </cell>
          <cell r="P2120" t="e">
            <v>#N/A</v>
          </cell>
          <cell r="Q2120" t="e">
            <v>#N/A</v>
          </cell>
          <cell r="R2120" t="e">
            <v>#N/A</v>
          </cell>
          <cell r="S2120" t="e">
            <v>#N/A</v>
          </cell>
          <cell r="T2120" t="e">
            <v>#N/A</v>
          </cell>
          <cell r="U2120" t="e">
            <v>#N/A</v>
          </cell>
          <cell r="V2120" t="e">
            <v>#N/A</v>
          </cell>
          <cell r="W2120" t="e">
            <v>#N/A</v>
          </cell>
          <cell r="X2120" t="e">
            <v>#N/A</v>
          </cell>
          <cell r="Y2120" t="e">
            <v>#N/A</v>
          </cell>
          <cell r="Z2120" t="e">
            <v>#N/A</v>
          </cell>
          <cell r="AA2120" t="e">
            <v>#N/A</v>
          </cell>
          <cell r="AB2120" t="e">
            <v>#N/A</v>
          </cell>
          <cell r="AC2120" t="e">
            <v>#N/A</v>
          </cell>
          <cell r="AD2120" t="e">
            <v>#N/A</v>
          </cell>
          <cell r="AE2120" t="e">
            <v>#N/A</v>
          </cell>
          <cell r="AF2120" t="e">
            <v>#N/A</v>
          </cell>
          <cell r="AG2120" t="e">
            <v>#N/A</v>
          </cell>
          <cell r="AH2120" t="e">
            <v>#N/A</v>
          </cell>
          <cell r="AI2120" t="e">
            <v>#N/A</v>
          </cell>
          <cell r="AJ2120" t="e">
            <v>#N/A</v>
          </cell>
          <cell r="AK2120" t="e">
            <v>#N/A</v>
          </cell>
          <cell r="AL2120" t="e">
            <v>#N/A</v>
          </cell>
          <cell r="AM2120" t="e">
            <v>#N/A</v>
          </cell>
          <cell r="AN2120" t="e">
            <v>#N/A</v>
          </cell>
          <cell r="AO2120" t="e">
            <v>#N/A</v>
          </cell>
          <cell r="AP2120" t="e">
            <v>#N/A</v>
          </cell>
          <cell r="AQ2120" t="e">
            <v>#N/A</v>
          </cell>
          <cell r="AR2120" t="e">
            <v>#N/A</v>
          </cell>
          <cell r="AS2120" t="e">
            <v>#N/A</v>
          </cell>
          <cell r="AT2120" t="e">
            <v>#N/A</v>
          </cell>
          <cell r="AU2120" t="e">
            <v>#N/A</v>
          </cell>
          <cell r="AV2120" t="e">
            <v>#N/A</v>
          </cell>
          <cell r="AW2120" t="e">
            <v>#N/A</v>
          </cell>
          <cell r="AX2120" t="e">
            <v>#N/A</v>
          </cell>
          <cell r="AY2120" t="e">
            <v>#N/A</v>
          </cell>
          <cell r="AZ2120" t="e">
            <v>#N/A</v>
          </cell>
          <cell r="BA2120" t="e">
            <v>#N/A</v>
          </cell>
          <cell r="BB2120" t="e">
            <v>#N/A</v>
          </cell>
          <cell r="BC2120" t="e">
            <v>#N/A</v>
          </cell>
          <cell r="BD2120" t="e">
            <v>#N/A</v>
          </cell>
          <cell r="BE2120" t="e">
            <v>#N/A</v>
          </cell>
          <cell r="BF2120" t="e">
            <v>#N/A</v>
          </cell>
          <cell r="BG2120" t="e">
            <v>#N/A</v>
          </cell>
          <cell r="BH2120" t="e">
            <v>#N/A</v>
          </cell>
          <cell r="BI2120" t="e">
            <v>#N/A</v>
          </cell>
          <cell r="BJ2120" t="e">
            <v>#N/A</v>
          </cell>
          <cell r="BK2120" t="e">
            <v>#N/A</v>
          </cell>
          <cell r="BL2120" t="e">
            <v>#N/A</v>
          </cell>
          <cell r="BM2120" t="e">
            <v>#N/A</v>
          </cell>
          <cell r="BN2120" t="e">
            <v>#N/A</v>
          </cell>
          <cell r="BO2120" t="e">
            <v>#N/A</v>
          </cell>
          <cell r="BP2120" t="e">
            <v>#N/A</v>
          </cell>
        </row>
        <row r="2121">
          <cell r="D2121" t="str">
            <v>002119</v>
          </cell>
          <cell r="E2121" t="e">
            <v>#N/A</v>
          </cell>
          <cell r="F2121" t="e">
            <v>#N/A</v>
          </cell>
          <cell r="G2121" t="e">
            <v>#N/A</v>
          </cell>
          <cell r="H2121" t="e">
            <v>#N/A</v>
          </cell>
          <cell r="I2121" t="e">
            <v>#N/A</v>
          </cell>
          <cell r="J2121" t="e">
            <v>#N/A</v>
          </cell>
          <cell r="K2121" t="e">
            <v>#N/A</v>
          </cell>
          <cell r="L2121" t="e">
            <v>#N/A</v>
          </cell>
          <cell r="M2121" t="e">
            <v>#N/A</v>
          </cell>
          <cell r="N2121" t="e">
            <v>#N/A</v>
          </cell>
          <cell r="O2121" t="e">
            <v>#N/A</v>
          </cell>
          <cell r="P2121" t="e">
            <v>#N/A</v>
          </cell>
          <cell r="Q2121" t="e">
            <v>#N/A</v>
          </cell>
          <cell r="R2121" t="e">
            <v>#N/A</v>
          </cell>
          <cell r="S2121" t="e">
            <v>#N/A</v>
          </cell>
          <cell r="T2121" t="e">
            <v>#N/A</v>
          </cell>
          <cell r="U2121" t="e">
            <v>#N/A</v>
          </cell>
          <cell r="V2121" t="e">
            <v>#N/A</v>
          </cell>
          <cell r="W2121" t="e">
            <v>#N/A</v>
          </cell>
          <cell r="X2121" t="e">
            <v>#N/A</v>
          </cell>
          <cell r="Y2121" t="e">
            <v>#N/A</v>
          </cell>
          <cell r="Z2121" t="e">
            <v>#N/A</v>
          </cell>
          <cell r="AA2121" t="e">
            <v>#N/A</v>
          </cell>
          <cell r="AB2121" t="e">
            <v>#N/A</v>
          </cell>
          <cell r="AC2121" t="e">
            <v>#N/A</v>
          </cell>
          <cell r="AD2121" t="e">
            <v>#N/A</v>
          </cell>
          <cell r="AE2121" t="e">
            <v>#N/A</v>
          </cell>
          <cell r="AF2121" t="e">
            <v>#N/A</v>
          </cell>
          <cell r="AG2121" t="e">
            <v>#N/A</v>
          </cell>
          <cell r="AH2121" t="e">
            <v>#N/A</v>
          </cell>
          <cell r="AI2121" t="e">
            <v>#N/A</v>
          </cell>
          <cell r="AJ2121" t="e">
            <v>#N/A</v>
          </cell>
          <cell r="AK2121" t="e">
            <v>#N/A</v>
          </cell>
          <cell r="AL2121" t="e">
            <v>#N/A</v>
          </cell>
          <cell r="AM2121" t="e">
            <v>#N/A</v>
          </cell>
          <cell r="AN2121" t="e">
            <v>#N/A</v>
          </cell>
          <cell r="AO2121" t="e">
            <v>#N/A</v>
          </cell>
          <cell r="AP2121" t="e">
            <v>#N/A</v>
          </cell>
          <cell r="AQ2121" t="e">
            <v>#N/A</v>
          </cell>
          <cell r="AR2121" t="e">
            <v>#N/A</v>
          </cell>
          <cell r="AS2121" t="e">
            <v>#N/A</v>
          </cell>
          <cell r="AT2121" t="e">
            <v>#N/A</v>
          </cell>
          <cell r="AU2121" t="e">
            <v>#N/A</v>
          </cell>
          <cell r="AV2121" t="e">
            <v>#N/A</v>
          </cell>
          <cell r="AW2121" t="e">
            <v>#N/A</v>
          </cell>
          <cell r="AX2121" t="e">
            <v>#N/A</v>
          </cell>
          <cell r="AY2121" t="e">
            <v>#N/A</v>
          </cell>
          <cell r="AZ2121" t="e">
            <v>#N/A</v>
          </cell>
          <cell r="BA2121" t="e">
            <v>#N/A</v>
          </cell>
          <cell r="BB2121" t="e">
            <v>#N/A</v>
          </cell>
          <cell r="BC2121" t="e">
            <v>#N/A</v>
          </cell>
          <cell r="BD2121" t="e">
            <v>#N/A</v>
          </cell>
          <cell r="BE2121" t="e">
            <v>#N/A</v>
          </cell>
          <cell r="BF2121" t="e">
            <v>#N/A</v>
          </cell>
          <cell r="BG2121" t="e">
            <v>#N/A</v>
          </cell>
          <cell r="BH2121" t="e">
            <v>#N/A</v>
          </cell>
          <cell r="BI2121" t="e">
            <v>#N/A</v>
          </cell>
          <cell r="BJ2121" t="e">
            <v>#N/A</v>
          </cell>
          <cell r="BK2121" t="e">
            <v>#N/A</v>
          </cell>
          <cell r="BL2121" t="e">
            <v>#N/A</v>
          </cell>
          <cell r="BM2121" t="e">
            <v>#N/A</v>
          </cell>
          <cell r="BN2121" t="e">
            <v>#N/A</v>
          </cell>
          <cell r="BO2121" t="e">
            <v>#N/A</v>
          </cell>
          <cell r="BP2121" t="e">
            <v>#N/A</v>
          </cell>
        </row>
        <row r="2122">
          <cell r="D2122" t="str">
            <v>002120</v>
          </cell>
          <cell r="E2122" t="e">
            <v>#N/A</v>
          </cell>
          <cell r="F2122" t="e">
            <v>#N/A</v>
          </cell>
          <cell r="G2122" t="e">
            <v>#N/A</v>
          </cell>
          <cell r="H2122" t="e">
            <v>#N/A</v>
          </cell>
          <cell r="I2122" t="e">
            <v>#N/A</v>
          </cell>
          <cell r="J2122" t="e">
            <v>#N/A</v>
          </cell>
          <cell r="K2122" t="e">
            <v>#N/A</v>
          </cell>
          <cell r="L2122" t="e">
            <v>#N/A</v>
          </cell>
          <cell r="M2122" t="e">
            <v>#N/A</v>
          </cell>
          <cell r="N2122" t="e">
            <v>#N/A</v>
          </cell>
          <cell r="O2122" t="e">
            <v>#N/A</v>
          </cell>
          <cell r="P2122" t="e">
            <v>#N/A</v>
          </cell>
          <cell r="Q2122" t="e">
            <v>#N/A</v>
          </cell>
          <cell r="R2122" t="e">
            <v>#N/A</v>
          </cell>
          <cell r="S2122" t="e">
            <v>#N/A</v>
          </cell>
          <cell r="T2122" t="e">
            <v>#N/A</v>
          </cell>
          <cell r="U2122" t="e">
            <v>#N/A</v>
          </cell>
          <cell r="V2122" t="e">
            <v>#N/A</v>
          </cell>
          <cell r="W2122" t="e">
            <v>#N/A</v>
          </cell>
          <cell r="X2122" t="e">
            <v>#N/A</v>
          </cell>
          <cell r="Y2122" t="e">
            <v>#N/A</v>
          </cell>
          <cell r="Z2122" t="e">
            <v>#N/A</v>
          </cell>
          <cell r="AA2122" t="e">
            <v>#N/A</v>
          </cell>
          <cell r="AB2122" t="e">
            <v>#N/A</v>
          </cell>
          <cell r="AC2122" t="e">
            <v>#N/A</v>
          </cell>
          <cell r="AD2122" t="e">
            <v>#N/A</v>
          </cell>
          <cell r="AE2122" t="e">
            <v>#N/A</v>
          </cell>
          <cell r="AF2122" t="e">
            <v>#N/A</v>
          </cell>
          <cell r="AG2122" t="e">
            <v>#N/A</v>
          </cell>
          <cell r="AH2122" t="e">
            <v>#N/A</v>
          </cell>
          <cell r="AI2122" t="e">
            <v>#N/A</v>
          </cell>
          <cell r="AJ2122" t="e">
            <v>#N/A</v>
          </cell>
          <cell r="AK2122" t="e">
            <v>#N/A</v>
          </cell>
          <cell r="AL2122" t="e">
            <v>#N/A</v>
          </cell>
          <cell r="AM2122" t="e">
            <v>#N/A</v>
          </cell>
          <cell r="AN2122" t="e">
            <v>#N/A</v>
          </cell>
          <cell r="AO2122" t="e">
            <v>#N/A</v>
          </cell>
          <cell r="AP2122" t="e">
            <v>#N/A</v>
          </cell>
          <cell r="AQ2122" t="e">
            <v>#N/A</v>
          </cell>
          <cell r="AR2122" t="e">
            <v>#N/A</v>
          </cell>
          <cell r="AS2122" t="e">
            <v>#N/A</v>
          </cell>
          <cell r="AT2122" t="e">
            <v>#N/A</v>
          </cell>
          <cell r="AU2122" t="e">
            <v>#N/A</v>
          </cell>
          <cell r="AV2122" t="e">
            <v>#N/A</v>
          </cell>
          <cell r="AW2122" t="e">
            <v>#N/A</v>
          </cell>
          <cell r="AX2122" t="e">
            <v>#N/A</v>
          </cell>
          <cell r="AY2122" t="e">
            <v>#N/A</v>
          </cell>
          <cell r="AZ2122" t="e">
            <v>#N/A</v>
          </cell>
          <cell r="BA2122" t="e">
            <v>#N/A</v>
          </cell>
          <cell r="BB2122" t="e">
            <v>#N/A</v>
          </cell>
          <cell r="BC2122" t="e">
            <v>#N/A</v>
          </cell>
          <cell r="BD2122" t="e">
            <v>#N/A</v>
          </cell>
          <cell r="BE2122" t="e">
            <v>#N/A</v>
          </cell>
          <cell r="BF2122" t="e">
            <v>#N/A</v>
          </cell>
          <cell r="BG2122" t="e">
            <v>#N/A</v>
          </cell>
          <cell r="BH2122" t="e">
            <v>#N/A</v>
          </cell>
          <cell r="BI2122" t="e">
            <v>#N/A</v>
          </cell>
          <cell r="BJ2122" t="e">
            <v>#N/A</v>
          </cell>
          <cell r="BK2122" t="e">
            <v>#N/A</v>
          </cell>
          <cell r="BL2122" t="e">
            <v>#N/A</v>
          </cell>
          <cell r="BM2122" t="e">
            <v>#N/A</v>
          </cell>
          <cell r="BN2122" t="e">
            <v>#N/A</v>
          </cell>
          <cell r="BO2122" t="e">
            <v>#N/A</v>
          </cell>
          <cell r="BP2122" t="e">
            <v>#N/A</v>
          </cell>
        </row>
        <row r="2123">
          <cell r="D2123" t="str">
            <v>002121</v>
          </cell>
          <cell r="E2123" t="e">
            <v>#N/A</v>
          </cell>
          <cell r="F2123" t="e">
            <v>#N/A</v>
          </cell>
          <cell r="G2123" t="e">
            <v>#N/A</v>
          </cell>
          <cell r="H2123" t="e">
            <v>#N/A</v>
          </cell>
          <cell r="I2123" t="e">
            <v>#N/A</v>
          </cell>
          <cell r="J2123" t="e">
            <v>#N/A</v>
          </cell>
          <cell r="K2123" t="e">
            <v>#N/A</v>
          </cell>
          <cell r="L2123" t="e">
            <v>#N/A</v>
          </cell>
          <cell r="M2123" t="e">
            <v>#N/A</v>
          </cell>
          <cell r="N2123" t="e">
            <v>#N/A</v>
          </cell>
          <cell r="O2123" t="e">
            <v>#N/A</v>
          </cell>
          <cell r="P2123" t="e">
            <v>#N/A</v>
          </cell>
          <cell r="Q2123" t="e">
            <v>#N/A</v>
          </cell>
          <cell r="R2123" t="e">
            <v>#N/A</v>
          </cell>
          <cell r="S2123" t="e">
            <v>#N/A</v>
          </cell>
          <cell r="T2123" t="e">
            <v>#N/A</v>
          </cell>
          <cell r="U2123" t="e">
            <v>#N/A</v>
          </cell>
          <cell r="V2123" t="e">
            <v>#N/A</v>
          </cell>
          <cell r="W2123" t="e">
            <v>#N/A</v>
          </cell>
          <cell r="X2123" t="e">
            <v>#N/A</v>
          </cell>
          <cell r="Y2123" t="e">
            <v>#N/A</v>
          </cell>
          <cell r="Z2123" t="e">
            <v>#N/A</v>
          </cell>
          <cell r="AA2123" t="e">
            <v>#N/A</v>
          </cell>
          <cell r="AB2123" t="e">
            <v>#N/A</v>
          </cell>
          <cell r="AC2123" t="e">
            <v>#N/A</v>
          </cell>
          <cell r="AD2123" t="e">
            <v>#N/A</v>
          </cell>
          <cell r="AE2123" t="e">
            <v>#N/A</v>
          </cell>
          <cell r="AF2123" t="e">
            <v>#N/A</v>
          </cell>
          <cell r="AG2123" t="e">
            <v>#N/A</v>
          </cell>
          <cell r="AH2123" t="e">
            <v>#N/A</v>
          </cell>
          <cell r="AI2123" t="e">
            <v>#N/A</v>
          </cell>
          <cell r="AJ2123" t="e">
            <v>#N/A</v>
          </cell>
          <cell r="AK2123" t="e">
            <v>#N/A</v>
          </cell>
          <cell r="AL2123" t="e">
            <v>#N/A</v>
          </cell>
          <cell r="AM2123" t="e">
            <v>#N/A</v>
          </cell>
          <cell r="AN2123" t="e">
            <v>#N/A</v>
          </cell>
          <cell r="AO2123" t="e">
            <v>#N/A</v>
          </cell>
          <cell r="AP2123" t="e">
            <v>#N/A</v>
          </cell>
          <cell r="AQ2123" t="e">
            <v>#N/A</v>
          </cell>
          <cell r="AR2123" t="e">
            <v>#N/A</v>
          </cell>
          <cell r="AS2123" t="e">
            <v>#N/A</v>
          </cell>
          <cell r="AT2123" t="e">
            <v>#N/A</v>
          </cell>
          <cell r="AU2123" t="e">
            <v>#N/A</v>
          </cell>
          <cell r="AV2123" t="e">
            <v>#N/A</v>
          </cell>
          <cell r="AW2123" t="e">
            <v>#N/A</v>
          </cell>
          <cell r="AX2123" t="e">
            <v>#N/A</v>
          </cell>
          <cell r="AY2123" t="e">
            <v>#N/A</v>
          </cell>
          <cell r="AZ2123" t="e">
            <v>#N/A</v>
          </cell>
          <cell r="BA2123" t="e">
            <v>#N/A</v>
          </cell>
          <cell r="BB2123" t="e">
            <v>#N/A</v>
          </cell>
          <cell r="BC2123" t="e">
            <v>#N/A</v>
          </cell>
          <cell r="BD2123" t="e">
            <v>#N/A</v>
          </cell>
          <cell r="BE2123" t="e">
            <v>#N/A</v>
          </cell>
          <cell r="BF2123" t="e">
            <v>#N/A</v>
          </cell>
          <cell r="BG2123" t="e">
            <v>#N/A</v>
          </cell>
          <cell r="BH2123" t="e">
            <v>#N/A</v>
          </cell>
          <cell r="BI2123" t="e">
            <v>#N/A</v>
          </cell>
          <cell r="BJ2123" t="e">
            <v>#N/A</v>
          </cell>
          <cell r="BK2123" t="e">
            <v>#N/A</v>
          </cell>
          <cell r="BL2123" t="e">
            <v>#N/A</v>
          </cell>
          <cell r="BM2123" t="e">
            <v>#N/A</v>
          </cell>
          <cell r="BN2123" t="e">
            <v>#N/A</v>
          </cell>
          <cell r="BO2123" t="e">
            <v>#N/A</v>
          </cell>
          <cell r="BP2123" t="e">
            <v>#N/A</v>
          </cell>
        </row>
        <row r="2124">
          <cell r="D2124" t="str">
            <v>002122</v>
          </cell>
          <cell r="E2124" t="e">
            <v>#N/A</v>
          </cell>
          <cell r="F2124" t="e">
            <v>#N/A</v>
          </cell>
          <cell r="G2124" t="e">
            <v>#N/A</v>
          </cell>
          <cell r="H2124" t="e">
            <v>#N/A</v>
          </cell>
          <cell r="I2124" t="e">
            <v>#N/A</v>
          </cell>
          <cell r="J2124" t="e">
            <v>#N/A</v>
          </cell>
          <cell r="K2124" t="e">
            <v>#N/A</v>
          </cell>
          <cell r="L2124" t="e">
            <v>#N/A</v>
          </cell>
          <cell r="M2124" t="e">
            <v>#N/A</v>
          </cell>
          <cell r="N2124" t="e">
            <v>#N/A</v>
          </cell>
          <cell r="O2124" t="e">
            <v>#N/A</v>
          </cell>
          <cell r="P2124" t="e">
            <v>#N/A</v>
          </cell>
          <cell r="Q2124" t="e">
            <v>#N/A</v>
          </cell>
          <cell r="R2124" t="e">
            <v>#N/A</v>
          </cell>
          <cell r="S2124" t="e">
            <v>#N/A</v>
          </cell>
          <cell r="T2124" t="e">
            <v>#N/A</v>
          </cell>
          <cell r="U2124" t="e">
            <v>#N/A</v>
          </cell>
          <cell r="V2124" t="e">
            <v>#N/A</v>
          </cell>
          <cell r="W2124" t="e">
            <v>#N/A</v>
          </cell>
          <cell r="X2124" t="e">
            <v>#N/A</v>
          </cell>
          <cell r="Y2124" t="e">
            <v>#N/A</v>
          </cell>
          <cell r="Z2124" t="e">
            <v>#N/A</v>
          </cell>
          <cell r="AA2124" t="e">
            <v>#N/A</v>
          </cell>
          <cell r="AB2124" t="e">
            <v>#N/A</v>
          </cell>
          <cell r="AC2124" t="e">
            <v>#N/A</v>
          </cell>
          <cell r="AD2124" t="e">
            <v>#N/A</v>
          </cell>
          <cell r="AE2124" t="e">
            <v>#N/A</v>
          </cell>
          <cell r="AF2124" t="e">
            <v>#N/A</v>
          </cell>
          <cell r="AG2124" t="e">
            <v>#N/A</v>
          </cell>
          <cell r="AH2124" t="e">
            <v>#N/A</v>
          </cell>
          <cell r="AI2124" t="e">
            <v>#N/A</v>
          </cell>
          <cell r="AJ2124" t="e">
            <v>#N/A</v>
          </cell>
          <cell r="AK2124" t="e">
            <v>#N/A</v>
          </cell>
          <cell r="AL2124" t="e">
            <v>#N/A</v>
          </cell>
          <cell r="AM2124" t="e">
            <v>#N/A</v>
          </cell>
          <cell r="AN2124" t="e">
            <v>#N/A</v>
          </cell>
          <cell r="AO2124" t="e">
            <v>#N/A</v>
          </cell>
          <cell r="AP2124" t="e">
            <v>#N/A</v>
          </cell>
          <cell r="AQ2124" t="e">
            <v>#N/A</v>
          </cell>
          <cell r="AR2124" t="e">
            <v>#N/A</v>
          </cell>
          <cell r="AS2124" t="e">
            <v>#N/A</v>
          </cell>
          <cell r="AT2124" t="e">
            <v>#N/A</v>
          </cell>
          <cell r="AU2124" t="e">
            <v>#N/A</v>
          </cell>
          <cell r="AV2124" t="e">
            <v>#N/A</v>
          </cell>
          <cell r="AW2124" t="e">
            <v>#N/A</v>
          </cell>
          <cell r="AX2124" t="e">
            <v>#N/A</v>
          </cell>
          <cell r="AY2124" t="e">
            <v>#N/A</v>
          </cell>
          <cell r="AZ2124" t="e">
            <v>#N/A</v>
          </cell>
          <cell r="BA2124" t="e">
            <v>#N/A</v>
          </cell>
          <cell r="BB2124" t="e">
            <v>#N/A</v>
          </cell>
          <cell r="BC2124" t="e">
            <v>#N/A</v>
          </cell>
          <cell r="BD2124" t="e">
            <v>#N/A</v>
          </cell>
          <cell r="BE2124" t="e">
            <v>#N/A</v>
          </cell>
          <cell r="BF2124" t="e">
            <v>#N/A</v>
          </cell>
          <cell r="BG2124" t="e">
            <v>#N/A</v>
          </cell>
          <cell r="BH2124" t="e">
            <v>#N/A</v>
          </cell>
          <cell r="BI2124" t="e">
            <v>#N/A</v>
          </cell>
          <cell r="BJ2124" t="e">
            <v>#N/A</v>
          </cell>
          <cell r="BK2124" t="e">
            <v>#N/A</v>
          </cell>
          <cell r="BL2124" t="e">
            <v>#N/A</v>
          </cell>
          <cell r="BM2124" t="e">
            <v>#N/A</v>
          </cell>
          <cell r="BN2124" t="e">
            <v>#N/A</v>
          </cell>
          <cell r="BO2124" t="e">
            <v>#N/A</v>
          </cell>
          <cell r="BP2124" t="e">
            <v>#N/A</v>
          </cell>
        </row>
        <row r="2125">
          <cell r="D2125" t="str">
            <v>002123</v>
          </cell>
          <cell r="E2125" t="e">
            <v>#N/A</v>
          </cell>
          <cell r="F2125" t="e">
            <v>#N/A</v>
          </cell>
          <cell r="G2125" t="e">
            <v>#N/A</v>
          </cell>
          <cell r="H2125" t="e">
            <v>#N/A</v>
          </cell>
          <cell r="I2125" t="e">
            <v>#N/A</v>
          </cell>
          <cell r="J2125" t="e">
            <v>#N/A</v>
          </cell>
          <cell r="K2125" t="e">
            <v>#N/A</v>
          </cell>
          <cell r="L2125" t="e">
            <v>#N/A</v>
          </cell>
          <cell r="M2125" t="e">
            <v>#N/A</v>
          </cell>
          <cell r="N2125" t="e">
            <v>#N/A</v>
          </cell>
          <cell r="O2125" t="e">
            <v>#N/A</v>
          </cell>
          <cell r="P2125" t="e">
            <v>#N/A</v>
          </cell>
          <cell r="Q2125" t="e">
            <v>#N/A</v>
          </cell>
          <cell r="R2125" t="e">
            <v>#N/A</v>
          </cell>
          <cell r="S2125" t="e">
            <v>#N/A</v>
          </cell>
          <cell r="T2125" t="e">
            <v>#N/A</v>
          </cell>
          <cell r="U2125" t="e">
            <v>#N/A</v>
          </cell>
          <cell r="V2125" t="e">
            <v>#N/A</v>
          </cell>
          <cell r="W2125" t="e">
            <v>#N/A</v>
          </cell>
          <cell r="X2125" t="e">
            <v>#N/A</v>
          </cell>
          <cell r="Y2125" t="e">
            <v>#N/A</v>
          </cell>
          <cell r="Z2125" t="e">
            <v>#N/A</v>
          </cell>
          <cell r="AA2125" t="e">
            <v>#N/A</v>
          </cell>
          <cell r="AB2125" t="e">
            <v>#N/A</v>
          </cell>
          <cell r="AC2125" t="e">
            <v>#N/A</v>
          </cell>
          <cell r="AD2125" t="e">
            <v>#N/A</v>
          </cell>
          <cell r="AE2125" t="e">
            <v>#N/A</v>
          </cell>
          <cell r="AF2125" t="e">
            <v>#N/A</v>
          </cell>
          <cell r="AG2125" t="e">
            <v>#N/A</v>
          </cell>
          <cell r="AH2125" t="e">
            <v>#N/A</v>
          </cell>
          <cell r="AI2125" t="e">
            <v>#N/A</v>
          </cell>
          <cell r="AJ2125" t="e">
            <v>#N/A</v>
          </cell>
          <cell r="AK2125" t="e">
            <v>#N/A</v>
          </cell>
          <cell r="AL2125" t="e">
            <v>#N/A</v>
          </cell>
          <cell r="AM2125" t="e">
            <v>#N/A</v>
          </cell>
          <cell r="AN2125" t="e">
            <v>#N/A</v>
          </cell>
          <cell r="AO2125" t="e">
            <v>#N/A</v>
          </cell>
          <cell r="AP2125" t="e">
            <v>#N/A</v>
          </cell>
          <cell r="AQ2125" t="e">
            <v>#N/A</v>
          </cell>
          <cell r="AR2125" t="e">
            <v>#N/A</v>
          </cell>
          <cell r="AS2125" t="e">
            <v>#N/A</v>
          </cell>
          <cell r="AT2125" t="e">
            <v>#N/A</v>
          </cell>
          <cell r="AU2125" t="e">
            <v>#N/A</v>
          </cell>
          <cell r="AV2125" t="e">
            <v>#N/A</v>
          </cell>
          <cell r="AW2125" t="e">
            <v>#N/A</v>
          </cell>
          <cell r="AX2125" t="e">
            <v>#N/A</v>
          </cell>
          <cell r="AY2125" t="e">
            <v>#N/A</v>
          </cell>
          <cell r="AZ2125" t="e">
            <v>#N/A</v>
          </cell>
          <cell r="BA2125" t="e">
            <v>#N/A</v>
          </cell>
          <cell r="BB2125" t="e">
            <v>#N/A</v>
          </cell>
          <cell r="BC2125" t="e">
            <v>#N/A</v>
          </cell>
          <cell r="BD2125" t="e">
            <v>#N/A</v>
          </cell>
          <cell r="BE2125" t="e">
            <v>#N/A</v>
          </cell>
          <cell r="BF2125" t="e">
            <v>#N/A</v>
          </cell>
          <cell r="BG2125" t="e">
            <v>#N/A</v>
          </cell>
          <cell r="BH2125" t="e">
            <v>#N/A</v>
          </cell>
          <cell r="BI2125" t="e">
            <v>#N/A</v>
          </cell>
          <cell r="BJ2125" t="e">
            <v>#N/A</v>
          </cell>
          <cell r="BK2125" t="e">
            <v>#N/A</v>
          </cell>
          <cell r="BL2125" t="e">
            <v>#N/A</v>
          </cell>
          <cell r="BM2125" t="e">
            <v>#N/A</v>
          </cell>
          <cell r="BN2125" t="e">
            <v>#N/A</v>
          </cell>
          <cell r="BO2125" t="e">
            <v>#N/A</v>
          </cell>
          <cell r="BP2125" t="e">
            <v>#N/A</v>
          </cell>
        </row>
        <row r="2126">
          <cell r="D2126" t="str">
            <v>002124</v>
          </cell>
          <cell r="E2126" t="e">
            <v>#N/A</v>
          </cell>
          <cell r="F2126" t="e">
            <v>#N/A</v>
          </cell>
          <cell r="G2126" t="e">
            <v>#N/A</v>
          </cell>
          <cell r="H2126" t="e">
            <v>#N/A</v>
          </cell>
          <cell r="I2126" t="e">
            <v>#N/A</v>
          </cell>
          <cell r="J2126" t="e">
            <v>#N/A</v>
          </cell>
          <cell r="K2126" t="e">
            <v>#N/A</v>
          </cell>
          <cell r="L2126" t="e">
            <v>#N/A</v>
          </cell>
          <cell r="M2126" t="e">
            <v>#N/A</v>
          </cell>
          <cell r="N2126" t="e">
            <v>#N/A</v>
          </cell>
          <cell r="O2126" t="e">
            <v>#N/A</v>
          </cell>
          <cell r="P2126" t="e">
            <v>#N/A</v>
          </cell>
          <cell r="Q2126" t="e">
            <v>#N/A</v>
          </cell>
          <cell r="R2126" t="e">
            <v>#N/A</v>
          </cell>
          <cell r="S2126" t="e">
            <v>#N/A</v>
          </cell>
          <cell r="T2126" t="e">
            <v>#N/A</v>
          </cell>
          <cell r="U2126" t="e">
            <v>#N/A</v>
          </cell>
          <cell r="V2126" t="e">
            <v>#N/A</v>
          </cell>
          <cell r="W2126" t="e">
            <v>#N/A</v>
          </cell>
          <cell r="X2126" t="e">
            <v>#N/A</v>
          </cell>
          <cell r="Y2126" t="e">
            <v>#N/A</v>
          </cell>
          <cell r="Z2126" t="e">
            <v>#N/A</v>
          </cell>
          <cell r="AA2126" t="e">
            <v>#N/A</v>
          </cell>
          <cell r="AB2126" t="e">
            <v>#N/A</v>
          </cell>
          <cell r="AC2126" t="e">
            <v>#N/A</v>
          </cell>
          <cell r="AD2126" t="e">
            <v>#N/A</v>
          </cell>
          <cell r="AE2126" t="e">
            <v>#N/A</v>
          </cell>
          <cell r="AF2126" t="e">
            <v>#N/A</v>
          </cell>
          <cell r="AG2126" t="e">
            <v>#N/A</v>
          </cell>
          <cell r="AH2126" t="e">
            <v>#N/A</v>
          </cell>
          <cell r="AI2126" t="e">
            <v>#N/A</v>
          </cell>
          <cell r="AJ2126" t="e">
            <v>#N/A</v>
          </cell>
          <cell r="AK2126" t="e">
            <v>#N/A</v>
          </cell>
          <cell r="AL2126" t="e">
            <v>#N/A</v>
          </cell>
          <cell r="AM2126" t="e">
            <v>#N/A</v>
          </cell>
          <cell r="AN2126" t="e">
            <v>#N/A</v>
          </cell>
          <cell r="AO2126" t="e">
            <v>#N/A</v>
          </cell>
          <cell r="AP2126" t="e">
            <v>#N/A</v>
          </cell>
          <cell r="AQ2126" t="e">
            <v>#N/A</v>
          </cell>
          <cell r="AR2126" t="e">
            <v>#N/A</v>
          </cell>
          <cell r="AS2126" t="e">
            <v>#N/A</v>
          </cell>
          <cell r="AT2126" t="e">
            <v>#N/A</v>
          </cell>
          <cell r="AU2126" t="e">
            <v>#N/A</v>
          </cell>
          <cell r="AV2126" t="e">
            <v>#N/A</v>
          </cell>
          <cell r="AW2126" t="e">
            <v>#N/A</v>
          </cell>
          <cell r="AX2126" t="e">
            <v>#N/A</v>
          </cell>
          <cell r="AY2126" t="e">
            <v>#N/A</v>
          </cell>
          <cell r="AZ2126" t="e">
            <v>#N/A</v>
          </cell>
          <cell r="BA2126" t="e">
            <v>#N/A</v>
          </cell>
          <cell r="BB2126" t="e">
            <v>#N/A</v>
          </cell>
          <cell r="BC2126" t="e">
            <v>#N/A</v>
          </cell>
          <cell r="BD2126" t="e">
            <v>#N/A</v>
          </cell>
          <cell r="BE2126" t="e">
            <v>#N/A</v>
          </cell>
          <cell r="BF2126" t="e">
            <v>#N/A</v>
          </cell>
          <cell r="BG2126" t="e">
            <v>#N/A</v>
          </cell>
          <cell r="BH2126" t="e">
            <v>#N/A</v>
          </cell>
          <cell r="BI2126" t="e">
            <v>#N/A</v>
          </cell>
          <cell r="BJ2126" t="e">
            <v>#N/A</v>
          </cell>
          <cell r="BK2126" t="e">
            <v>#N/A</v>
          </cell>
          <cell r="BL2126" t="e">
            <v>#N/A</v>
          </cell>
          <cell r="BM2126" t="e">
            <v>#N/A</v>
          </cell>
          <cell r="BN2126" t="e">
            <v>#N/A</v>
          </cell>
          <cell r="BO2126" t="e">
            <v>#N/A</v>
          </cell>
          <cell r="BP2126" t="e">
            <v>#N/A</v>
          </cell>
        </row>
        <row r="2127">
          <cell r="D2127" t="str">
            <v>002125</v>
          </cell>
          <cell r="E2127" t="e">
            <v>#N/A</v>
          </cell>
          <cell r="F2127" t="e">
            <v>#N/A</v>
          </cell>
          <cell r="G2127" t="e">
            <v>#N/A</v>
          </cell>
          <cell r="H2127" t="e">
            <v>#N/A</v>
          </cell>
          <cell r="I2127" t="e">
            <v>#N/A</v>
          </cell>
          <cell r="J2127" t="e">
            <v>#N/A</v>
          </cell>
          <cell r="K2127" t="e">
            <v>#N/A</v>
          </cell>
          <cell r="L2127" t="e">
            <v>#N/A</v>
          </cell>
          <cell r="M2127" t="e">
            <v>#N/A</v>
          </cell>
          <cell r="N2127" t="e">
            <v>#N/A</v>
          </cell>
          <cell r="O2127" t="e">
            <v>#N/A</v>
          </cell>
          <cell r="P2127" t="e">
            <v>#N/A</v>
          </cell>
          <cell r="Q2127" t="e">
            <v>#N/A</v>
          </cell>
          <cell r="R2127" t="e">
            <v>#N/A</v>
          </cell>
          <cell r="S2127" t="e">
            <v>#N/A</v>
          </cell>
          <cell r="T2127" t="e">
            <v>#N/A</v>
          </cell>
          <cell r="U2127" t="e">
            <v>#N/A</v>
          </cell>
          <cell r="V2127" t="e">
            <v>#N/A</v>
          </cell>
          <cell r="W2127" t="e">
            <v>#N/A</v>
          </cell>
          <cell r="X2127" t="e">
            <v>#N/A</v>
          </cell>
          <cell r="Y2127" t="e">
            <v>#N/A</v>
          </cell>
          <cell r="Z2127" t="e">
            <v>#N/A</v>
          </cell>
          <cell r="AA2127" t="e">
            <v>#N/A</v>
          </cell>
          <cell r="AB2127" t="e">
            <v>#N/A</v>
          </cell>
          <cell r="AC2127" t="e">
            <v>#N/A</v>
          </cell>
          <cell r="AD2127" t="e">
            <v>#N/A</v>
          </cell>
          <cell r="AE2127" t="e">
            <v>#N/A</v>
          </cell>
          <cell r="AF2127" t="e">
            <v>#N/A</v>
          </cell>
          <cell r="AG2127" t="e">
            <v>#N/A</v>
          </cell>
          <cell r="AH2127" t="e">
            <v>#N/A</v>
          </cell>
          <cell r="AI2127" t="e">
            <v>#N/A</v>
          </cell>
          <cell r="AJ2127" t="e">
            <v>#N/A</v>
          </cell>
          <cell r="AK2127" t="e">
            <v>#N/A</v>
          </cell>
          <cell r="AL2127" t="e">
            <v>#N/A</v>
          </cell>
          <cell r="AM2127" t="e">
            <v>#N/A</v>
          </cell>
          <cell r="AN2127" t="e">
            <v>#N/A</v>
          </cell>
          <cell r="AO2127" t="e">
            <v>#N/A</v>
          </cell>
          <cell r="AP2127" t="e">
            <v>#N/A</v>
          </cell>
          <cell r="AQ2127" t="e">
            <v>#N/A</v>
          </cell>
          <cell r="AR2127" t="e">
            <v>#N/A</v>
          </cell>
          <cell r="AS2127" t="e">
            <v>#N/A</v>
          </cell>
          <cell r="AT2127" t="e">
            <v>#N/A</v>
          </cell>
          <cell r="AU2127" t="e">
            <v>#N/A</v>
          </cell>
          <cell r="AV2127" t="e">
            <v>#N/A</v>
          </cell>
          <cell r="AW2127" t="e">
            <v>#N/A</v>
          </cell>
          <cell r="AX2127" t="e">
            <v>#N/A</v>
          </cell>
          <cell r="AY2127" t="e">
            <v>#N/A</v>
          </cell>
          <cell r="AZ2127" t="e">
            <v>#N/A</v>
          </cell>
          <cell r="BA2127" t="e">
            <v>#N/A</v>
          </cell>
          <cell r="BB2127" t="e">
            <v>#N/A</v>
          </cell>
          <cell r="BC2127" t="e">
            <v>#N/A</v>
          </cell>
          <cell r="BD2127" t="e">
            <v>#N/A</v>
          </cell>
          <cell r="BE2127" t="e">
            <v>#N/A</v>
          </cell>
          <cell r="BF2127" t="e">
            <v>#N/A</v>
          </cell>
          <cell r="BG2127" t="e">
            <v>#N/A</v>
          </cell>
          <cell r="BH2127" t="e">
            <v>#N/A</v>
          </cell>
          <cell r="BI2127" t="e">
            <v>#N/A</v>
          </cell>
          <cell r="BJ2127" t="e">
            <v>#N/A</v>
          </cell>
          <cell r="BK2127" t="e">
            <v>#N/A</v>
          </cell>
          <cell r="BL2127" t="e">
            <v>#N/A</v>
          </cell>
          <cell r="BM2127" t="e">
            <v>#N/A</v>
          </cell>
          <cell r="BN2127" t="e">
            <v>#N/A</v>
          </cell>
          <cell r="BO2127" t="e">
            <v>#N/A</v>
          </cell>
          <cell r="BP2127" t="e">
            <v>#N/A</v>
          </cell>
        </row>
        <row r="2128">
          <cell r="D2128" t="str">
            <v>002126</v>
          </cell>
          <cell r="E2128" t="e">
            <v>#N/A</v>
          </cell>
          <cell r="F2128" t="e">
            <v>#N/A</v>
          </cell>
          <cell r="G2128" t="e">
            <v>#N/A</v>
          </cell>
          <cell r="H2128" t="e">
            <v>#N/A</v>
          </cell>
          <cell r="I2128" t="e">
            <v>#N/A</v>
          </cell>
          <cell r="J2128" t="e">
            <v>#N/A</v>
          </cell>
          <cell r="K2128" t="e">
            <v>#N/A</v>
          </cell>
          <cell r="L2128" t="e">
            <v>#N/A</v>
          </cell>
          <cell r="M2128" t="e">
            <v>#N/A</v>
          </cell>
          <cell r="N2128" t="e">
            <v>#N/A</v>
          </cell>
          <cell r="O2128" t="e">
            <v>#N/A</v>
          </cell>
          <cell r="P2128" t="e">
            <v>#N/A</v>
          </cell>
          <cell r="Q2128" t="e">
            <v>#N/A</v>
          </cell>
          <cell r="R2128" t="e">
            <v>#N/A</v>
          </cell>
          <cell r="S2128" t="e">
            <v>#N/A</v>
          </cell>
          <cell r="T2128" t="e">
            <v>#N/A</v>
          </cell>
          <cell r="U2128" t="e">
            <v>#N/A</v>
          </cell>
          <cell r="V2128" t="e">
            <v>#N/A</v>
          </cell>
          <cell r="W2128" t="e">
            <v>#N/A</v>
          </cell>
          <cell r="X2128" t="e">
            <v>#N/A</v>
          </cell>
          <cell r="Y2128" t="e">
            <v>#N/A</v>
          </cell>
          <cell r="Z2128" t="e">
            <v>#N/A</v>
          </cell>
          <cell r="AA2128" t="e">
            <v>#N/A</v>
          </cell>
          <cell r="AB2128" t="e">
            <v>#N/A</v>
          </cell>
          <cell r="AC2128" t="e">
            <v>#N/A</v>
          </cell>
          <cell r="AD2128" t="e">
            <v>#N/A</v>
          </cell>
          <cell r="AE2128" t="e">
            <v>#N/A</v>
          </cell>
          <cell r="AF2128" t="e">
            <v>#N/A</v>
          </cell>
          <cell r="AG2128" t="e">
            <v>#N/A</v>
          </cell>
          <cell r="AH2128" t="e">
            <v>#N/A</v>
          </cell>
          <cell r="AI2128" t="e">
            <v>#N/A</v>
          </cell>
          <cell r="AJ2128" t="e">
            <v>#N/A</v>
          </cell>
          <cell r="AK2128" t="e">
            <v>#N/A</v>
          </cell>
          <cell r="AL2128" t="e">
            <v>#N/A</v>
          </cell>
          <cell r="AM2128" t="e">
            <v>#N/A</v>
          </cell>
          <cell r="AN2128" t="e">
            <v>#N/A</v>
          </cell>
          <cell r="AO2128" t="e">
            <v>#N/A</v>
          </cell>
          <cell r="AP2128" t="e">
            <v>#N/A</v>
          </cell>
          <cell r="AQ2128" t="e">
            <v>#N/A</v>
          </cell>
          <cell r="AR2128" t="e">
            <v>#N/A</v>
          </cell>
          <cell r="AS2128" t="e">
            <v>#N/A</v>
          </cell>
          <cell r="AT2128" t="e">
            <v>#N/A</v>
          </cell>
          <cell r="AU2128" t="e">
            <v>#N/A</v>
          </cell>
          <cell r="AV2128" t="e">
            <v>#N/A</v>
          </cell>
          <cell r="AW2128" t="e">
            <v>#N/A</v>
          </cell>
          <cell r="AX2128" t="e">
            <v>#N/A</v>
          </cell>
          <cell r="AY2128" t="e">
            <v>#N/A</v>
          </cell>
          <cell r="AZ2128" t="e">
            <v>#N/A</v>
          </cell>
          <cell r="BA2128" t="e">
            <v>#N/A</v>
          </cell>
          <cell r="BB2128" t="e">
            <v>#N/A</v>
          </cell>
          <cell r="BC2128" t="e">
            <v>#N/A</v>
          </cell>
          <cell r="BD2128" t="e">
            <v>#N/A</v>
          </cell>
          <cell r="BE2128" t="e">
            <v>#N/A</v>
          </cell>
          <cell r="BF2128" t="e">
            <v>#N/A</v>
          </cell>
          <cell r="BG2128" t="e">
            <v>#N/A</v>
          </cell>
          <cell r="BH2128" t="e">
            <v>#N/A</v>
          </cell>
          <cell r="BI2128" t="e">
            <v>#N/A</v>
          </cell>
          <cell r="BJ2128" t="e">
            <v>#N/A</v>
          </cell>
          <cell r="BK2128" t="e">
            <v>#N/A</v>
          </cell>
          <cell r="BL2128" t="e">
            <v>#N/A</v>
          </cell>
          <cell r="BM2128" t="e">
            <v>#N/A</v>
          </cell>
          <cell r="BN2128" t="e">
            <v>#N/A</v>
          </cell>
          <cell r="BO2128" t="e">
            <v>#N/A</v>
          </cell>
          <cell r="BP2128" t="e">
            <v>#N/A</v>
          </cell>
        </row>
        <row r="2129">
          <cell r="D2129" t="str">
            <v>002127</v>
          </cell>
          <cell r="E2129" t="e">
            <v>#N/A</v>
          </cell>
          <cell r="F2129" t="e">
            <v>#N/A</v>
          </cell>
          <cell r="G2129" t="e">
            <v>#N/A</v>
          </cell>
          <cell r="H2129" t="e">
            <v>#N/A</v>
          </cell>
          <cell r="I2129" t="e">
            <v>#N/A</v>
          </cell>
          <cell r="J2129" t="e">
            <v>#N/A</v>
          </cell>
          <cell r="K2129" t="e">
            <v>#N/A</v>
          </cell>
          <cell r="L2129" t="e">
            <v>#N/A</v>
          </cell>
          <cell r="M2129" t="e">
            <v>#N/A</v>
          </cell>
          <cell r="N2129" t="e">
            <v>#N/A</v>
          </cell>
          <cell r="O2129" t="e">
            <v>#N/A</v>
          </cell>
          <cell r="P2129" t="e">
            <v>#N/A</v>
          </cell>
          <cell r="Q2129" t="e">
            <v>#N/A</v>
          </cell>
          <cell r="R2129" t="e">
            <v>#N/A</v>
          </cell>
          <cell r="S2129" t="e">
            <v>#N/A</v>
          </cell>
          <cell r="T2129" t="e">
            <v>#N/A</v>
          </cell>
          <cell r="U2129" t="e">
            <v>#N/A</v>
          </cell>
          <cell r="V2129" t="e">
            <v>#N/A</v>
          </cell>
          <cell r="W2129" t="e">
            <v>#N/A</v>
          </cell>
          <cell r="X2129" t="e">
            <v>#N/A</v>
          </cell>
          <cell r="Y2129" t="e">
            <v>#N/A</v>
          </cell>
          <cell r="Z2129" t="e">
            <v>#N/A</v>
          </cell>
          <cell r="AA2129" t="e">
            <v>#N/A</v>
          </cell>
          <cell r="AB2129" t="e">
            <v>#N/A</v>
          </cell>
          <cell r="AC2129" t="e">
            <v>#N/A</v>
          </cell>
          <cell r="AD2129" t="e">
            <v>#N/A</v>
          </cell>
          <cell r="AE2129" t="e">
            <v>#N/A</v>
          </cell>
          <cell r="AF2129" t="e">
            <v>#N/A</v>
          </cell>
          <cell r="AG2129" t="e">
            <v>#N/A</v>
          </cell>
          <cell r="AH2129" t="e">
            <v>#N/A</v>
          </cell>
          <cell r="AI2129" t="e">
            <v>#N/A</v>
          </cell>
          <cell r="AJ2129" t="e">
            <v>#N/A</v>
          </cell>
          <cell r="AK2129" t="e">
            <v>#N/A</v>
          </cell>
          <cell r="AL2129" t="e">
            <v>#N/A</v>
          </cell>
          <cell r="AM2129" t="e">
            <v>#N/A</v>
          </cell>
          <cell r="AN2129" t="e">
            <v>#N/A</v>
          </cell>
          <cell r="AO2129" t="e">
            <v>#N/A</v>
          </cell>
          <cell r="AP2129" t="e">
            <v>#N/A</v>
          </cell>
          <cell r="AQ2129" t="e">
            <v>#N/A</v>
          </cell>
          <cell r="AR2129" t="e">
            <v>#N/A</v>
          </cell>
          <cell r="AS2129" t="e">
            <v>#N/A</v>
          </cell>
          <cell r="AT2129" t="e">
            <v>#N/A</v>
          </cell>
          <cell r="AU2129" t="e">
            <v>#N/A</v>
          </cell>
          <cell r="AV2129" t="e">
            <v>#N/A</v>
          </cell>
          <cell r="AW2129" t="e">
            <v>#N/A</v>
          </cell>
          <cell r="AX2129" t="e">
            <v>#N/A</v>
          </cell>
          <cell r="AY2129" t="e">
            <v>#N/A</v>
          </cell>
          <cell r="AZ2129" t="e">
            <v>#N/A</v>
          </cell>
          <cell r="BA2129" t="e">
            <v>#N/A</v>
          </cell>
          <cell r="BB2129" t="e">
            <v>#N/A</v>
          </cell>
          <cell r="BC2129" t="e">
            <v>#N/A</v>
          </cell>
          <cell r="BD2129" t="e">
            <v>#N/A</v>
          </cell>
          <cell r="BE2129" t="e">
            <v>#N/A</v>
          </cell>
          <cell r="BF2129" t="e">
            <v>#N/A</v>
          </cell>
          <cell r="BG2129" t="e">
            <v>#N/A</v>
          </cell>
          <cell r="BH2129" t="e">
            <v>#N/A</v>
          </cell>
          <cell r="BI2129" t="e">
            <v>#N/A</v>
          </cell>
          <cell r="BJ2129" t="e">
            <v>#N/A</v>
          </cell>
          <cell r="BK2129" t="e">
            <v>#N/A</v>
          </cell>
          <cell r="BL2129" t="e">
            <v>#N/A</v>
          </cell>
          <cell r="BM2129" t="e">
            <v>#N/A</v>
          </cell>
          <cell r="BN2129" t="e">
            <v>#N/A</v>
          </cell>
          <cell r="BO2129" t="e">
            <v>#N/A</v>
          </cell>
          <cell r="BP2129" t="e">
            <v>#N/A</v>
          </cell>
        </row>
        <row r="2130">
          <cell r="D2130" t="str">
            <v>002128</v>
          </cell>
          <cell r="E2130" t="e">
            <v>#N/A</v>
          </cell>
          <cell r="F2130" t="e">
            <v>#N/A</v>
          </cell>
          <cell r="G2130" t="e">
            <v>#N/A</v>
          </cell>
          <cell r="H2130" t="e">
            <v>#N/A</v>
          </cell>
          <cell r="I2130" t="e">
            <v>#N/A</v>
          </cell>
          <cell r="J2130" t="e">
            <v>#N/A</v>
          </cell>
          <cell r="K2130" t="e">
            <v>#N/A</v>
          </cell>
          <cell r="L2130" t="e">
            <v>#N/A</v>
          </cell>
          <cell r="M2130" t="e">
            <v>#N/A</v>
          </cell>
          <cell r="N2130" t="e">
            <v>#N/A</v>
          </cell>
          <cell r="O2130" t="e">
            <v>#N/A</v>
          </cell>
          <cell r="P2130" t="e">
            <v>#N/A</v>
          </cell>
          <cell r="Q2130" t="e">
            <v>#N/A</v>
          </cell>
          <cell r="R2130" t="e">
            <v>#N/A</v>
          </cell>
          <cell r="S2130" t="e">
            <v>#N/A</v>
          </cell>
          <cell r="T2130" t="e">
            <v>#N/A</v>
          </cell>
          <cell r="U2130" t="e">
            <v>#N/A</v>
          </cell>
          <cell r="V2130" t="e">
            <v>#N/A</v>
          </cell>
          <cell r="W2130" t="e">
            <v>#N/A</v>
          </cell>
          <cell r="X2130" t="e">
            <v>#N/A</v>
          </cell>
          <cell r="Y2130" t="e">
            <v>#N/A</v>
          </cell>
          <cell r="Z2130" t="e">
            <v>#N/A</v>
          </cell>
          <cell r="AA2130" t="e">
            <v>#N/A</v>
          </cell>
          <cell r="AB2130" t="e">
            <v>#N/A</v>
          </cell>
          <cell r="AC2130" t="e">
            <v>#N/A</v>
          </cell>
          <cell r="AD2130" t="e">
            <v>#N/A</v>
          </cell>
          <cell r="AE2130" t="e">
            <v>#N/A</v>
          </cell>
          <cell r="AF2130" t="e">
            <v>#N/A</v>
          </cell>
          <cell r="AG2130" t="e">
            <v>#N/A</v>
          </cell>
          <cell r="AH2130" t="e">
            <v>#N/A</v>
          </cell>
          <cell r="AI2130" t="e">
            <v>#N/A</v>
          </cell>
          <cell r="AJ2130" t="e">
            <v>#N/A</v>
          </cell>
          <cell r="AK2130" t="e">
            <v>#N/A</v>
          </cell>
          <cell r="AL2130" t="e">
            <v>#N/A</v>
          </cell>
          <cell r="AM2130" t="e">
            <v>#N/A</v>
          </cell>
          <cell r="AN2130" t="e">
            <v>#N/A</v>
          </cell>
          <cell r="AO2130" t="e">
            <v>#N/A</v>
          </cell>
          <cell r="AP2130" t="e">
            <v>#N/A</v>
          </cell>
          <cell r="AQ2130" t="e">
            <v>#N/A</v>
          </cell>
          <cell r="AR2130" t="e">
            <v>#N/A</v>
          </cell>
          <cell r="AS2130" t="e">
            <v>#N/A</v>
          </cell>
          <cell r="AT2130" t="e">
            <v>#N/A</v>
          </cell>
          <cell r="AU2130" t="e">
            <v>#N/A</v>
          </cell>
          <cell r="AV2130" t="e">
            <v>#N/A</v>
          </cell>
          <cell r="AW2130" t="e">
            <v>#N/A</v>
          </cell>
          <cell r="AX2130" t="e">
            <v>#N/A</v>
          </cell>
          <cell r="AY2130" t="e">
            <v>#N/A</v>
          </cell>
          <cell r="AZ2130" t="e">
            <v>#N/A</v>
          </cell>
          <cell r="BA2130" t="e">
            <v>#N/A</v>
          </cell>
          <cell r="BB2130" t="e">
            <v>#N/A</v>
          </cell>
          <cell r="BC2130" t="e">
            <v>#N/A</v>
          </cell>
          <cell r="BD2130" t="e">
            <v>#N/A</v>
          </cell>
          <cell r="BE2130" t="e">
            <v>#N/A</v>
          </cell>
          <cell r="BF2130" t="e">
            <v>#N/A</v>
          </cell>
          <cell r="BG2130" t="e">
            <v>#N/A</v>
          </cell>
          <cell r="BH2130" t="e">
            <v>#N/A</v>
          </cell>
          <cell r="BI2130" t="e">
            <v>#N/A</v>
          </cell>
          <cell r="BJ2130" t="e">
            <v>#N/A</v>
          </cell>
          <cell r="BK2130" t="e">
            <v>#N/A</v>
          </cell>
          <cell r="BL2130" t="e">
            <v>#N/A</v>
          </cell>
          <cell r="BM2130" t="e">
            <v>#N/A</v>
          </cell>
          <cell r="BN2130" t="e">
            <v>#N/A</v>
          </cell>
          <cell r="BO2130" t="e">
            <v>#N/A</v>
          </cell>
          <cell r="BP2130" t="e">
            <v>#N/A</v>
          </cell>
        </row>
        <row r="2131">
          <cell r="D2131" t="str">
            <v>002129</v>
          </cell>
          <cell r="E2131" t="e">
            <v>#N/A</v>
          </cell>
          <cell r="F2131" t="e">
            <v>#N/A</v>
          </cell>
          <cell r="G2131" t="e">
            <v>#N/A</v>
          </cell>
          <cell r="H2131" t="e">
            <v>#N/A</v>
          </cell>
          <cell r="I2131" t="e">
            <v>#N/A</v>
          </cell>
          <cell r="J2131" t="e">
            <v>#N/A</v>
          </cell>
          <cell r="K2131" t="e">
            <v>#N/A</v>
          </cell>
          <cell r="L2131" t="e">
            <v>#N/A</v>
          </cell>
          <cell r="M2131" t="e">
            <v>#N/A</v>
          </cell>
          <cell r="N2131" t="e">
            <v>#N/A</v>
          </cell>
          <cell r="O2131" t="e">
            <v>#N/A</v>
          </cell>
          <cell r="P2131" t="e">
            <v>#N/A</v>
          </cell>
          <cell r="Q2131" t="e">
            <v>#N/A</v>
          </cell>
          <cell r="R2131" t="e">
            <v>#N/A</v>
          </cell>
          <cell r="S2131" t="e">
            <v>#N/A</v>
          </cell>
          <cell r="T2131" t="e">
            <v>#N/A</v>
          </cell>
          <cell r="U2131" t="e">
            <v>#N/A</v>
          </cell>
          <cell r="V2131" t="e">
            <v>#N/A</v>
          </cell>
          <cell r="W2131" t="e">
            <v>#N/A</v>
          </cell>
          <cell r="X2131" t="e">
            <v>#N/A</v>
          </cell>
          <cell r="Y2131" t="e">
            <v>#N/A</v>
          </cell>
          <cell r="Z2131" t="e">
            <v>#N/A</v>
          </cell>
          <cell r="AA2131" t="e">
            <v>#N/A</v>
          </cell>
          <cell r="AB2131" t="e">
            <v>#N/A</v>
          </cell>
          <cell r="AC2131" t="e">
            <v>#N/A</v>
          </cell>
          <cell r="AD2131" t="e">
            <v>#N/A</v>
          </cell>
          <cell r="AE2131" t="e">
            <v>#N/A</v>
          </cell>
          <cell r="AF2131" t="e">
            <v>#N/A</v>
          </cell>
          <cell r="AG2131" t="e">
            <v>#N/A</v>
          </cell>
          <cell r="AH2131" t="e">
            <v>#N/A</v>
          </cell>
          <cell r="AI2131" t="e">
            <v>#N/A</v>
          </cell>
          <cell r="AJ2131" t="e">
            <v>#N/A</v>
          </cell>
          <cell r="AK2131" t="e">
            <v>#N/A</v>
          </cell>
          <cell r="AL2131" t="e">
            <v>#N/A</v>
          </cell>
          <cell r="AM2131" t="e">
            <v>#N/A</v>
          </cell>
          <cell r="AN2131" t="e">
            <v>#N/A</v>
          </cell>
          <cell r="AO2131" t="e">
            <v>#N/A</v>
          </cell>
          <cell r="AP2131" t="e">
            <v>#N/A</v>
          </cell>
          <cell r="AQ2131" t="e">
            <v>#N/A</v>
          </cell>
          <cell r="AR2131" t="e">
            <v>#N/A</v>
          </cell>
          <cell r="AS2131" t="e">
            <v>#N/A</v>
          </cell>
          <cell r="AT2131" t="e">
            <v>#N/A</v>
          </cell>
          <cell r="AU2131" t="e">
            <v>#N/A</v>
          </cell>
          <cell r="AV2131" t="e">
            <v>#N/A</v>
          </cell>
          <cell r="AW2131" t="e">
            <v>#N/A</v>
          </cell>
          <cell r="AX2131" t="e">
            <v>#N/A</v>
          </cell>
          <cell r="AY2131" t="e">
            <v>#N/A</v>
          </cell>
          <cell r="AZ2131" t="e">
            <v>#N/A</v>
          </cell>
          <cell r="BA2131" t="e">
            <v>#N/A</v>
          </cell>
          <cell r="BB2131" t="e">
            <v>#N/A</v>
          </cell>
          <cell r="BC2131" t="e">
            <v>#N/A</v>
          </cell>
          <cell r="BD2131" t="e">
            <v>#N/A</v>
          </cell>
          <cell r="BE2131" t="e">
            <v>#N/A</v>
          </cell>
          <cell r="BF2131" t="e">
            <v>#N/A</v>
          </cell>
          <cell r="BG2131" t="e">
            <v>#N/A</v>
          </cell>
          <cell r="BH2131" t="e">
            <v>#N/A</v>
          </cell>
          <cell r="BI2131" t="e">
            <v>#N/A</v>
          </cell>
          <cell r="BJ2131" t="e">
            <v>#N/A</v>
          </cell>
          <cell r="BK2131" t="e">
            <v>#N/A</v>
          </cell>
          <cell r="BL2131" t="e">
            <v>#N/A</v>
          </cell>
          <cell r="BM2131" t="e">
            <v>#N/A</v>
          </cell>
          <cell r="BN2131" t="e">
            <v>#N/A</v>
          </cell>
          <cell r="BO2131" t="e">
            <v>#N/A</v>
          </cell>
          <cell r="BP2131" t="e">
            <v>#N/A</v>
          </cell>
        </row>
        <row r="2132">
          <cell r="D2132" t="str">
            <v>002130</v>
          </cell>
          <cell r="E2132" t="e">
            <v>#N/A</v>
          </cell>
          <cell r="F2132" t="e">
            <v>#N/A</v>
          </cell>
          <cell r="G2132" t="e">
            <v>#N/A</v>
          </cell>
          <cell r="H2132" t="e">
            <v>#N/A</v>
          </cell>
          <cell r="I2132" t="e">
            <v>#N/A</v>
          </cell>
          <cell r="J2132" t="e">
            <v>#N/A</v>
          </cell>
          <cell r="K2132" t="e">
            <v>#N/A</v>
          </cell>
          <cell r="L2132" t="e">
            <v>#N/A</v>
          </cell>
          <cell r="M2132" t="e">
            <v>#N/A</v>
          </cell>
          <cell r="N2132" t="e">
            <v>#N/A</v>
          </cell>
          <cell r="O2132" t="e">
            <v>#N/A</v>
          </cell>
          <cell r="P2132" t="e">
            <v>#N/A</v>
          </cell>
          <cell r="Q2132" t="e">
            <v>#N/A</v>
          </cell>
          <cell r="R2132" t="e">
            <v>#N/A</v>
          </cell>
          <cell r="S2132" t="e">
            <v>#N/A</v>
          </cell>
          <cell r="T2132" t="e">
            <v>#N/A</v>
          </cell>
          <cell r="U2132" t="e">
            <v>#N/A</v>
          </cell>
          <cell r="V2132" t="e">
            <v>#N/A</v>
          </cell>
          <cell r="W2132" t="e">
            <v>#N/A</v>
          </cell>
          <cell r="X2132" t="e">
            <v>#N/A</v>
          </cell>
          <cell r="Y2132" t="e">
            <v>#N/A</v>
          </cell>
          <cell r="Z2132" t="e">
            <v>#N/A</v>
          </cell>
          <cell r="AA2132" t="e">
            <v>#N/A</v>
          </cell>
          <cell r="AB2132" t="e">
            <v>#N/A</v>
          </cell>
          <cell r="AC2132" t="e">
            <v>#N/A</v>
          </cell>
          <cell r="AD2132" t="e">
            <v>#N/A</v>
          </cell>
          <cell r="AE2132" t="e">
            <v>#N/A</v>
          </cell>
          <cell r="AF2132" t="e">
            <v>#N/A</v>
          </cell>
          <cell r="AG2132" t="e">
            <v>#N/A</v>
          </cell>
          <cell r="AH2132" t="e">
            <v>#N/A</v>
          </cell>
          <cell r="AI2132" t="e">
            <v>#N/A</v>
          </cell>
          <cell r="AJ2132" t="e">
            <v>#N/A</v>
          </cell>
          <cell r="AK2132" t="e">
            <v>#N/A</v>
          </cell>
          <cell r="AL2132" t="e">
            <v>#N/A</v>
          </cell>
          <cell r="AM2132" t="e">
            <v>#N/A</v>
          </cell>
          <cell r="AN2132" t="e">
            <v>#N/A</v>
          </cell>
          <cell r="AO2132" t="e">
            <v>#N/A</v>
          </cell>
          <cell r="AP2132" t="e">
            <v>#N/A</v>
          </cell>
          <cell r="AQ2132" t="e">
            <v>#N/A</v>
          </cell>
          <cell r="AR2132" t="e">
            <v>#N/A</v>
          </cell>
          <cell r="AS2132" t="e">
            <v>#N/A</v>
          </cell>
          <cell r="AT2132" t="e">
            <v>#N/A</v>
          </cell>
          <cell r="AU2132" t="e">
            <v>#N/A</v>
          </cell>
          <cell r="AV2132" t="e">
            <v>#N/A</v>
          </cell>
          <cell r="AW2132" t="e">
            <v>#N/A</v>
          </cell>
          <cell r="AX2132" t="e">
            <v>#N/A</v>
          </cell>
          <cell r="AY2132" t="e">
            <v>#N/A</v>
          </cell>
          <cell r="AZ2132" t="e">
            <v>#N/A</v>
          </cell>
          <cell r="BA2132" t="e">
            <v>#N/A</v>
          </cell>
          <cell r="BB2132" t="e">
            <v>#N/A</v>
          </cell>
          <cell r="BC2132" t="e">
            <v>#N/A</v>
          </cell>
          <cell r="BD2132" t="e">
            <v>#N/A</v>
          </cell>
          <cell r="BE2132" t="e">
            <v>#N/A</v>
          </cell>
          <cell r="BF2132" t="e">
            <v>#N/A</v>
          </cell>
          <cell r="BG2132" t="e">
            <v>#N/A</v>
          </cell>
          <cell r="BH2132" t="e">
            <v>#N/A</v>
          </cell>
          <cell r="BI2132" t="e">
            <v>#N/A</v>
          </cell>
          <cell r="BJ2132" t="e">
            <v>#N/A</v>
          </cell>
          <cell r="BK2132" t="e">
            <v>#N/A</v>
          </cell>
          <cell r="BL2132" t="e">
            <v>#N/A</v>
          </cell>
          <cell r="BM2132" t="e">
            <v>#N/A</v>
          </cell>
          <cell r="BN2132" t="e">
            <v>#N/A</v>
          </cell>
          <cell r="BO2132" t="e">
            <v>#N/A</v>
          </cell>
          <cell r="BP2132" t="e">
            <v>#N/A</v>
          </cell>
        </row>
        <row r="2133">
          <cell r="D2133" t="str">
            <v>002131</v>
          </cell>
          <cell r="E2133" t="e">
            <v>#N/A</v>
          </cell>
          <cell r="F2133" t="e">
            <v>#N/A</v>
          </cell>
          <cell r="G2133" t="e">
            <v>#N/A</v>
          </cell>
          <cell r="H2133" t="e">
            <v>#N/A</v>
          </cell>
          <cell r="I2133" t="e">
            <v>#N/A</v>
          </cell>
          <cell r="J2133" t="e">
            <v>#N/A</v>
          </cell>
          <cell r="K2133" t="e">
            <v>#N/A</v>
          </cell>
          <cell r="L2133" t="e">
            <v>#N/A</v>
          </cell>
          <cell r="M2133" t="e">
            <v>#N/A</v>
          </cell>
          <cell r="N2133" t="e">
            <v>#N/A</v>
          </cell>
          <cell r="O2133" t="e">
            <v>#N/A</v>
          </cell>
          <cell r="P2133" t="e">
            <v>#N/A</v>
          </cell>
          <cell r="Q2133" t="e">
            <v>#N/A</v>
          </cell>
          <cell r="R2133" t="e">
            <v>#N/A</v>
          </cell>
          <cell r="S2133" t="e">
            <v>#N/A</v>
          </cell>
          <cell r="T2133" t="e">
            <v>#N/A</v>
          </cell>
          <cell r="U2133" t="e">
            <v>#N/A</v>
          </cell>
          <cell r="V2133" t="e">
            <v>#N/A</v>
          </cell>
          <cell r="W2133" t="e">
            <v>#N/A</v>
          </cell>
          <cell r="X2133" t="e">
            <v>#N/A</v>
          </cell>
          <cell r="Y2133" t="e">
            <v>#N/A</v>
          </cell>
          <cell r="Z2133" t="e">
            <v>#N/A</v>
          </cell>
          <cell r="AA2133" t="e">
            <v>#N/A</v>
          </cell>
          <cell r="AB2133" t="e">
            <v>#N/A</v>
          </cell>
          <cell r="AC2133" t="e">
            <v>#N/A</v>
          </cell>
          <cell r="AD2133" t="e">
            <v>#N/A</v>
          </cell>
          <cell r="AE2133" t="e">
            <v>#N/A</v>
          </cell>
          <cell r="AF2133" t="e">
            <v>#N/A</v>
          </cell>
          <cell r="AG2133" t="e">
            <v>#N/A</v>
          </cell>
          <cell r="AH2133" t="e">
            <v>#N/A</v>
          </cell>
          <cell r="AI2133" t="e">
            <v>#N/A</v>
          </cell>
          <cell r="AJ2133" t="e">
            <v>#N/A</v>
          </cell>
          <cell r="AK2133" t="e">
            <v>#N/A</v>
          </cell>
          <cell r="AL2133" t="e">
            <v>#N/A</v>
          </cell>
          <cell r="AM2133" t="e">
            <v>#N/A</v>
          </cell>
          <cell r="AN2133" t="e">
            <v>#N/A</v>
          </cell>
          <cell r="AO2133" t="e">
            <v>#N/A</v>
          </cell>
          <cell r="AP2133" t="e">
            <v>#N/A</v>
          </cell>
          <cell r="AQ2133" t="e">
            <v>#N/A</v>
          </cell>
          <cell r="AR2133" t="e">
            <v>#N/A</v>
          </cell>
          <cell r="AS2133" t="e">
            <v>#N/A</v>
          </cell>
          <cell r="AT2133" t="e">
            <v>#N/A</v>
          </cell>
          <cell r="AU2133" t="e">
            <v>#N/A</v>
          </cell>
          <cell r="AV2133" t="e">
            <v>#N/A</v>
          </cell>
          <cell r="AW2133" t="e">
            <v>#N/A</v>
          </cell>
          <cell r="AX2133" t="e">
            <v>#N/A</v>
          </cell>
          <cell r="AY2133" t="e">
            <v>#N/A</v>
          </cell>
          <cell r="AZ2133" t="e">
            <v>#N/A</v>
          </cell>
          <cell r="BA2133" t="e">
            <v>#N/A</v>
          </cell>
          <cell r="BB2133" t="e">
            <v>#N/A</v>
          </cell>
          <cell r="BC2133" t="e">
            <v>#N/A</v>
          </cell>
          <cell r="BD2133" t="e">
            <v>#N/A</v>
          </cell>
          <cell r="BE2133" t="e">
            <v>#N/A</v>
          </cell>
          <cell r="BF2133" t="e">
            <v>#N/A</v>
          </cell>
          <cell r="BG2133" t="e">
            <v>#N/A</v>
          </cell>
          <cell r="BH2133" t="e">
            <v>#N/A</v>
          </cell>
          <cell r="BI2133" t="e">
            <v>#N/A</v>
          </cell>
          <cell r="BJ2133" t="e">
            <v>#N/A</v>
          </cell>
          <cell r="BK2133" t="e">
            <v>#N/A</v>
          </cell>
          <cell r="BL2133" t="e">
            <v>#N/A</v>
          </cell>
          <cell r="BM2133" t="e">
            <v>#N/A</v>
          </cell>
          <cell r="BN2133" t="e">
            <v>#N/A</v>
          </cell>
          <cell r="BO2133" t="e">
            <v>#N/A</v>
          </cell>
          <cell r="BP2133" t="e">
            <v>#N/A</v>
          </cell>
        </row>
        <row r="2134">
          <cell r="D2134" t="str">
            <v>002132</v>
          </cell>
          <cell r="E2134" t="e">
            <v>#N/A</v>
          </cell>
          <cell r="F2134" t="e">
            <v>#N/A</v>
          </cell>
          <cell r="G2134" t="e">
            <v>#N/A</v>
          </cell>
          <cell r="H2134" t="e">
            <v>#N/A</v>
          </cell>
          <cell r="I2134" t="e">
            <v>#N/A</v>
          </cell>
          <cell r="J2134" t="e">
            <v>#N/A</v>
          </cell>
          <cell r="K2134" t="e">
            <v>#N/A</v>
          </cell>
          <cell r="L2134" t="e">
            <v>#N/A</v>
          </cell>
          <cell r="M2134" t="e">
            <v>#N/A</v>
          </cell>
          <cell r="N2134" t="e">
            <v>#N/A</v>
          </cell>
          <cell r="O2134" t="e">
            <v>#N/A</v>
          </cell>
          <cell r="P2134" t="e">
            <v>#N/A</v>
          </cell>
          <cell r="Q2134" t="e">
            <v>#N/A</v>
          </cell>
          <cell r="R2134" t="e">
            <v>#N/A</v>
          </cell>
          <cell r="S2134" t="e">
            <v>#N/A</v>
          </cell>
          <cell r="T2134" t="e">
            <v>#N/A</v>
          </cell>
          <cell r="U2134" t="e">
            <v>#N/A</v>
          </cell>
          <cell r="V2134" t="e">
            <v>#N/A</v>
          </cell>
          <cell r="W2134" t="e">
            <v>#N/A</v>
          </cell>
          <cell r="X2134" t="e">
            <v>#N/A</v>
          </cell>
          <cell r="Y2134" t="e">
            <v>#N/A</v>
          </cell>
          <cell r="Z2134" t="e">
            <v>#N/A</v>
          </cell>
          <cell r="AA2134" t="e">
            <v>#N/A</v>
          </cell>
          <cell r="AB2134" t="e">
            <v>#N/A</v>
          </cell>
          <cell r="AC2134" t="e">
            <v>#N/A</v>
          </cell>
          <cell r="AD2134" t="e">
            <v>#N/A</v>
          </cell>
          <cell r="AE2134" t="e">
            <v>#N/A</v>
          </cell>
          <cell r="AF2134" t="e">
            <v>#N/A</v>
          </cell>
          <cell r="AG2134" t="e">
            <v>#N/A</v>
          </cell>
          <cell r="AH2134" t="e">
            <v>#N/A</v>
          </cell>
          <cell r="AI2134" t="e">
            <v>#N/A</v>
          </cell>
          <cell r="AJ2134" t="e">
            <v>#N/A</v>
          </cell>
          <cell r="AK2134" t="e">
            <v>#N/A</v>
          </cell>
          <cell r="AL2134" t="e">
            <v>#N/A</v>
          </cell>
          <cell r="AM2134" t="e">
            <v>#N/A</v>
          </cell>
          <cell r="AN2134" t="e">
            <v>#N/A</v>
          </cell>
          <cell r="AO2134" t="e">
            <v>#N/A</v>
          </cell>
          <cell r="AP2134" t="e">
            <v>#N/A</v>
          </cell>
          <cell r="AQ2134" t="e">
            <v>#N/A</v>
          </cell>
          <cell r="AR2134" t="e">
            <v>#N/A</v>
          </cell>
          <cell r="AS2134" t="e">
            <v>#N/A</v>
          </cell>
          <cell r="AT2134" t="e">
            <v>#N/A</v>
          </cell>
          <cell r="AU2134" t="e">
            <v>#N/A</v>
          </cell>
          <cell r="AV2134" t="e">
            <v>#N/A</v>
          </cell>
          <cell r="AW2134" t="e">
            <v>#N/A</v>
          </cell>
          <cell r="AX2134" t="e">
            <v>#N/A</v>
          </cell>
          <cell r="AY2134" t="e">
            <v>#N/A</v>
          </cell>
          <cell r="AZ2134" t="e">
            <v>#N/A</v>
          </cell>
          <cell r="BA2134" t="e">
            <v>#N/A</v>
          </cell>
          <cell r="BB2134" t="e">
            <v>#N/A</v>
          </cell>
          <cell r="BC2134" t="e">
            <v>#N/A</v>
          </cell>
          <cell r="BD2134" t="e">
            <v>#N/A</v>
          </cell>
          <cell r="BE2134" t="e">
            <v>#N/A</v>
          </cell>
          <cell r="BF2134" t="e">
            <v>#N/A</v>
          </cell>
          <cell r="BG2134" t="e">
            <v>#N/A</v>
          </cell>
          <cell r="BH2134" t="e">
            <v>#N/A</v>
          </cell>
          <cell r="BI2134" t="e">
            <v>#N/A</v>
          </cell>
          <cell r="BJ2134" t="e">
            <v>#N/A</v>
          </cell>
          <cell r="BK2134" t="e">
            <v>#N/A</v>
          </cell>
          <cell r="BL2134" t="e">
            <v>#N/A</v>
          </cell>
          <cell r="BM2134" t="e">
            <v>#N/A</v>
          </cell>
          <cell r="BN2134" t="e">
            <v>#N/A</v>
          </cell>
          <cell r="BO2134" t="e">
            <v>#N/A</v>
          </cell>
          <cell r="BP2134" t="e">
            <v>#N/A</v>
          </cell>
        </row>
        <row r="2135">
          <cell r="D2135" t="str">
            <v>002133</v>
          </cell>
          <cell r="E2135" t="e">
            <v>#N/A</v>
          </cell>
          <cell r="F2135" t="e">
            <v>#N/A</v>
          </cell>
          <cell r="G2135" t="e">
            <v>#N/A</v>
          </cell>
          <cell r="H2135" t="e">
            <v>#N/A</v>
          </cell>
          <cell r="I2135" t="e">
            <v>#N/A</v>
          </cell>
          <cell r="J2135" t="e">
            <v>#N/A</v>
          </cell>
          <cell r="K2135" t="e">
            <v>#N/A</v>
          </cell>
          <cell r="L2135" t="e">
            <v>#N/A</v>
          </cell>
          <cell r="M2135" t="e">
            <v>#N/A</v>
          </cell>
          <cell r="N2135" t="e">
            <v>#N/A</v>
          </cell>
          <cell r="O2135" t="e">
            <v>#N/A</v>
          </cell>
          <cell r="P2135" t="e">
            <v>#N/A</v>
          </cell>
          <cell r="Q2135" t="e">
            <v>#N/A</v>
          </cell>
          <cell r="R2135" t="e">
            <v>#N/A</v>
          </cell>
          <cell r="S2135" t="e">
            <v>#N/A</v>
          </cell>
          <cell r="T2135" t="e">
            <v>#N/A</v>
          </cell>
          <cell r="U2135" t="e">
            <v>#N/A</v>
          </cell>
          <cell r="V2135" t="e">
            <v>#N/A</v>
          </cell>
          <cell r="W2135" t="e">
            <v>#N/A</v>
          </cell>
          <cell r="X2135" t="e">
            <v>#N/A</v>
          </cell>
          <cell r="Y2135" t="e">
            <v>#N/A</v>
          </cell>
          <cell r="Z2135" t="e">
            <v>#N/A</v>
          </cell>
          <cell r="AA2135" t="e">
            <v>#N/A</v>
          </cell>
          <cell r="AB2135" t="e">
            <v>#N/A</v>
          </cell>
          <cell r="AC2135" t="e">
            <v>#N/A</v>
          </cell>
          <cell r="AD2135" t="e">
            <v>#N/A</v>
          </cell>
          <cell r="AE2135" t="e">
            <v>#N/A</v>
          </cell>
          <cell r="AF2135" t="e">
            <v>#N/A</v>
          </cell>
          <cell r="AG2135" t="e">
            <v>#N/A</v>
          </cell>
          <cell r="AH2135" t="e">
            <v>#N/A</v>
          </cell>
          <cell r="AI2135" t="e">
            <v>#N/A</v>
          </cell>
          <cell r="AJ2135" t="e">
            <v>#N/A</v>
          </cell>
          <cell r="AK2135" t="e">
            <v>#N/A</v>
          </cell>
          <cell r="AL2135" t="e">
            <v>#N/A</v>
          </cell>
          <cell r="AM2135" t="e">
            <v>#N/A</v>
          </cell>
          <cell r="AN2135" t="e">
            <v>#N/A</v>
          </cell>
          <cell r="AO2135" t="e">
            <v>#N/A</v>
          </cell>
          <cell r="AP2135" t="e">
            <v>#N/A</v>
          </cell>
          <cell r="AQ2135" t="e">
            <v>#N/A</v>
          </cell>
          <cell r="AR2135" t="e">
            <v>#N/A</v>
          </cell>
          <cell r="AS2135" t="e">
            <v>#N/A</v>
          </cell>
          <cell r="AT2135" t="e">
            <v>#N/A</v>
          </cell>
          <cell r="AU2135" t="e">
            <v>#N/A</v>
          </cell>
          <cell r="AV2135" t="e">
            <v>#N/A</v>
          </cell>
          <cell r="AW2135" t="e">
            <v>#N/A</v>
          </cell>
          <cell r="AX2135" t="e">
            <v>#N/A</v>
          </cell>
          <cell r="AY2135" t="e">
            <v>#N/A</v>
          </cell>
          <cell r="AZ2135" t="e">
            <v>#N/A</v>
          </cell>
          <cell r="BA2135" t="e">
            <v>#N/A</v>
          </cell>
          <cell r="BB2135" t="e">
            <v>#N/A</v>
          </cell>
          <cell r="BC2135" t="e">
            <v>#N/A</v>
          </cell>
          <cell r="BD2135" t="e">
            <v>#N/A</v>
          </cell>
          <cell r="BE2135" t="e">
            <v>#N/A</v>
          </cell>
          <cell r="BF2135" t="e">
            <v>#N/A</v>
          </cell>
          <cell r="BG2135" t="e">
            <v>#N/A</v>
          </cell>
          <cell r="BH2135" t="e">
            <v>#N/A</v>
          </cell>
          <cell r="BI2135" t="e">
            <v>#N/A</v>
          </cell>
          <cell r="BJ2135" t="e">
            <v>#N/A</v>
          </cell>
          <cell r="BK2135" t="e">
            <v>#N/A</v>
          </cell>
          <cell r="BL2135" t="e">
            <v>#N/A</v>
          </cell>
          <cell r="BM2135" t="e">
            <v>#N/A</v>
          </cell>
          <cell r="BN2135" t="e">
            <v>#N/A</v>
          </cell>
          <cell r="BO2135" t="e">
            <v>#N/A</v>
          </cell>
          <cell r="BP2135" t="e">
            <v>#N/A</v>
          </cell>
        </row>
        <row r="2136">
          <cell r="D2136" t="str">
            <v>002134</v>
          </cell>
          <cell r="E2136" t="e">
            <v>#N/A</v>
          </cell>
          <cell r="F2136" t="e">
            <v>#N/A</v>
          </cell>
          <cell r="G2136" t="e">
            <v>#N/A</v>
          </cell>
          <cell r="H2136" t="e">
            <v>#N/A</v>
          </cell>
          <cell r="I2136" t="e">
            <v>#N/A</v>
          </cell>
          <cell r="J2136" t="e">
            <v>#N/A</v>
          </cell>
          <cell r="K2136" t="e">
            <v>#N/A</v>
          </cell>
          <cell r="L2136" t="e">
            <v>#N/A</v>
          </cell>
          <cell r="M2136" t="e">
            <v>#N/A</v>
          </cell>
          <cell r="N2136" t="e">
            <v>#N/A</v>
          </cell>
          <cell r="O2136" t="e">
            <v>#N/A</v>
          </cell>
          <cell r="P2136" t="e">
            <v>#N/A</v>
          </cell>
          <cell r="Q2136" t="e">
            <v>#N/A</v>
          </cell>
          <cell r="R2136" t="e">
            <v>#N/A</v>
          </cell>
          <cell r="S2136" t="e">
            <v>#N/A</v>
          </cell>
          <cell r="T2136" t="e">
            <v>#N/A</v>
          </cell>
          <cell r="U2136" t="e">
            <v>#N/A</v>
          </cell>
          <cell r="V2136" t="e">
            <v>#N/A</v>
          </cell>
          <cell r="W2136" t="e">
            <v>#N/A</v>
          </cell>
          <cell r="X2136" t="e">
            <v>#N/A</v>
          </cell>
          <cell r="Y2136" t="e">
            <v>#N/A</v>
          </cell>
          <cell r="Z2136" t="e">
            <v>#N/A</v>
          </cell>
          <cell r="AA2136" t="e">
            <v>#N/A</v>
          </cell>
          <cell r="AB2136" t="e">
            <v>#N/A</v>
          </cell>
          <cell r="AC2136" t="e">
            <v>#N/A</v>
          </cell>
          <cell r="AD2136" t="e">
            <v>#N/A</v>
          </cell>
          <cell r="AE2136" t="e">
            <v>#N/A</v>
          </cell>
          <cell r="AF2136" t="e">
            <v>#N/A</v>
          </cell>
          <cell r="AG2136" t="e">
            <v>#N/A</v>
          </cell>
          <cell r="AH2136" t="e">
            <v>#N/A</v>
          </cell>
          <cell r="AI2136" t="e">
            <v>#N/A</v>
          </cell>
          <cell r="AJ2136" t="e">
            <v>#N/A</v>
          </cell>
          <cell r="AK2136" t="e">
            <v>#N/A</v>
          </cell>
          <cell r="AL2136" t="e">
            <v>#N/A</v>
          </cell>
          <cell r="AM2136" t="e">
            <v>#N/A</v>
          </cell>
          <cell r="AN2136" t="e">
            <v>#N/A</v>
          </cell>
          <cell r="AO2136" t="e">
            <v>#N/A</v>
          </cell>
          <cell r="AP2136" t="e">
            <v>#N/A</v>
          </cell>
          <cell r="AQ2136" t="e">
            <v>#N/A</v>
          </cell>
          <cell r="AR2136" t="e">
            <v>#N/A</v>
          </cell>
          <cell r="AS2136" t="e">
            <v>#N/A</v>
          </cell>
          <cell r="AT2136" t="e">
            <v>#N/A</v>
          </cell>
          <cell r="AU2136" t="e">
            <v>#N/A</v>
          </cell>
          <cell r="AV2136" t="e">
            <v>#N/A</v>
          </cell>
          <cell r="AW2136" t="e">
            <v>#N/A</v>
          </cell>
          <cell r="AX2136" t="e">
            <v>#N/A</v>
          </cell>
          <cell r="AY2136" t="e">
            <v>#N/A</v>
          </cell>
          <cell r="AZ2136" t="e">
            <v>#N/A</v>
          </cell>
          <cell r="BA2136" t="e">
            <v>#N/A</v>
          </cell>
          <cell r="BB2136" t="e">
            <v>#N/A</v>
          </cell>
          <cell r="BC2136" t="e">
            <v>#N/A</v>
          </cell>
          <cell r="BD2136" t="e">
            <v>#N/A</v>
          </cell>
          <cell r="BE2136" t="e">
            <v>#N/A</v>
          </cell>
          <cell r="BF2136" t="e">
            <v>#N/A</v>
          </cell>
          <cell r="BG2136" t="e">
            <v>#N/A</v>
          </cell>
          <cell r="BH2136" t="e">
            <v>#N/A</v>
          </cell>
          <cell r="BI2136" t="e">
            <v>#N/A</v>
          </cell>
          <cell r="BJ2136" t="e">
            <v>#N/A</v>
          </cell>
          <cell r="BK2136" t="e">
            <v>#N/A</v>
          </cell>
          <cell r="BL2136" t="e">
            <v>#N/A</v>
          </cell>
          <cell r="BM2136" t="e">
            <v>#N/A</v>
          </cell>
          <cell r="BN2136" t="e">
            <v>#N/A</v>
          </cell>
          <cell r="BO2136" t="e">
            <v>#N/A</v>
          </cell>
          <cell r="BP2136" t="e">
            <v>#N/A</v>
          </cell>
        </row>
        <row r="2137">
          <cell r="D2137" t="str">
            <v>002135</v>
          </cell>
          <cell r="E2137" t="e">
            <v>#N/A</v>
          </cell>
          <cell r="F2137" t="e">
            <v>#N/A</v>
          </cell>
          <cell r="G2137" t="e">
            <v>#N/A</v>
          </cell>
          <cell r="H2137" t="e">
            <v>#N/A</v>
          </cell>
          <cell r="I2137" t="e">
            <v>#N/A</v>
          </cell>
          <cell r="J2137" t="e">
            <v>#N/A</v>
          </cell>
          <cell r="K2137" t="e">
            <v>#N/A</v>
          </cell>
          <cell r="L2137" t="e">
            <v>#N/A</v>
          </cell>
          <cell r="M2137" t="e">
            <v>#N/A</v>
          </cell>
          <cell r="N2137" t="e">
            <v>#N/A</v>
          </cell>
          <cell r="O2137" t="e">
            <v>#N/A</v>
          </cell>
          <cell r="P2137" t="e">
            <v>#N/A</v>
          </cell>
          <cell r="Q2137" t="e">
            <v>#N/A</v>
          </cell>
          <cell r="R2137" t="e">
            <v>#N/A</v>
          </cell>
          <cell r="S2137" t="e">
            <v>#N/A</v>
          </cell>
          <cell r="T2137" t="e">
            <v>#N/A</v>
          </cell>
          <cell r="U2137" t="e">
            <v>#N/A</v>
          </cell>
          <cell r="V2137" t="e">
            <v>#N/A</v>
          </cell>
          <cell r="W2137" t="e">
            <v>#N/A</v>
          </cell>
          <cell r="X2137" t="e">
            <v>#N/A</v>
          </cell>
          <cell r="Y2137" t="e">
            <v>#N/A</v>
          </cell>
          <cell r="Z2137" t="e">
            <v>#N/A</v>
          </cell>
          <cell r="AA2137" t="e">
            <v>#N/A</v>
          </cell>
          <cell r="AB2137" t="e">
            <v>#N/A</v>
          </cell>
          <cell r="AC2137" t="e">
            <v>#N/A</v>
          </cell>
          <cell r="AD2137" t="e">
            <v>#N/A</v>
          </cell>
          <cell r="AE2137" t="e">
            <v>#N/A</v>
          </cell>
          <cell r="AF2137" t="e">
            <v>#N/A</v>
          </cell>
          <cell r="AG2137" t="e">
            <v>#N/A</v>
          </cell>
          <cell r="AH2137" t="e">
            <v>#N/A</v>
          </cell>
          <cell r="AI2137" t="e">
            <v>#N/A</v>
          </cell>
          <cell r="AJ2137" t="e">
            <v>#N/A</v>
          </cell>
          <cell r="AK2137" t="e">
            <v>#N/A</v>
          </cell>
          <cell r="AL2137" t="e">
            <v>#N/A</v>
          </cell>
          <cell r="AM2137" t="e">
            <v>#N/A</v>
          </cell>
          <cell r="AN2137" t="e">
            <v>#N/A</v>
          </cell>
          <cell r="AO2137" t="e">
            <v>#N/A</v>
          </cell>
          <cell r="AP2137" t="e">
            <v>#N/A</v>
          </cell>
          <cell r="AQ2137" t="e">
            <v>#N/A</v>
          </cell>
          <cell r="AR2137" t="e">
            <v>#N/A</v>
          </cell>
          <cell r="AS2137" t="e">
            <v>#N/A</v>
          </cell>
          <cell r="AT2137" t="e">
            <v>#N/A</v>
          </cell>
          <cell r="AU2137" t="e">
            <v>#N/A</v>
          </cell>
          <cell r="AV2137" t="e">
            <v>#N/A</v>
          </cell>
          <cell r="AW2137" t="e">
            <v>#N/A</v>
          </cell>
          <cell r="AX2137" t="e">
            <v>#N/A</v>
          </cell>
          <cell r="AY2137" t="e">
            <v>#N/A</v>
          </cell>
          <cell r="AZ2137" t="e">
            <v>#N/A</v>
          </cell>
          <cell r="BA2137" t="e">
            <v>#N/A</v>
          </cell>
          <cell r="BB2137" t="e">
            <v>#N/A</v>
          </cell>
          <cell r="BC2137" t="e">
            <v>#N/A</v>
          </cell>
          <cell r="BD2137" t="e">
            <v>#N/A</v>
          </cell>
          <cell r="BE2137" t="e">
            <v>#N/A</v>
          </cell>
          <cell r="BF2137" t="e">
            <v>#N/A</v>
          </cell>
          <cell r="BG2137" t="e">
            <v>#N/A</v>
          </cell>
          <cell r="BH2137" t="e">
            <v>#N/A</v>
          </cell>
          <cell r="BI2137" t="e">
            <v>#N/A</v>
          </cell>
          <cell r="BJ2137" t="e">
            <v>#N/A</v>
          </cell>
          <cell r="BK2137" t="e">
            <v>#N/A</v>
          </cell>
          <cell r="BL2137" t="e">
            <v>#N/A</v>
          </cell>
          <cell r="BM2137" t="e">
            <v>#N/A</v>
          </cell>
          <cell r="BN2137" t="e">
            <v>#N/A</v>
          </cell>
          <cell r="BO2137" t="e">
            <v>#N/A</v>
          </cell>
          <cell r="BP2137" t="e">
            <v>#N/A</v>
          </cell>
        </row>
        <row r="2138">
          <cell r="D2138"/>
          <cell r="E2138"/>
          <cell r="F2138"/>
          <cell r="G2138"/>
          <cell r="H2138"/>
          <cell r="I2138"/>
          <cell r="J2138"/>
          <cell r="K2138"/>
          <cell r="L2138"/>
          <cell r="M2138"/>
          <cell r="N2138"/>
          <cell r="O2138"/>
          <cell r="P2138"/>
          <cell r="Q2138"/>
          <cell r="R2138"/>
          <cell r="S2138"/>
          <cell r="T2138"/>
          <cell r="U2138"/>
          <cell r="V2138"/>
          <cell r="W2138"/>
          <cell r="X2138"/>
          <cell r="Y2138"/>
          <cell r="Z2138"/>
          <cell r="AA2138"/>
          <cell r="AB2138"/>
          <cell r="AC2138"/>
          <cell r="AD2138"/>
          <cell r="AE2138"/>
          <cell r="AF2138"/>
          <cell r="AG2138"/>
          <cell r="AH2138"/>
          <cell r="AI2138"/>
          <cell r="AJ2138"/>
          <cell r="AK2138"/>
          <cell r="AL2138"/>
          <cell r="AM2138"/>
          <cell r="AN2138"/>
          <cell r="AO2138"/>
          <cell r="AP2138"/>
          <cell r="AQ2138"/>
          <cell r="AR2138"/>
          <cell r="AS2138"/>
          <cell r="AT2138"/>
          <cell r="AU2138"/>
          <cell r="AV2138"/>
          <cell r="AW2138"/>
          <cell r="AX2138"/>
          <cell r="AY2138"/>
          <cell r="AZ2138"/>
          <cell r="BA2138"/>
          <cell r="BB2138"/>
          <cell r="BC2138"/>
          <cell r="BD2138"/>
          <cell r="BE2138"/>
          <cell r="BF2138"/>
          <cell r="BG2138"/>
          <cell r="BH2138"/>
          <cell r="BI2138"/>
          <cell r="BJ2138"/>
          <cell r="BK2138"/>
          <cell r="BL2138"/>
          <cell r="BM2138"/>
          <cell r="BN2138"/>
          <cell r="BO2138"/>
        </row>
        <row r="2139">
          <cell r="D2139"/>
          <cell r="E2139"/>
          <cell r="F2139"/>
          <cell r="G2139"/>
          <cell r="H2139"/>
          <cell r="I2139"/>
          <cell r="J2139"/>
          <cell r="K2139"/>
          <cell r="L2139"/>
          <cell r="M2139"/>
          <cell r="N2139"/>
          <cell r="O2139"/>
          <cell r="P2139"/>
          <cell r="Q2139"/>
          <cell r="R2139"/>
          <cell r="S2139"/>
          <cell r="T2139"/>
          <cell r="U2139"/>
          <cell r="V2139"/>
          <cell r="W2139"/>
          <cell r="X2139"/>
          <cell r="Y2139"/>
          <cell r="Z2139"/>
          <cell r="AA2139"/>
          <cell r="AB2139"/>
          <cell r="AC2139"/>
          <cell r="AD2139"/>
          <cell r="AE2139"/>
          <cell r="AF2139"/>
          <cell r="AG2139"/>
          <cell r="AH2139"/>
          <cell r="AI2139"/>
          <cell r="AJ2139"/>
          <cell r="AK2139"/>
          <cell r="AL2139"/>
          <cell r="AM2139"/>
          <cell r="AN2139"/>
          <cell r="AO2139"/>
          <cell r="AP2139"/>
          <cell r="AQ2139"/>
          <cell r="AR2139"/>
          <cell r="AS2139"/>
          <cell r="AT2139"/>
          <cell r="AU2139"/>
          <cell r="AV2139"/>
          <cell r="AW2139"/>
          <cell r="AX2139"/>
          <cell r="AY2139"/>
          <cell r="AZ2139"/>
          <cell r="BA2139"/>
          <cell r="BB2139"/>
          <cell r="BC2139"/>
          <cell r="BD2139"/>
          <cell r="BE2139"/>
          <cell r="BF2139"/>
          <cell r="BG2139"/>
          <cell r="BH2139"/>
          <cell r="BI2139"/>
          <cell r="BJ2139"/>
          <cell r="BK2139"/>
          <cell r="BL2139"/>
          <cell r="BM2139"/>
          <cell r="BN2139"/>
          <cell r="BO2139"/>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sortState xmlns:xlrd2="http://schemas.microsoft.com/office/spreadsheetml/2017/richdata2" ref="A2:R373">
    <sortCondition ref="A1:A373"/>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8"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3"/>
  <sheetViews>
    <sheetView tabSelected="1" zoomScale="89" zoomScaleNormal="89" workbookViewId="0">
      <pane xSplit="4" ySplit="1" topLeftCell="E364" activePane="bottomRight" state="frozen"/>
      <selection pane="topRight" activeCell="E1" sqref="E1"/>
      <selection pane="bottomLeft" activeCell="A3" sqref="A3"/>
      <selection pane="bottomRight" activeCell="I373" sqref="I373"/>
    </sheetView>
  </sheetViews>
  <sheetFormatPr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77734375" style="46" customWidth="1"/>
    <col min="6" max="6" width="16.33203125" style="53" customWidth="1"/>
    <col min="7" max="7" width="16.33203125" style="46" customWidth="1"/>
    <col min="8" max="8" width="30" style="48" customWidth="1"/>
    <col min="9" max="9" width="40" style="54" customWidth="1"/>
    <col min="10" max="10" width="36.21875" style="48" customWidth="1"/>
    <col min="11" max="11" width="40" style="54"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19.44140625" style="50" bestFit="1" customWidth="1"/>
    <col min="19" max="19" width="13.44140625" style="51" customWidth="1"/>
    <col min="20" max="20" width="11.5546875" style="51" customWidth="1"/>
    <col min="21" max="16384" width="8.88671875" style="51"/>
  </cols>
  <sheetData>
    <row r="1" spans="1:25" s="41" customFormat="1" ht="52.8" customHeight="1" x14ac:dyDescent="0.3">
      <c r="A1" s="28" t="s">
        <v>615</v>
      </c>
      <c r="B1" s="28" t="s">
        <v>616</v>
      </c>
      <c r="C1" s="28" t="s">
        <v>0</v>
      </c>
      <c r="D1" s="26" t="s">
        <v>617</v>
      </c>
      <c r="E1" s="2" t="s">
        <v>618</v>
      </c>
      <c r="F1" s="2" t="s">
        <v>626</v>
      </c>
      <c r="G1" s="2" t="s">
        <v>619</v>
      </c>
      <c r="H1" s="28" t="s">
        <v>625</v>
      </c>
      <c r="I1" s="29" t="s">
        <v>624</v>
      </c>
      <c r="J1" s="30" t="s">
        <v>635</v>
      </c>
      <c r="K1" s="32" t="s">
        <v>638</v>
      </c>
      <c r="L1" s="29" t="s">
        <v>620</v>
      </c>
      <c r="M1" s="27" t="s">
        <v>621</v>
      </c>
      <c r="N1" s="29" t="s">
        <v>622</v>
      </c>
      <c r="O1" s="29" t="s">
        <v>636</v>
      </c>
      <c r="P1" s="27" t="s">
        <v>491</v>
      </c>
      <c r="Q1" s="27" t="s">
        <v>623</v>
      </c>
      <c r="R1" s="27" t="s">
        <v>554</v>
      </c>
      <c r="S1"/>
      <c r="T1"/>
      <c r="U1"/>
      <c r="V1"/>
      <c r="W1"/>
      <c r="X1"/>
      <c r="Y1"/>
    </row>
    <row r="2" spans="1:25" customFormat="1" x14ac:dyDescent="0.3">
      <c r="A2" s="56">
        <v>43831</v>
      </c>
      <c r="B2" s="15" t="s">
        <v>614</v>
      </c>
      <c r="C2" s="15" t="s">
        <v>64</v>
      </c>
      <c r="D2" s="16">
        <v>33720998</v>
      </c>
      <c r="E2" s="15" t="s">
        <v>740</v>
      </c>
      <c r="F2" s="17">
        <v>104</v>
      </c>
      <c r="G2" s="17" t="s">
        <v>628</v>
      </c>
      <c r="H2" s="19" t="s">
        <v>614</v>
      </c>
      <c r="I2" s="31" t="str">
        <f>_xlfn.IFNA(VLOOKUP(H2, '[1]ACIFM Employees'!$D$3:$BV$3000, 3, FALSE), "")</f>
        <v/>
      </c>
      <c r="J2" s="19" t="s">
        <v>187</v>
      </c>
      <c r="K2" s="33" t="str">
        <f t="shared" ref="K2:K65" si="0">I2 &amp; J2</f>
        <v>AL MATAR STATION</v>
      </c>
      <c r="L2" s="31" t="str">
        <f>_xlfn.IFNA(VLOOKUP(H2, '[1]ACIFM Employees'!$D$3:$BV$3000, 4, FALSE), "---")</f>
        <v>---</v>
      </c>
      <c r="M2" s="19" t="s">
        <v>570</v>
      </c>
      <c r="N2" s="31" t="str">
        <f>_xlfn.IFNA(VLOOKUP(H2, '[1]ACIFM Employees'!$D$3:$BV$3000, 15, FALSE), "---")</f>
        <v>---</v>
      </c>
      <c r="O2" s="31" t="str">
        <f>_xlfn.IFNA(VLOOKUP(H2, '[1]ACIFM Employees'!$D$3:$BV$3000, 2, FALSE), "---")</f>
        <v>---</v>
      </c>
      <c r="P2" s="20"/>
      <c r="Q2" s="21" t="s">
        <v>739</v>
      </c>
      <c r="R2" s="35" t="s">
        <v>668</v>
      </c>
    </row>
    <row r="3" spans="1:25" customFormat="1" ht="28.8" x14ac:dyDescent="0.3">
      <c r="A3" s="56">
        <v>43831</v>
      </c>
      <c r="B3" s="15" t="s">
        <v>614</v>
      </c>
      <c r="C3" s="15" t="s">
        <v>64</v>
      </c>
      <c r="D3" s="16">
        <v>55666335</v>
      </c>
      <c r="E3" s="15" t="s">
        <v>790</v>
      </c>
      <c r="F3" s="17">
        <v>175</v>
      </c>
      <c r="G3" s="17" t="s">
        <v>633</v>
      </c>
      <c r="H3" s="22" t="s">
        <v>258</v>
      </c>
      <c r="I3" s="31" t="str">
        <f>_xlfn.IFNA(VLOOKUP(H3, '[1]ACIFM Employees'!$D$3:$BV$3000, 3, FALSE), "")</f>
        <v>FAHAD MEER</v>
      </c>
      <c r="J3" s="22"/>
      <c r="K3" s="33" t="str">
        <f t="shared" si="0"/>
        <v>FAHAD MEER</v>
      </c>
      <c r="L3" s="31" t="str">
        <f>_xlfn.IFNA(VLOOKUP(H3, '[1]ACIFM Employees'!$D$3:$BV$3000, 4, FALSE), "---")</f>
        <v>HEAD OF IT</v>
      </c>
      <c r="M3" s="18" t="s">
        <v>338</v>
      </c>
      <c r="N3" s="31" t="str">
        <f>_xlfn.IFNA(VLOOKUP(H3, '[1]ACIFM Employees'!$D$3:$BV$3000, 15, FALSE), "---")</f>
        <v>M2A</v>
      </c>
      <c r="O3" s="31" t="str">
        <f>_xlfn.IFNA(VLOOKUP(H3, '[1]ACIFM Employees'!$D$3:$BV$3000, 2, FALSE), "---")</f>
        <v>INACTIVE</v>
      </c>
      <c r="P3" s="20"/>
      <c r="Q3" s="21" t="s">
        <v>789</v>
      </c>
      <c r="R3" s="35" t="s">
        <v>669</v>
      </c>
    </row>
    <row r="4" spans="1:25" customFormat="1" x14ac:dyDescent="0.3">
      <c r="A4" s="56">
        <v>43831</v>
      </c>
      <c r="B4" s="15" t="s">
        <v>614</v>
      </c>
      <c r="C4" s="15" t="s">
        <v>64</v>
      </c>
      <c r="D4" s="16">
        <v>70026972</v>
      </c>
      <c r="E4" s="15" t="s">
        <v>790</v>
      </c>
      <c r="F4" s="17">
        <v>175</v>
      </c>
      <c r="G4" s="17" t="s">
        <v>633</v>
      </c>
      <c r="H4" s="19" t="s">
        <v>614</v>
      </c>
      <c r="I4" s="31" t="str">
        <f>_xlfn.IFNA(VLOOKUP(H4, '[1]ACIFM Employees'!$D$3:$BV$3000, 3, FALSE), "")</f>
        <v/>
      </c>
      <c r="J4" s="19" t="s">
        <v>339</v>
      </c>
      <c r="K4" s="33" t="str">
        <f t="shared" si="0"/>
        <v>MMS TEAM</v>
      </c>
      <c r="L4" s="31" t="str">
        <f>_xlfn.IFNA(VLOOKUP(H4, '[1]ACIFM Employees'!$D$3:$BV$3000, 4, FALSE), "---")</f>
        <v>---</v>
      </c>
      <c r="M4" s="18" t="s">
        <v>641</v>
      </c>
      <c r="N4" s="31" t="str">
        <f>_xlfn.IFNA(VLOOKUP(H4, '[1]ACIFM Employees'!$D$3:$BV$3000, 15, FALSE), "---")</f>
        <v>---</v>
      </c>
      <c r="O4" s="31" t="str">
        <f>_xlfn.IFNA(VLOOKUP(H4, '[1]ACIFM Employees'!$D$3:$BV$3000, 2, FALSE), "---")</f>
        <v>---</v>
      </c>
      <c r="P4" s="20"/>
      <c r="Q4" s="21" t="s">
        <v>791</v>
      </c>
      <c r="R4" s="35" t="s">
        <v>668</v>
      </c>
    </row>
    <row r="5" spans="1:25" customFormat="1" ht="28.8" x14ac:dyDescent="0.3">
      <c r="A5" s="56">
        <v>43831</v>
      </c>
      <c r="B5" s="15" t="s">
        <v>614</v>
      </c>
      <c r="C5" s="15" t="s">
        <v>64</v>
      </c>
      <c r="D5" s="16">
        <v>70614800</v>
      </c>
      <c r="E5" s="15" t="s">
        <v>740</v>
      </c>
      <c r="F5" s="17">
        <v>104</v>
      </c>
      <c r="G5" s="17" t="s">
        <v>628</v>
      </c>
      <c r="H5" s="19" t="s">
        <v>347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558</v>
      </c>
      <c r="N5" s="31" t="str">
        <f>_xlfn.IFNA(VLOOKUP(H5, '[1]ACIFM Employees'!$D$3:$BV$3000, 15, FALSE), "---")</f>
        <v>M1A</v>
      </c>
      <c r="O5" s="31" t="str">
        <f>_xlfn.IFNA(VLOOKUP(H5, '[1]ACIFM Employees'!$D$3:$BV$3000, 2, FALSE), "---")</f>
        <v>INACTIVE</v>
      </c>
      <c r="P5" s="20"/>
      <c r="Q5" s="21" t="s">
        <v>741</v>
      </c>
      <c r="R5" s="35" t="s">
        <v>669</v>
      </c>
    </row>
    <row r="6" spans="1:25" customFormat="1" x14ac:dyDescent="0.3">
      <c r="A6" s="56">
        <v>43831</v>
      </c>
      <c r="B6" s="15" t="s">
        <v>614</v>
      </c>
      <c r="C6" s="15" t="s">
        <v>64</v>
      </c>
      <c r="D6" s="16">
        <v>70685158</v>
      </c>
      <c r="E6" s="15" t="s">
        <v>101</v>
      </c>
      <c r="F6" s="17">
        <v>50.05</v>
      </c>
      <c r="G6" s="17" t="s">
        <v>630</v>
      </c>
      <c r="H6" s="19" t="s">
        <v>614</v>
      </c>
      <c r="I6" s="31" t="str">
        <f>_xlfn.IFNA(VLOOKUP(H6, '[1]ACIFM Employees'!$D$3:$BV$3000, 3, FALSE), "")</f>
        <v/>
      </c>
      <c r="J6" s="19" t="s">
        <v>339</v>
      </c>
      <c r="K6" s="33" t="str">
        <f t="shared" si="0"/>
        <v>MMS TEAM</v>
      </c>
      <c r="L6" s="31" t="str">
        <f>_xlfn.IFNA(VLOOKUP(H6, '[1]ACIFM Employees'!$D$3:$BV$3000, 4, FALSE), "---")</f>
        <v>---</v>
      </c>
      <c r="M6" s="18" t="s">
        <v>641</v>
      </c>
      <c r="N6" s="31" t="str">
        <f>_xlfn.IFNA(VLOOKUP(H6, '[1]ACIFM Employees'!$D$3:$BV$3000, 15, FALSE), "---")</f>
        <v>---</v>
      </c>
      <c r="O6" s="31" t="str">
        <f>_xlfn.IFNA(VLOOKUP(H6, '[1]ACIFM Employees'!$D$3:$BV$3000, 2, FALSE), "---")</f>
        <v>---</v>
      </c>
      <c r="P6" s="20"/>
      <c r="Q6" s="21" t="s">
        <v>672</v>
      </c>
      <c r="R6" s="35" t="s">
        <v>668</v>
      </c>
    </row>
    <row r="7" spans="1:25" customFormat="1" ht="28.8" x14ac:dyDescent="0.3">
      <c r="A7" s="56">
        <v>45188</v>
      </c>
      <c r="B7" s="15" t="s">
        <v>651</v>
      </c>
      <c r="C7" s="15" t="s">
        <v>64</v>
      </c>
      <c r="D7" s="16">
        <v>33715783</v>
      </c>
      <c r="E7" s="15" t="s">
        <v>740</v>
      </c>
      <c r="F7" s="17">
        <v>104</v>
      </c>
      <c r="G7" s="17" t="s">
        <v>628</v>
      </c>
      <c r="H7" s="19" t="s">
        <v>808</v>
      </c>
      <c r="I7" s="31" t="str">
        <f>_xlfn.IFNA(VLOOKUP(H7, '[1]ACIFM Employees'!$D$3:$BV$3000, 3, FALSE), "")</f>
        <v>MARVIN SARMIENTO LABRADOR</v>
      </c>
      <c r="J7" s="19"/>
      <c r="K7" s="33" t="str">
        <f t="shared" si="0"/>
        <v>MARVIN SARMIENTO LABRADOR</v>
      </c>
      <c r="L7" s="31" t="str">
        <f>_xlfn.IFNA(VLOOKUP(H7, '[1]ACIFM Employees'!$D$3:$BV$3000, 4, FALSE), "---")</f>
        <v>SENIOR CHILLER TECHNICIAN</v>
      </c>
      <c r="M7" s="18" t="s">
        <v>558</v>
      </c>
      <c r="N7" s="31" t="str">
        <f>_xlfn.IFNA(VLOOKUP(H7, '[1]ACIFM Employees'!$D$3:$BV$3000, 15, FALSE), "---")</f>
        <v>T3</v>
      </c>
      <c r="O7" s="31" t="str">
        <f>_xlfn.IFNA(VLOOKUP(H7, '[1]ACIFM Employees'!$D$3:$BV$3000, 2, FALSE), "---")</f>
        <v>ACTIVE</v>
      </c>
      <c r="P7" s="59" t="s">
        <v>809</v>
      </c>
      <c r="Q7" s="21" t="s">
        <v>810</v>
      </c>
      <c r="R7" s="35" t="s">
        <v>668</v>
      </c>
    </row>
    <row r="8" spans="1:25" customFormat="1" x14ac:dyDescent="0.3">
      <c r="A8" s="56">
        <v>43831</v>
      </c>
      <c r="B8" s="15" t="s">
        <v>652</v>
      </c>
      <c r="C8" s="15" t="s">
        <v>64</v>
      </c>
      <c r="D8" s="16">
        <v>33709118</v>
      </c>
      <c r="E8" s="15" t="s">
        <v>740</v>
      </c>
      <c r="F8" s="17">
        <v>104</v>
      </c>
      <c r="G8" s="17" t="s">
        <v>628</v>
      </c>
      <c r="H8" s="19" t="s">
        <v>170</v>
      </c>
      <c r="I8" s="31" t="str">
        <f>_xlfn.IFNA(VLOOKUP(H8, '[1]ACIFM Employees'!$D$3:$BV$3000, 3, FALSE), "")</f>
        <v>MOHAMMED NOUSHAD SHAHUL HAMEED</v>
      </c>
      <c r="J8" s="19"/>
      <c r="K8" s="33" t="str">
        <f t="shared" si="0"/>
        <v>MOHAMMED NOUSHAD SHAHUL HAMEED</v>
      </c>
      <c r="L8" s="31" t="str">
        <f>_xlfn.IFNA(VLOOKUP(H8, '[1]ACIFM Employees'!$D$3:$BV$3000, 4, FALSE), "---")</f>
        <v>SENIOR ELECTRICAL SUPERVISOR</v>
      </c>
      <c r="M8" s="18" t="s">
        <v>558</v>
      </c>
      <c r="N8" s="31" t="str">
        <f>_xlfn.IFNA(VLOOKUP(H8, '[1]ACIFM Employees'!$D$3:$BV$3000, 15, FALSE), "---")</f>
        <v>T4B</v>
      </c>
      <c r="O8" s="31" t="str">
        <f>_xlfn.IFNA(VLOOKUP(H8, '[1]ACIFM Employees'!$D$3:$BV$3000, 2, FALSE), "---")</f>
        <v>ACTIVE</v>
      </c>
      <c r="P8" s="20"/>
      <c r="Q8" s="21" t="s">
        <v>739</v>
      </c>
      <c r="R8" s="35" t="s">
        <v>668</v>
      </c>
    </row>
    <row r="9" spans="1:25" customFormat="1" x14ac:dyDescent="0.3">
      <c r="A9" s="56">
        <v>43831</v>
      </c>
      <c r="B9" s="15" t="s">
        <v>653</v>
      </c>
      <c r="C9" s="15" t="s">
        <v>64</v>
      </c>
      <c r="D9" s="16">
        <v>33720269</v>
      </c>
      <c r="E9" s="15" t="s">
        <v>740</v>
      </c>
      <c r="F9" s="17">
        <v>104</v>
      </c>
      <c r="G9" s="17" t="s">
        <v>628</v>
      </c>
      <c r="H9" s="19" t="s">
        <v>555</v>
      </c>
      <c r="I9" s="31" t="str">
        <f>_xlfn.IFNA(VLOOKUP(H9, '[1]ACIFM Employees'!$D$3:$BV$3000, 3, FALSE), "")</f>
        <v>AZHAR KHAN NAIM KHAN</v>
      </c>
      <c r="J9" s="19"/>
      <c r="K9" s="33" t="str">
        <f t="shared" si="0"/>
        <v>AZHAR KHAN NAIM KHAN</v>
      </c>
      <c r="L9" s="31" t="str">
        <f>_xlfn.IFNA(VLOOKUP(H9, '[1]ACIFM Employees'!$D$3:$BV$3000, 4, FALSE), "---")</f>
        <v>SENIOR HVAC TECHNICIAN</v>
      </c>
      <c r="M9" s="18" t="s">
        <v>558</v>
      </c>
      <c r="N9" s="31" t="str">
        <f>_xlfn.IFNA(VLOOKUP(H9, '[1]ACIFM Employees'!$D$3:$BV$3000, 15, FALSE), "---")</f>
        <v>T3</v>
      </c>
      <c r="O9" s="31" t="str">
        <f>_xlfn.IFNA(VLOOKUP(H9, '[1]ACIFM Employees'!$D$3:$BV$3000, 2, FALSE), "---")</f>
        <v>ACTIVE</v>
      </c>
      <c r="P9" s="20"/>
      <c r="Q9" s="21" t="s">
        <v>739</v>
      </c>
      <c r="R9" s="35" t="s">
        <v>668</v>
      </c>
    </row>
    <row r="10" spans="1:25" customFormat="1" x14ac:dyDescent="0.3">
      <c r="A10" s="56">
        <v>43831</v>
      </c>
      <c r="B10" s="15" t="s">
        <v>654</v>
      </c>
      <c r="C10" s="15" t="s">
        <v>64</v>
      </c>
      <c r="D10" s="16">
        <v>33716849</v>
      </c>
      <c r="E10" s="15" t="s">
        <v>740</v>
      </c>
      <c r="F10" s="17">
        <v>104</v>
      </c>
      <c r="G10" s="17" t="s">
        <v>628</v>
      </c>
      <c r="H10" s="19" t="s">
        <v>185</v>
      </c>
      <c r="I10" s="31" t="str">
        <f>_xlfn.IFNA(VLOOKUP(H10, '[1]ACIFM Employees'!$D$3:$BV$3000, 3, FALSE), "")</f>
        <v>SATYA PRASADA RAO POTHIRENDI</v>
      </c>
      <c r="J10" s="19"/>
      <c r="K10" s="33" t="str">
        <f t="shared" si="0"/>
        <v>SATYA PRASADA RAO POTHIRENDI</v>
      </c>
      <c r="L10" s="31" t="str">
        <f>_xlfn.IFNA(VLOOKUP(H10, '[1]ACIFM Employees'!$D$3:$BV$3000, 4, FALSE), "---")</f>
        <v>SENIOR MECHANICAL SUPERVISOR</v>
      </c>
      <c r="M10" s="18" t="s">
        <v>558</v>
      </c>
      <c r="N10" s="31" t="str">
        <f>_xlfn.IFNA(VLOOKUP(H10, '[1]ACIFM Employees'!$D$3:$BV$3000, 15, FALSE), "---")</f>
        <v>T4B</v>
      </c>
      <c r="O10" s="31" t="str">
        <f>_xlfn.IFNA(VLOOKUP(H10, '[1]ACIFM Employees'!$D$3:$BV$3000, 2, FALSE), "---")</f>
        <v>ACTIVE</v>
      </c>
      <c r="P10" s="20"/>
      <c r="Q10" s="21" t="s">
        <v>739</v>
      </c>
      <c r="R10" s="35" t="s">
        <v>668</v>
      </c>
    </row>
    <row r="11" spans="1:25" customFormat="1" x14ac:dyDescent="0.3">
      <c r="A11" s="56">
        <v>43831</v>
      </c>
      <c r="B11" s="15" t="s">
        <v>194</v>
      </c>
      <c r="C11" s="15" t="s">
        <v>64</v>
      </c>
      <c r="D11" s="16">
        <v>33729964</v>
      </c>
      <c r="E11" s="15" t="s">
        <v>740</v>
      </c>
      <c r="F11" s="17">
        <v>104</v>
      </c>
      <c r="G11" s="17" t="s">
        <v>628</v>
      </c>
      <c r="H11" s="19" t="s">
        <v>195</v>
      </c>
      <c r="I11" s="31" t="str">
        <f>_xlfn.IFNA(VLOOKUP(H11, '[1]ACIFM Employees'!$D$3:$BV$3000, 3, FALSE), "")</f>
        <v>NAJIBU MUHAMMADI YIGA</v>
      </c>
      <c r="J11" s="19"/>
      <c r="K11" s="33" t="str">
        <f t="shared" si="0"/>
        <v>NAJIBU MUHAMMADI YIGA</v>
      </c>
      <c r="L11" s="31" t="str">
        <f>_xlfn.IFNA(VLOOKUP(H11, '[1]ACIFM Employees'!$D$3:$BV$3000, 4, FALSE), "---")</f>
        <v>SENIOR TECHNICIAN</v>
      </c>
      <c r="M11" s="18" t="s">
        <v>665</v>
      </c>
      <c r="N11" s="31" t="str">
        <f>_xlfn.IFNA(VLOOKUP(H11, '[1]ACIFM Employees'!$D$3:$BV$3000, 15, FALSE), "---")</f>
        <v>T2</v>
      </c>
      <c r="O11" s="31" t="str">
        <f>_xlfn.IFNA(VLOOKUP(H11, '[1]ACIFM Employees'!$D$3:$BV$3000, 2, FALSE), "---")</f>
        <v>ACTIVE</v>
      </c>
      <c r="P11" s="20"/>
      <c r="Q11" s="21" t="s">
        <v>739</v>
      </c>
      <c r="R11" s="35" t="s">
        <v>668</v>
      </c>
    </row>
    <row r="12" spans="1:25" customFormat="1" x14ac:dyDescent="0.3">
      <c r="A12" s="56">
        <v>43831</v>
      </c>
      <c r="B12" s="15" t="s">
        <v>655</v>
      </c>
      <c r="C12" s="15" t="s">
        <v>64</v>
      </c>
      <c r="D12" s="16">
        <v>33721953</v>
      </c>
      <c r="E12" s="15" t="s">
        <v>740</v>
      </c>
      <c r="F12" s="17">
        <v>104</v>
      </c>
      <c r="G12" s="17" t="s">
        <v>628</v>
      </c>
      <c r="H12" s="19" t="s">
        <v>188</v>
      </c>
      <c r="I12" s="31" t="str">
        <f>_xlfn.IFNA(VLOOKUP(H12, '[1]ACIFM Employees'!$D$3:$BV$3000, 3, FALSE), "")</f>
        <v xml:space="preserve">ABDUL RAHAMAN ABDUL RAHEEM </v>
      </c>
      <c r="J12" s="19"/>
      <c r="K12" s="33" t="str">
        <f t="shared" si="0"/>
        <v xml:space="preserve">ABDUL RAHAMAN ABDUL RAHEEM </v>
      </c>
      <c r="L12" s="31" t="str">
        <f>_xlfn.IFNA(VLOOKUP(H12, '[1]ACIFM Employees'!$D$3:$BV$3000, 4, FALSE), "---")</f>
        <v>SENIOR MECHANICAL SUPERVISOR</v>
      </c>
      <c r="M12" s="18" t="s">
        <v>558</v>
      </c>
      <c r="N12" s="31" t="str">
        <f>_xlfn.IFNA(VLOOKUP(H12, '[1]ACIFM Employees'!$D$3:$BV$3000, 15, FALSE), "---")</f>
        <v>T4B</v>
      </c>
      <c r="O12" s="31" t="str">
        <f>_xlfn.IFNA(VLOOKUP(H12, '[1]ACIFM Employees'!$D$3:$BV$3000, 2, FALSE), "---")</f>
        <v>ACTIVE</v>
      </c>
      <c r="P12" s="20"/>
      <c r="Q12" s="21" t="s">
        <v>739</v>
      </c>
      <c r="R12" s="35" t="s">
        <v>668</v>
      </c>
    </row>
    <row r="13" spans="1:25" customFormat="1" x14ac:dyDescent="0.3">
      <c r="A13" s="56">
        <v>43831</v>
      </c>
      <c r="B13" s="15" t="s">
        <v>656</v>
      </c>
      <c r="C13" s="15" t="s">
        <v>64</v>
      </c>
      <c r="D13" s="16">
        <v>33728391</v>
      </c>
      <c r="E13" s="15" t="s">
        <v>740</v>
      </c>
      <c r="F13" s="17">
        <v>104</v>
      </c>
      <c r="G13" s="17" t="s">
        <v>628</v>
      </c>
      <c r="H13" s="19" t="s">
        <v>193</v>
      </c>
      <c r="I13" s="31" t="str">
        <f>_xlfn.IFNA(VLOOKUP(H13, '[1]ACIFM Employees'!$D$3:$BV$3000, 3, FALSE), "")</f>
        <v>ARBAB AHMAD</v>
      </c>
      <c r="J13" s="19"/>
      <c r="K13" s="33" t="str">
        <f t="shared" si="0"/>
        <v>ARBAB AHMAD</v>
      </c>
      <c r="L13" s="31" t="str">
        <f>_xlfn.IFNA(VLOOKUP(H13, '[1]ACIFM Employees'!$D$3:$BV$3000, 4, FALSE), "---")</f>
        <v>SENIOR ELECTRICAL SUPERVISOR</v>
      </c>
      <c r="M13" s="18" t="s">
        <v>558</v>
      </c>
      <c r="N13" s="31" t="str">
        <f>_xlfn.IFNA(VLOOKUP(H13, '[1]ACIFM Employees'!$D$3:$BV$3000, 15, FALSE), "---")</f>
        <v>T4B</v>
      </c>
      <c r="O13" s="31" t="str">
        <f>_xlfn.IFNA(VLOOKUP(H13, '[1]ACIFM Employees'!$D$3:$BV$3000, 2, FALSE), "---")</f>
        <v>ACTIVE</v>
      </c>
      <c r="P13" s="20"/>
      <c r="Q13" s="21" t="s">
        <v>739</v>
      </c>
      <c r="R13" s="35" t="s">
        <v>668</v>
      </c>
    </row>
    <row r="14" spans="1:25" customFormat="1" x14ac:dyDescent="0.3">
      <c r="A14" s="56">
        <v>43831</v>
      </c>
      <c r="B14" s="15" t="s">
        <v>657</v>
      </c>
      <c r="C14" s="15" t="s">
        <v>64</v>
      </c>
      <c r="D14" s="16">
        <v>33718209</v>
      </c>
      <c r="E14" s="15" t="s">
        <v>740</v>
      </c>
      <c r="F14" s="17">
        <v>104</v>
      </c>
      <c r="G14" s="17" t="s">
        <v>628</v>
      </c>
      <c r="H14" s="19" t="s">
        <v>186</v>
      </c>
      <c r="I14" s="31" t="str">
        <f>_xlfn.IFNA(VLOOKUP(H14, '[1]ACIFM Employees'!$D$3:$BV$3000, 3, FALSE), "")</f>
        <v>FAROOQ MOHAMMED NAZEER MOHAMMED</v>
      </c>
      <c r="J14" s="19"/>
      <c r="K14" s="33" t="str">
        <f t="shared" si="0"/>
        <v>FAROOQ MOHAMMED NAZEER MOHAMMED</v>
      </c>
      <c r="L14" s="31" t="str">
        <f>_xlfn.IFNA(VLOOKUP(H14, '[1]ACIFM Employees'!$D$3:$BV$3000, 4, FALSE), "---")</f>
        <v>ELECTRICAL SUPERVISOR</v>
      </c>
      <c r="M14" s="18" t="s">
        <v>558</v>
      </c>
      <c r="N14" s="31" t="str">
        <f>_xlfn.IFNA(VLOOKUP(H14, '[1]ACIFM Employees'!$D$3:$BV$3000, 15, FALSE), "---")</f>
        <v>T3</v>
      </c>
      <c r="O14" s="31" t="str">
        <f>_xlfn.IFNA(VLOOKUP(H14, '[1]ACIFM Employees'!$D$3:$BV$3000, 2, FALSE), "---")</f>
        <v>INACTIVE</v>
      </c>
      <c r="P14" s="20"/>
      <c r="Q14" s="21" t="s">
        <v>739</v>
      </c>
      <c r="R14" s="35" t="s">
        <v>669</v>
      </c>
    </row>
    <row r="15" spans="1:25" customFormat="1" x14ac:dyDescent="0.3">
      <c r="A15" s="56">
        <v>43831</v>
      </c>
      <c r="B15" s="15" t="s">
        <v>224</v>
      </c>
      <c r="C15" s="15" t="s">
        <v>64</v>
      </c>
      <c r="D15" s="16">
        <v>50660497</v>
      </c>
      <c r="E15" s="15" t="s">
        <v>740</v>
      </c>
      <c r="F15" s="17">
        <v>104</v>
      </c>
      <c r="G15" s="17" t="s">
        <v>628</v>
      </c>
      <c r="H15" s="19" t="s">
        <v>225</v>
      </c>
      <c r="I15" s="31" t="str">
        <f>_xlfn.IFNA(VLOOKUP(H15, '[1]ACIFM Employees'!$D$3:$BV$3000, 3, FALSE), "")</f>
        <v>MUHAMMAD AZEEM KHAN ZULFIQAR IQBAL</v>
      </c>
      <c r="J15" s="19"/>
      <c r="K15" s="33" t="str">
        <f t="shared" si="0"/>
        <v>MUHAMMAD AZEEM KHAN ZULFIQAR IQBAL</v>
      </c>
      <c r="L15" s="31" t="str">
        <f>_xlfn.IFNA(VLOOKUP(H15, '[1]ACIFM Employees'!$D$3:$BV$3000, 4, FALSE), "---")</f>
        <v>FM MANAGER</v>
      </c>
      <c r="M15" s="18" t="s">
        <v>558</v>
      </c>
      <c r="N15" s="31" t="str">
        <f>_xlfn.IFNA(VLOOKUP(H15, '[1]ACIFM Employees'!$D$3:$BV$3000, 15, FALSE), "---")</f>
        <v>M2A</v>
      </c>
      <c r="O15" s="31" t="str">
        <f>_xlfn.IFNA(VLOOKUP(H15, '[1]ACIFM Employees'!$D$3:$BV$3000, 2, FALSE), "---")</f>
        <v>ACTIVE</v>
      </c>
      <c r="P15" s="20"/>
      <c r="Q15" s="21" t="s">
        <v>739</v>
      </c>
      <c r="R15" s="35" t="s">
        <v>668</v>
      </c>
    </row>
    <row r="16" spans="1:25" customFormat="1" ht="28.8" x14ac:dyDescent="0.3">
      <c r="A16" s="56">
        <v>43831</v>
      </c>
      <c r="B16" s="15" t="s">
        <v>357</v>
      </c>
      <c r="C16" s="15" t="s">
        <v>64</v>
      </c>
      <c r="D16" s="16">
        <v>74468851</v>
      </c>
      <c r="E16" s="15" t="s">
        <v>790</v>
      </c>
      <c r="F16" s="17">
        <v>175</v>
      </c>
      <c r="G16" s="17" t="s">
        <v>633</v>
      </c>
      <c r="H16" s="19" t="s">
        <v>358</v>
      </c>
      <c r="I16" s="31" t="str">
        <f>_xlfn.IFNA(VLOOKUP(H16, '[1]ACIFM Employees'!$D$3:$BV$3000, 3, FALSE), "")</f>
        <v>ABDUL VAHID MADHAM KUZHIYIL</v>
      </c>
      <c r="J16" s="19"/>
      <c r="K16" s="33" t="str">
        <f t="shared" si="0"/>
        <v>ABDUL VAHID MADHAM KUZHIYIL</v>
      </c>
      <c r="L16" s="31" t="str">
        <f>_xlfn.IFNA(VLOOKUP(H16, '[1]ACIFM Employees'!$D$3:$BV$3000, 4, FALSE), "---")</f>
        <v>FM MANAGER LRT</v>
      </c>
      <c r="M16" s="18" t="s">
        <v>558</v>
      </c>
      <c r="N16" s="31" t="str">
        <f>_xlfn.IFNA(VLOOKUP(H16, '[1]ACIFM Employees'!$D$3:$BV$3000, 15, FALSE), "---")</f>
        <v>M2A</v>
      </c>
      <c r="O16" s="31" t="str">
        <f>_xlfn.IFNA(VLOOKUP(H16, '[1]ACIFM Employees'!$D$3:$BV$3000, 2, FALSE), "---")</f>
        <v>ACTIVE</v>
      </c>
      <c r="P16" s="20"/>
      <c r="Q16" s="21" t="s">
        <v>792</v>
      </c>
      <c r="R16" s="35" t="s">
        <v>668</v>
      </c>
    </row>
    <row r="17" spans="1:18" customFormat="1" x14ac:dyDescent="0.3">
      <c r="A17" s="56">
        <v>43831</v>
      </c>
      <c r="B17" s="15" t="s">
        <v>336</v>
      </c>
      <c r="C17" s="15" t="s">
        <v>64</v>
      </c>
      <c r="D17" s="16">
        <v>66985241</v>
      </c>
      <c r="E17" s="15" t="s">
        <v>101</v>
      </c>
      <c r="F17" s="17">
        <v>50.05</v>
      </c>
      <c r="G17" s="17" t="s">
        <v>630</v>
      </c>
      <c r="H17" s="19" t="s">
        <v>337</v>
      </c>
      <c r="I17" s="31" t="str">
        <f>_xlfn.IFNA(VLOOKUP(H17, '[1]ACIFM Employees'!$D$3:$BV$3000, 3, FALSE), "")</f>
        <v>MICHAEL MORAL ENTUNA</v>
      </c>
      <c r="J17" s="19"/>
      <c r="K17" s="33" t="str">
        <f t="shared" si="0"/>
        <v>MICHAEL MORAL ENTUNA</v>
      </c>
      <c r="L17" s="31" t="str">
        <f>_xlfn.IFNA(VLOOKUP(H17, '[1]ACIFM Employees'!$D$3:$BV$3000, 4, FALSE), "---")</f>
        <v>STOREKEEPER</v>
      </c>
      <c r="M17" s="18" t="s">
        <v>666</v>
      </c>
      <c r="N17" s="31" t="str">
        <f>_xlfn.IFNA(VLOOKUP(H17, '[1]ACIFM Employees'!$D$3:$BV$3000, 15, FALSE), "---")</f>
        <v>S2</v>
      </c>
      <c r="O17" s="31" t="str">
        <f>_xlfn.IFNA(VLOOKUP(H17, '[1]ACIFM Employees'!$D$3:$BV$3000, 2, FALSE), "---")</f>
        <v>ACTIVE</v>
      </c>
      <c r="P17" s="20"/>
      <c r="Q17" s="21" t="s">
        <v>672</v>
      </c>
      <c r="R17" s="35" t="s">
        <v>668</v>
      </c>
    </row>
    <row r="18" spans="1:18" customFormat="1" x14ac:dyDescent="0.3">
      <c r="A18" s="56">
        <v>43831</v>
      </c>
      <c r="B18" s="15" t="s">
        <v>108</v>
      </c>
      <c r="C18" s="15" t="s">
        <v>64</v>
      </c>
      <c r="D18" s="16">
        <v>33028275</v>
      </c>
      <c r="E18" s="15" t="s">
        <v>740</v>
      </c>
      <c r="F18" s="17">
        <v>104</v>
      </c>
      <c r="G18" s="17" t="s">
        <v>628</v>
      </c>
      <c r="H18" s="19" t="s">
        <v>614</v>
      </c>
      <c r="I18" s="31" t="str">
        <f>_xlfn.IFNA(VLOOKUP(H18, '[1]ACIFM Employees'!$D$3:$BV$3000, 3, FALSE), "")</f>
        <v/>
      </c>
      <c r="J18" s="19" t="s">
        <v>570</v>
      </c>
      <c r="K18" s="33" t="str">
        <f t="shared" si="0"/>
        <v>SOFT SERVICES</v>
      </c>
      <c r="L18" s="31" t="str">
        <f>_xlfn.IFNA(VLOOKUP(H18, '[1]ACIFM Employees'!$D$3:$BV$3000, 4, FALSE), "---")</f>
        <v>---</v>
      </c>
      <c r="M18" s="19" t="s">
        <v>570</v>
      </c>
      <c r="N18" s="31" t="str">
        <f>_xlfn.IFNA(VLOOKUP(H18, '[1]ACIFM Employees'!$D$3:$BV$3000, 15, FALSE), "---")</f>
        <v>---</v>
      </c>
      <c r="O18" s="31" t="str">
        <f>_xlfn.IFNA(VLOOKUP(H18, '[1]ACIFM Employees'!$D$3:$BV$3000, 2, FALSE), "---")</f>
        <v>---</v>
      </c>
      <c r="P18" s="20"/>
      <c r="Q18" s="21" t="s">
        <v>739</v>
      </c>
      <c r="R18" s="35" t="s">
        <v>668</v>
      </c>
    </row>
    <row r="19" spans="1:18" customFormat="1" x14ac:dyDescent="0.3">
      <c r="A19" s="56">
        <v>43831</v>
      </c>
      <c r="B19" s="15" t="s">
        <v>163</v>
      </c>
      <c r="C19" s="15" t="s">
        <v>64</v>
      </c>
      <c r="D19" s="16">
        <v>33568921</v>
      </c>
      <c r="E19" s="15" t="s">
        <v>740</v>
      </c>
      <c r="F19" s="17">
        <v>104</v>
      </c>
      <c r="G19" s="17" t="s">
        <v>628</v>
      </c>
      <c r="H19" s="19" t="s">
        <v>556</v>
      </c>
      <c r="I19" s="31" t="str">
        <f>_xlfn.IFNA(VLOOKUP(H19, '[1]ACIFM Employees'!$D$3:$BV$3000, 3, FALSE), "")</f>
        <v>AHSAN ALI LIAQAT ALI</v>
      </c>
      <c r="J19" s="19"/>
      <c r="K19" s="33" t="str">
        <f t="shared" si="0"/>
        <v>AHSAN ALI LIAQAT ALI</v>
      </c>
      <c r="L19" s="31" t="str">
        <f>_xlfn.IFNA(VLOOKUP(H19, '[1]ACIFM Employees'!$D$3:$BV$3000, 4, FALSE), "---")</f>
        <v>ASSISTANT MECHANICAL TECHNICIAN</v>
      </c>
      <c r="M19" s="18" t="s">
        <v>558</v>
      </c>
      <c r="N19" s="31" t="str">
        <f>_xlfn.IFNA(VLOOKUP(H19, '[1]ACIFM Employees'!$D$3:$BV$3000, 15, FALSE), "---")</f>
        <v>T1</v>
      </c>
      <c r="O19" s="31" t="str">
        <f>_xlfn.IFNA(VLOOKUP(H19, '[1]ACIFM Employees'!$D$3:$BV$3000, 2, FALSE), "---")</f>
        <v>ACTIVE</v>
      </c>
      <c r="P19" s="20"/>
      <c r="Q19" s="21" t="s">
        <v>739</v>
      </c>
      <c r="R19" s="35" t="s">
        <v>668</v>
      </c>
    </row>
    <row r="20" spans="1:18" customFormat="1" x14ac:dyDescent="0.3">
      <c r="A20" s="56">
        <v>43831</v>
      </c>
      <c r="B20" s="15" t="s">
        <v>325</v>
      </c>
      <c r="C20" s="15" t="s">
        <v>64</v>
      </c>
      <c r="D20" s="16">
        <v>66940645</v>
      </c>
      <c r="E20" s="15" t="s">
        <v>740</v>
      </c>
      <c r="F20" s="17">
        <v>104</v>
      </c>
      <c r="G20" s="17" t="s">
        <v>628</v>
      </c>
      <c r="H20" s="19" t="s">
        <v>557</v>
      </c>
      <c r="I20" s="31" t="str">
        <f>_xlfn.IFNA(VLOOKUP(H20, '[1]ACIFM Employees'!$D$3:$BV$3000, 3, FALSE), "")</f>
        <v>ENOCK BULUMA</v>
      </c>
      <c r="J20" s="19"/>
      <c r="K20" s="33" t="str">
        <f t="shared" si="0"/>
        <v>ENOCK BULUMA</v>
      </c>
      <c r="L20" s="31" t="str">
        <f>_xlfn.IFNA(VLOOKUP(H20, '[1]ACIFM Employees'!$D$3:$BV$3000, 4, FALSE), "---")</f>
        <v>SENIOR ELECTRICAL TECHNICIAN</v>
      </c>
      <c r="M20" s="18" t="s">
        <v>558</v>
      </c>
      <c r="N20" s="31" t="str">
        <f>_xlfn.IFNA(VLOOKUP(H20, '[1]ACIFM Employees'!$D$3:$BV$3000, 15, FALSE), "---")</f>
        <v>T3</v>
      </c>
      <c r="O20" s="31" t="str">
        <f>_xlfn.IFNA(VLOOKUP(H20, '[1]ACIFM Employees'!$D$3:$BV$3000, 2, FALSE), "---")</f>
        <v>ACTIVE</v>
      </c>
      <c r="P20" s="20"/>
      <c r="Q20" s="21" t="s">
        <v>739</v>
      </c>
      <c r="R20" s="35" t="s">
        <v>668</v>
      </c>
    </row>
    <row r="21" spans="1:18" customFormat="1" x14ac:dyDescent="0.3">
      <c r="A21" s="56">
        <v>43831</v>
      </c>
      <c r="B21" s="15" t="s">
        <v>330</v>
      </c>
      <c r="C21" s="15" t="s">
        <v>64</v>
      </c>
      <c r="D21" s="16">
        <v>66976460</v>
      </c>
      <c r="E21" s="15" t="s">
        <v>740</v>
      </c>
      <c r="F21" s="17">
        <v>104</v>
      </c>
      <c r="G21" s="17" t="s">
        <v>628</v>
      </c>
      <c r="H21" s="19" t="s">
        <v>642</v>
      </c>
      <c r="I21" s="31" t="str">
        <f>_xlfn.IFNA(VLOOKUP(H21, '[1]ACIFM Employees'!$D$3:$BV$3000, 3, FALSE), "")</f>
        <v xml:space="preserve">MOBARAK KHAN KHADEM </v>
      </c>
      <c r="J21" s="19"/>
      <c r="K21" s="33" t="str">
        <f t="shared" si="0"/>
        <v xml:space="preserve">MOBARAK KHAN KHADEM </v>
      </c>
      <c r="L21" s="31" t="str">
        <f>_xlfn.IFNA(VLOOKUP(H21, '[1]ACIFM Employees'!$D$3:$BV$3000, 4, FALSE), "---")</f>
        <v>SENIOR ELECTRICAL TECHNICIAN</v>
      </c>
      <c r="M21" s="18" t="s">
        <v>558</v>
      </c>
      <c r="N21" s="31" t="str">
        <f>_xlfn.IFNA(VLOOKUP(H21, '[1]ACIFM Employees'!$D$3:$BV$3000, 15, FALSE), "---")</f>
        <v>T2</v>
      </c>
      <c r="O21" s="31" t="str">
        <f>_xlfn.IFNA(VLOOKUP(H21, '[1]ACIFM Employees'!$D$3:$BV$3000, 2, FALSE), "---")</f>
        <v>ACTIVE</v>
      </c>
      <c r="P21" s="20"/>
      <c r="Q21" s="21" t="s">
        <v>739</v>
      </c>
      <c r="R21" s="35" t="s">
        <v>668</v>
      </c>
    </row>
    <row r="22" spans="1:18" customFormat="1" x14ac:dyDescent="0.3">
      <c r="A22" s="56">
        <v>43831</v>
      </c>
      <c r="B22" s="15" t="s">
        <v>331</v>
      </c>
      <c r="C22" s="15" t="s">
        <v>64</v>
      </c>
      <c r="D22" s="16">
        <v>66977072</v>
      </c>
      <c r="E22" s="15" t="s">
        <v>740</v>
      </c>
      <c r="F22" s="17">
        <v>104</v>
      </c>
      <c r="G22" s="17" t="s">
        <v>628</v>
      </c>
      <c r="H22" s="19" t="s">
        <v>332</v>
      </c>
      <c r="I22" s="31" t="str">
        <f>_xlfn.IFNA(VLOOKUP(H22, '[1]ACIFM Employees'!$D$3:$BV$3000, 3, FALSE), "")</f>
        <v>MD FORHAD HOSSAIN</v>
      </c>
      <c r="J22" s="19"/>
      <c r="K22" s="33" t="str">
        <f t="shared" si="0"/>
        <v>MD FORHAD HOSSAIN</v>
      </c>
      <c r="L22" s="31" t="str">
        <f>_xlfn.IFNA(VLOOKUP(H22, '[1]ACIFM Employees'!$D$3:$BV$3000, 4, FALSE), "---")</f>
        <v>FLS ELECTRICAL SUPERVISOR</v>
      </c>
      <c r="M22" s="18" t="s">
        <v>558</v>
      </c>
      <c r="N22" s="31" t="str">
        <f>_xlfn.IFNA(VLOOKUP(H22, '[1]ACIFM Employees'!$D$3:$BV$3000, 15, FALSE), "---")</f>
        <v>T4A</v>
      </c>
      <c r="O22" s="31" t="str">
        <f>_xlfn.IFNA(VLOOKUP(H22, '[1]ACIFM Employees'!$D$3:$BV$3000, 2, FALSE), "---")</f>
        <v>ACTIVE</v>
      </c>
      <c r="P22" s="20"/>
      <c r="Q22" s="21" t="s">
        <v>739</v>
      </c>
      <c r="R22" s="35" t="s">
        <v>668</v>
      </c>
    </row>
    <row r="23" spans="1:18" customFormat="1" x14ac:dyDescent="0.3">
      <c r="A23" s="56">
        <v>43831</v>
      </c>
      <c r="B23" s="15" t="s">
        <v>333</v>
      </c>
      <c r="C23" s="15" t="s">
        <v>64</v>
      </c>
      <c r="D23" s="16">
        <v>66982633</v>
      </c>
      <c r="E23" s="15" t="s">
        <v>740</v>
      </c>
      <c r="F23" s="17">
        <v>104</v>
      </c>
      <c r="G23" s="17" t="s">
        <v>628</v>
      </c>
      <c r="H23" s="19" t="s">
        <v>334</v>
      </c>
      <c r="I23" s="31" t="str">
        <f>_xlfn.IFNA(VLOOKUP(H23, '[1]ACIFM Employees'!$D$3:$BV$3000, 3, FALSE), "")</f>
        <v xml:space="preserve">ZEESHAN ALI ABDUL WADOOD </v>
      </c>
      <c r="J23" s="19"/>
      <c r="K23" s="33" t="str">
        <f t="shared" si="0"/>
        <v xml:space="preserve">ZEESHAN ALI ABDUL WADOOD </v>
      </c>
      <c r="L23" s="31" t="str">
        <f>_xlfn.IFNA(VLOOKUP(H23, '[1]ACIFM Employees'!$D$3:$BV$3000, 4, FALSE), "---")</f>
        <v>ELECTRICAL SUPERVISOR</v>
      </c>
      <c r="M23" s="18" t="s">
        <v>558</v>
      </c>
      <c r="N23" s="31" t="str">
        <f>_xlfn.IFNA(VLOOKUP(H23, '[1]ACIFM Employees'!$D$3:$BV$3000, 15, FALSE), "---")</f>
        <v>T4A</v>
      </c>
      <c r="O23" s="31" t="str">
        <f>_xlfn.IFNA(VLOOKUP(H23, '[1]ACIFM Employees'!$D$3:$BV$3000, 2, FALSE), "---")</f>
        <v>ACTIVE</v>
      </c>
      <c r="P23" s="20"/>
      <c r="Q23" s="21" t="s">
        <v>739</v>
      </c>
      <c r="R23" s="35" t="s">
        <v>668</v>
      </c>
    </row>
    <row r="24" spans="1:18" customFormat="1" x14ac:dyDescent="0.3">
      <c r="A24" s="56">
        <v>43831</v>
      </c>
      <c r="B24" s="15" t="s">
        <v>323</v>
      </c>
      <c r="C24" s="15" t="s">
        <v>64</v>
      </c>
      <c r="D24" s="16">
        <v>66925714</v>
      </c>
      <c r="E24" s="15" t="s">
        <v>740</v>
      </c>
      <c r="F24" s="17">
        <v>104</v>
      </c>
      <c r="G24" s="17" t="s">
        <v>628</v>
      </c>
      <c r="H24" s="19" t="s">
        <v>324</v>
      </c>
      <c r="I24" s="31" t="str">
        <f>_xlfn.IFNA(VLOOKUP(H24, '[1]ACIFM Employees'!$D$3:$BV$3000, 3, FALSE), "")</f>
        <v>ARUN KUMAR GATTINENI</v>
      </c>
      <c r="J24" s="19"/>
      <c r="K24" s="33" t="str">
        <f t="shared" si="0"/>
        <v>ARUN KUMAR GATTINENI</v>
      </c>
      <c r="L24" s="31" t="str">
        <f>_xlfn.IFNA(VLOOKUP(H24, '[1]ACIFM Employees'!$D$3:$BV$3000, 4, FALSE), "---")</f>
        <v>SENIOR MECHANICAL SUPERVISOR</v>
      </c>
      <c r="M24" s="18" t="s">
        <v>558</v>
      </c>
      <c r="N24" s="31" t="str">
        <f>_xlfn.IFNA(VLOOKUP(H24, '[1]ACIFM Employees'!$D$3:$BV$3000, 15, FALSE), "---")</f>
        <v>T4B</v>
      </c>
      <c r="O24" s="31" t="str">
        <f>_xlfn.IFNA(VLOOKUP(H24, '[1]ACIFM Employees'!$D$3:$BV$3000, 2, FALSE), "---")</f>
        <v>ACTIVE</v>
      </c>
      <c r="P24" s="20"/>
      <c r="Q24" s="21" t="s">
        <v>739</v>
      </c>
      <c r="R24" s="35" t="s">
        <v>668</v>
      </c>
    </row>
    <row r="25" spans="1:18" customFormat="1" x14ac:dyDescent="0.3">
      <c r="A25" s="56">
        <v>43831</v>
      </c>
      <c r="B25" s="15" t="s">
        <v>309</v>
      </c>
      <c r="C25" s="15" t="s">
        <v>64</v>
      </c>
      <c r="D25" s="16">
        <v>66752512</v>
      </c>
      <c r="E25" s="15" t="s">
        <v>740</v>
      </c>
      <c r="F25" s="17">
        <v>104</v>
      </c>
      <c r="G25" s="17" t="s">
        <v>628</v>
      </c>
      <c r="H25" s="19" t="s">
        <v>310</v>
      </c>
      <c r="I25" s="31" t="str">
        <f>_xlfn.IFNA(VLOOKUP(H25, '[1]ACIFM Employees'!$D$3:$BV$3000, 3, FALSE), "")</f>
        <v>SRIRAM SINGARAVADIVELU</v>
      </c>
      <c r="J25" s="19"/>
      <c r="K25" s="33" t="str">
        <f t="shared" si="0"/>
        <v>SRIRAM SINGARAVADIVELU</v>
      </c>
      <c r="L25" s="31" t="str">
        <f>_xlfn.IFNA(VLOOKUP(H25, '[1]ACIFM Employees'!$D$3:$BV$3000, 4, FALSE), "---")</f>
        <v>SENIOR TECHNICIAN</v>
      </c>
      <c r="M25" s="18" t="s">
        <v>558</v>
      </c>
      <c r="N25" s="31" t="str">
        <f>_xlfn.IFNA(VLOOKUP(H25, '[1]ACIFM Employees'!$D$3:$BV$3000, 15, FALSE), "---")</f>
        <v>T3</v>
      </c>
      <c r="O25" s="31" t="str">
        <f>_xlfn.IFNA(VLOOKUP(H25, '[1]ACIFM Employees'!$D$3:$BV$3000, 2, FALSE), "---")</f>
        <v>ACTIVE</v>
      </c>
      <c r="P25" s="20"/>
      <c r="Q25" s="21" t="s">
        <v>739</v>
      </c>
      <c r="R25" s="35" t="s">
        <v>668</v>
      </c>
    </row>
    <row r="26" spans="1:18" customFormat="1" x14ac:dyDescent="0.3">
      <c r="A26" s="56">
        <v>43831</v>
      </c>
      <c r="B26" s="15" t="s">
        <v>111</v>
      </c>
      <c r="C26" s="15" t="s">
        <v>64</v>
      </c>
      <c r="D26" s="16">
        <v>33083022</v>
      </c>
      <c r="E26" s="15" t="s">
        <v>740</v>
      </c>
      <c r="F26" s="17">
        <v>104</v>
      </c>
      <c r="G26" s="17" t="s">
        <v>628</v>
      </c>
      <c r="H26" s="19" t="s">
        <v>112</v>
      </c>
      <c r="I26" s="31" t="str">
        <f>_xlfn.IFNA(VLOOKUP(H26, '[1]ACIFM Employees'!$D$3:$BV$3000, 3, FALSE), "")</f>
        <v>MD AURANGZEB ALAM</v>
      </c>
      <c r="J26" s="19"/>
      <c r="K26" s="33" t="str">
        <f t="shared" si="0"/>
        <v>MD AURANGZEB ALAM</v>
      </c>
      <c r="L26" s="31" t="str">
        <f>_xlfn.IFNA(VLOOKUP(H26, '[1]ACIFM Employees'!$D$3:$BV$3000, 4, FALSE), "---")</f>
        <v>MECHANICAL SUPERVISOR</v>
      </c>
      <c r="M26" s="18" t="s">
        <v>558</v>
      </c>
      <c r="N26" s="31" t="str">
        <f>_xlfn.IFNA(VLOOKUP(H26, '[1]ACIFM Employees'!$D$3:$BV$3000, 15, FALSE), "---")</f>
        <v>T4A</v>
      </c>
      <c r="O26" s="31" t="str">
        <f>_xlfn.IFNA(VLOOKUP(H26, '[1]ACIFM Employees'!$D$3:$BV$3000, 2, FALSE), "---")</f>
        <v>ACTIVE</v>
      </c>
      <c r="P26" s="20"/>
      <c r="Q26" s="21" t="s">
        <v>739</v>
      </c>
      <c r="R26" s="35" t="s">
        <v>668</v>
      </c>
    </row>
    <row r="27" spans="1:18" customFormat="1" x14ac:dyDescent="0.3">
      <c r="A27" s="56">
        <v>43831</v>
      </c>
      <c r="B27" s="15" t="s">
        <v>106</v>
      </c>
      <c r="C27" s="15" t="s">
        <v>64</v>
      </c>
      <c r="D27" s="16">
        <v>33027165</v>
      </c>
      <c r="E27" s="15" t="s">
        <v>740</v>
      </c>
      <c r="F27" s="17">
        <v>104</v>
      </c>
      <c r="G27" s="17" t="s">
        <v>628</v>
      </c>
      <c r="H27" s="19" t="s">
        <v>107</v>
      </c>
      <c r="I27" s="31" t="str">
        <f>_xlfn.IFNA(VLOOKUP(H27, '[1]ACIFM Employees'!$D$3:$BV$3000, 3, FALSE), "")</f>
        <v>NENAD STANKOVIC</v>
      </c>
      <c r="J27" s="19"/>
      <c r="K27" s="33" t="str">
        <f t="shared" si="0"/>
        <v>NENAD STANKOVIC</v>
      </c>
      <c r="L27" s="31" t="str">
        <f>_xlfn.IFNA(VLOOKUP(H27, '[1]ACIFM Employees'!$D$3:$BV$3000, 4, FALSE), "---")</f>
        <v>SENIOR CIVIL SUPERVISOR</v>
      </c>
      <c r="M27" s="18" t="s">
        <v>665</v>
      </c>
      <c r="N27" s="31" t="str">
        <f>_xlfn.IFNA(VLOOKUP(H27, '[1]ACIFM Employees'!$D$3:$BV$3000, 15, FALSE), "---")</f>
        <v>T4B</v>
      </c>
      <c r="O27" s="31" t="str">
        <f>_xlfn.IFNA(VLOOKUP(H27, '[1]ACIFM Employees'!$D$3:$BV$3000, 2, FALSE), "---")</f>
        <v>ACTIVE</v>
      </c>
      <c r="P27" s="20"/>
      <c r="Q27" s="21" t="s">
        <v>739</v>
      </c>
      <c r="R27" s="35" t="s">
        <v>668</v>
      </c>
    </row>
    <row r="28" spans="1:18" customFormat="1" x14ac:dyDescent="0.3">
      <c r="A28" s="56">
        <v>43831</v>
      </c>
      <c r="B28" s="15" t="s">
        <v>307</v>
      </c>
      <c r="C28" s="15" t="s">
        <v>64</v>
      </c>
      <c r="D28" s="16">
        <v>66736923</v>
      </c>
      <c r="E28" s="15" t="s">
        <v>740</v>
      </c>
      <c r="F28" s="17">
        <v>104</v>
      </c>
      <c r="G28" s="17" t="s">
        <v>628</v>
      </c>
      <c r="H28" s="19" t="s">
        <v>308</v>
      </c>
      <c r="I28" s="31" t="str">
        <f>_xlfn.IFNA(VLOOKUP(H28, '[1]ACIFM Employees'!$D$3:$BV$3000, 3, FALSE), "")</f>
        <v>MUHAMMAD NAVEED KHAN</v>
      </c>
      <c r="J28" s="19"/>
      <c r="K28" s="33" t="str">
        <f t="shared" si="0"/>
        <v>MUHAMMAD NAVEED KHAN</v>
      </c>
      <c r="L28" s="31" t="str">
        <f>_xlfn.IFNA(VLOOKUP(H28, '[1]ACIFM Employees'!$D$3:$BV$3000, 4, FALSE), "---")</f>
        <v>ELECTRICAL ENGINEER</v>
      </c>
      <c r="M28" s="18" t="s">
        <v>558</v>
      </c>
      <c r="N28" s="31" t="str">
        <f>_xlfn.IFNA(VLOOKUP(H28, '[1]ACIFM Employees'!$D$3:$BV$3000, 15, FALSE), "---")</f>
        <v>T4C</v>
      </c>
      <c r="O28" s="31" t="str">
        <f>_xlfn.IFNA(VLOOKUP(H28, '[1]ACIFM Employees'!$D$3:$BV$3000, 2, FALSE), "---")</f>
        <v>ACTIVE</v>
      </c>
      <c r="P28" s="20"/>
      <c r="Q28" s="21" t="s">
        <v>739</v>
      </c>
      <c r="R28" s="35" t="s">
        <v>668</v>
      </c>
    </row>
    <row r="29" spans="1:18" customFormat="1" x14ac:dyDescent="0.3">
      <c r="A29" s="56">
        <v>43831</v>
      </c>
      <c r="B29" s="15" t="s">
        <v>313</v>
      </c>
      <c r="C29" s="15" t="s">
        <v>64</v>
      </c>
      <c r="D29" s="16">
        <v>66826549</v>
      </c>
      <c r="E29" s="15" t="s">
        <v>740</v>
      </c>
      <c r="F29" s="17">
        <v>104</v>
      </c>
      <c r="G29" s="17" t="s">
        <v>628</v>
      </c>
      <c r="H29" s="19" t="s">
        <v>314</v>
      </c>
      <c r="I29" s="31" t="str">
        <f>_xlfn.IFNA(VLOOKUP(H29, '[1]ACIFM Employees'!$D$3:$BV$3000, 3, FALSE), "")</f>
        <v>FAZIL AHMED A. HAKKEEM</v>
      </c>
      <c r="J29" s="19"/>
      <c r="K29" s="33" t="str">
        <f t="shared" si="0"/>
        <v>FAZIL AHMED A. HAKKEEM</v>
      </c>
      <c r="L29" s="31" t="str">
        <f>_xlfn.IFNA(VLOOKUP(H29, '[1]ACIFM Employees'!$D$3:$BV$3000, 4, FALSE), "---")</f>
        <v>PERFORMANCE ENGINEER</v>
      </c>
      <c r="M29" s="18" t="s">
        <v>639</v>
      </c>
      <c r="N29" s="31" t="str">
        <f>_xlfn.IFNA(VLOOKUP(H29, '[1]ACIFM Employees'!$D$3:$BV$3000, 15, FALSE), "---")</f>
        <v>M1A</v>
      </c>
      <c r="O29" s="31" t="str">
        <f>_xlfn.IFNA(VLOOKUP(H29, '[1]ACIFM Employees'!$D$3:$BV$3000, 2, FALSE), "---")</f>
        <v>ACTIVE</v>
      </c>
      <c r="P29" s="20"/>
      <c r="Q29" s="21" t="s">
        <v>739</v>
      </c>
      <c r="R29" s="35" t="s">
        <v>668</v>
      </c>
    </row>
    <row r="30" spans="1:18" customFormat="1" x14ac:dyDescent="0.3">
      <c r="A30" s="56">
        <v>43831</v>
      </c>
      <c r="B30" s="15" t="s">
        <v>311</v>
      </c>
      <c r="C30" s="15" t="s">
        <v>64</v>
      </c>
      <c r="D30" s="16">
        <v>66761953</v>
      </c>
      <c r="E30" s="15" t="s">
        <v>740</v>
      </c>
      <c r="F30" s="17">
        <v>104</v>
      </c>
      <c r="G30" s="17" t="s">
        <v>628</v>
      </c>
      <c r="H30" s="19" t="s">
        <v>312</v>
      </c>
      <c r="I30" s="31" t="str">
        <f>_xlfn.IFNA(VLOOKUP(H30, '[1]ACIFM Employees'!$D$3:$BV$3000, 3, FALSE), "")</f>
        <v>ARUN SELASTIN PUSHPAM</v>
      </c>
      <c r="J30" s="19"/>
      <c r="K30" s="33" t="str">
        <f t="shared" si="0"/>
        <v>ARUN SELASTIN PUSHPAM</v>
      </c>
      <c r="L30" s="31" t="str">
        <f>_xlfn.IFNA(VLOOKUP(H30, '[1]ACIFM Employees'!$D$3:$BV$3000, 4, FALSE), "---")</f>
        <v>ELECTRICAL ENGINEER</v>
      </c>
      <c r="M30" s="18" t="s">
        <v>558</v>
      </c>
      <c r="N30" s="31" t="str">
        <f>_xlfn.IFNA(VLOOKUP(H30, '[1]ACIFM Employees'!$D$3:$BV$3000, 15, FALSE), "---")</f>
        <v>T4B</v>
      </c>
      <c r="O30" s="31" t="str">
        <f>_xlfn.IFNA(VLOOKUP(H30, '[1]ACIFM Employees'!$D$3:$BV$3000, 2, FALSE), "---")</f>
        <v>ACTIVE</v>
      </c>
      <c r="P30" s="20"/>
      <c r="Q30" s="21" t="s">
        <v>739</v>
      </c>
      <c r="R30" s="35" t="s">
        <v>668</v>
      </c>
    </row>
    <row r="31" spans="1:18" customFormat="1" x14ac:dyDescent="0.3">
      <c r="A31" s="56">
        <v>43831</v>
      </c>
      <c r="B31" s="15" t="s">
        <v>301</v>
      </c>
      <c r="C31" s="15" t="s">
        <v>64</v>
      </c>
      <c r="D31" s="16">
        <v>66616294</v>
      </c>
      <c r="E31" s="15" t="s">
        <v>740</v>
      </c>
      <c r="F31" s="17">
        <v>104</v>
      </c>
      <c r="G31" s="17" t="s">
        <v>628</v>
      </c>
      <c r="H31" s="19" t="s">
        <v>302</v>
      </c>
      <c r="I31" s="31" t="str">
        <f>_xlfn.IFNA(VLOOKUP(H31, '[1]ACIFM Employees'!$D$3:$BV$3000, 3, FALSE), "")</f>
        <v>RAJKUMAR MURUGAN</v>
      </c>
      <c r="J31" s="19"/>
      <c r="K31" s="33" t="str">
        <f t="shared" si="0"/>
        <v>RAJKUMAR MURUGAN</v>
      </c>
      <c r="L31" s="31" t="str">
        <f>_xlfn.IFNA(VLOOKUP(H31, '[1]ACIFM Employees'!$D$3:$BV$3000, 4, FALSE), "---")</f>
        <v>MECHANICAL ENGINEER</v>
      </c>
      <c r="M31" s="18" t="s">
        <v>558</v>
      </c>
      <c r="N31" s="31" t="str">
        <f>_xlfn.IFNA(VLOOKUP(H31, '[1]ACIFM Employees'!$D$3:$BV$3000, 15, FALSE), "---")</f>
        <v>T4C</v>
      </c>
      <c r="O31" s="31" t="str">
        <f>_xlfn.IFNA(VLOOKUP(H31, '[1]ACIFM Employees'!$D$3:$BV$3000, 2, FALSE), "---")</f>
        <v>INACTIVE</v>
      </c>
      <c r="P31" s="20"/>
      <c r="Q31" s="21" t="s">
        <v>739</v>
      </c>
      <c r="R31" s="35" t="s">
        <v>668</v>
      </c>
    </row>
    <row r="32" spans="1:18" customFormat="1" x14ac:dyDescent="0.3">
      <c r="A32" s="56">
        <v>43831</v>
      </c>
      <c r="B32" s="15" t="s">
        <v>147</v>
      </c>
      <c r="C32" s="15" t="s">
        <v>64</v>
      </c>
      <c r="D32" s="16">
        <v>33561668</v>
      </c>
      <c r="E32" s="15" t="s">
        <v>101</v>
      </c>
      <c r="F32" s="17">
        <v>50.05</v>
      </c>
      <c r="G32" s="17" t="s">
        <v>630</v>
      </c>
      <c r="H32" s="19" t="s">
        <v>614</v>
      </c>
      <c r="I32" s="31" t="str">
        <f>_xlfn.IFNA(VLOOKUP(H32, '[1]ACIFM Employees'!$D$3:$BV$3000, 3, FALSE), "")</f>
        <v/>
      </c>
      <c r="J32" s="19" t="s">
        <v>148</v>
      </c>
      <c r="K32" s="33" t="str">
        <f t="shared" si="0"/>
        <v xml:space="preserve">JAGWINDER SINGH PIARA </v>
      </c>
      <c r="L32" s="31" t="str">
        <f>_xlfn.IFNA(VLOOKUP(H32, '[1]ACIFM Employees'!$D$3:$BV$3000, 4, FALSE), "---")</f>
        <v>---</v>
      </c>
      <c r="M32" s="18" t="s">
        <v>661</v>
      </c>
      <c r="N32" s="31" t="str">
        <f>_xlfn.IFNA(VLOOKUP(H32, '[1]ACIFM Employees'!$D$3:$BV$3000, 15, FALSE), "---")</f>
        <v>---</v>
      </c>
      <c r="O32" s="31" t="str">
        <f>_xlfn.IFNA(VLOOKUP(H32, '[1]ACIFM Employees'!$D$3:$BV$3000, 2, FALSE), "---")</f>
        <v>---</v>
      </c>
      <c r="P32" s="20"/>
      <c r="Q32" s="21" t="s">
        <v>672</v>
      </c>
      <c r="R32" s="35" t="s">
        <v>668</v>
      </c>
    </row>
    <row r="33" spans="1:18" customFormat="1" x14ac:dyDescent="0.3">
      <c r="A33" s="56">
        <v>43831</v>
      </c>
      <c r="B33" s="15" t="s">
        <v>135</v>
      </c>
      <c r="C33" s="15" t="s">
        <v>64</v>
      </c>
      <c r="D33" s="16">
        <v>33549351</v>
      </c>
      <c r="E33" s="15" t="s">
        <v>101</v>
      </c>
      <c r="F33" s="17">
        <v>50.05</v>
      </c>
      <c r="G33" s="17" t="s">
        <v>630</v>
      </c>
      <c r="H33" s="19" t="s">
        <v>614</v>
      </c>
      <c r="I33" s="31" t="str">
        <f>_xlfn.IFNA(VLOOKUP(H33, '[1]ACIFM Employees'!$D$3:$BV$3000, 3, FALSE), "")</f>
        <v/>
      </c>
      <c r="J33" s="19" t="s">
        <v>136</v>
      </c>
      <c r="K33" s="33" t="str">
        <f t="shared" si="0"/>
        <v xml:space="preserve">SHAUKATHALY. V. VALAPPIL </v>
      </c>
      <c r="L33" s="31" t="str">
        <f>_xlfn.IFNA(VLOOKUP(H33, '[1]ACIFM Employees'!$D$3:$BV$3000, 4, FALSE), "---")</f>
        <v>---</v>
      </c>
      <c r="M33" s="18" t="s">
        <v>661</v>
      </c>
      <c r="N33" s="31" t="str">
        <f>_xlfn.IFNA(VLOOKUP(H33, '[1]ACIFM Employees'!$D$3:$BV$3000, 15, FALSE), "---")</f>
        <v>---</v>
      </c>
      <c r="O33" s="31" t="str">
        <f>_xlfn.IFNA(VLOOKUP(H33, '[1]ACIFM Employees'!$D$3:$BV$3000, 2, FALSE), "---")</f>
        <v>---</v>
      </c>
      <c r="P33" s="20"/>
      <c r="Q33" s="21" t="s">
        <v>672</v>
      </c>
      <c r="R33" s="35" t="s">
        <v>668</v>
      </c>
    </row>
    <row r="34" spans="1:18" customFormat="1" x14ac:dyDescent="0.3">
      <c r="A34" s="56">
        <v>43831</v>
      </c>
      <c r="B34" s="15" t="s">
        <v>267</v>
      </c>
      <c r="C34" s="15" t="s">
        <v>64</v>
      </c>
      <c r="D34" s="16">
        <v>55965063</v>
      </c>
      <c r="E34" s="15" t="s">
        <v>790</v>
      </c>
      <c r="F34" s="17">
        <v>175</v>
      </c>
      <c r="G34" s="17" t="s">
        <v>633</v>
      </c>
      <c r="H34" s="19" t="s">
        <v>559</v>
      </c>
      <c r="I34" s="31" t="str">
        <f>_xlfn.IFNA(VLOOKUP(H34, '[1]ACIFM Employees'!$D$3:$BV$3000, 3, FALSE), "")</f>
        <v>MOHAMMED HUSSAM AL ANSARI</v>
      </c>
      <c r="J34" s="19"/>
      <c r="K34" s="33" t="str">
        <f t="shared" si="0"/>
        <v>MOHAMMED HUSSAM AL ANSARI</v>
      </c>
      <c r="L34" s="31" t="str">
        <f>_xlfn.IFNA(VLOOKUP(H34, '[1]ACIFM Employees'!$D$3:$BV$3000, 4, FALSE), "---")</f>
        <v>HR &amp; ADMIN MANAGER</v>
      </c>
      <c r="M34" s="18" t="s">
        <v>664</v>
      </c>
      <c r="N34" s="31" t="str">
        <f>_xlfn.IFNA(VLOOKUP(H34, '[1]ACIFM Employees'!$D$3:$BV$3000, 15, FALSE), "---")</f>
        <v>M2A</v>
      </c>
      <c r="O34" s="31" t="str">
        <f>_xlfn.IFNA(VLOOKUP(H34, '[1]ACIFM Employees'!$D$3:$BV$3000, 2, FALSE), "---")</f>
        <v>ACTIVE</v>
      </c>
      <c r="P34" s="20"/>
      <c r="Q34" s="21" t="s">
        <v>791</v>
      </c>
      <c r="R34" s="35" t="s">
        <v>668</v>
      </c>
    </row>
    <row r="35" spans="1:18" customFormat="1" x14ac:dyDescent="0.3">
      <c r="A35" s="56">
        <v>43831</v>
      </c>
      <c r="B35" s="15" t="s">
        <v>160</v>
      </c>
      <c r="C35" s="15" t="s">
        <v>64</v>
      </c>
      <c r="D35" s="16">
        <v>33567312</v>
      </c>
      <c r="E35" s="15" t="s">
        <v>101</v>
      </c>
      <c r="F35" s="17">
        <v>50.05</v>
      </c>
      <c r="G35" s="17" t="s">
        <v>630</v>
      </c>
      <c r="H35" s="19" t="s">
        <v>614</v>
      </c>
      <c r="I35" s="31" t="str">
        <f>_xlfn.IFNA(VLOOKUP(H35, '[1]ACIFM Employees'!$D$3:$BV$3000, 3, FALSE), "")</f>
        <v/>
      </c>
      <c r="J35" s="19" t="s">
        <v>161</v>
      </c>
      <c r="K35" s="33" t="str">
        <f t="shared" si="0"/>
        <v>MUHAMMED NOWFAL</v>
      </c>
      <c r="L35" s="31" t="str">
        <f>_xlfn.IFNA(VLOOKUP(H35, '[1]ACIFM Employees'!$D$3:$BV$3000, 4, FALSE), "---")</f>
        <v>---</v>
      </c>
      <c r="M35" s="18" t="s">
        <v>661</v>
      </c>
      <c r="N35" s="31" t="str">
        <f>_xlfn.IFNA(VLOOKUP(H35, '[1]ACIFM Employees'!$D$3:$BV$3000, 15, FALSE), "---")</f>
        <v>---</v>
      </c>
      <c r="O35" s="31" t="str">
        <f>_xlfn.IFNA(VLOOKUP(H35, '[1]ACIFM Employees'!$D$3:$BV$3000, 2, FALSE), "---")</f>
        <v>---</v>
      </c>
      <c r="P35" s="20"/>
      <c r="Q35" s="21" t="s">
        <v>672</v>
      </c>
      <c r="R35" s="35" t="s">
        <v>668</v>
      </c>
    </row>
    <row r="36" spans="1:18" customFormat="1" x14ac:dyDescent="0.3">
      <c r="A36" s="56">
        <v>43831</v>
      </c>
      <c r="B36" s="15" t="s">
        <v>141</v>
      </c>
      <c r="C36" s="15" t="s">
        <v>64</v>
      </c>
      <c r="D36" s="16">
        <v>33557308</v>
      </c>
      <c r="E36" s="15" t="s">
        <v>101</v>
      </c>
      <c r="F36" s="17">
        <v>50.05</v>
      </c>
      <c r="G36" s="17" t="s">
        <v>630</v>
      </c>
      <c r="H36" s="19" t="s">
        <v>614</v>
      </c>
      <c r="I36" s="31" t="str">
        <f>_xlfn.IFNA(VLOOKUP(H36, '[1]ACIFM Employees'!$D$3:$BV$3000, 3, FALSE), "")</f>
        <v/>
      </c>
      <c r="J36" s="19" t="s">
        <v>142</v>
      </c>
      <c r="K36" s="33" t="str">
        <f t="shared" si="0"/>
        <v>NITHEESH DEVASIA</v>
      </c>
      <c r="L36" s="31" t="str">
        <f>_xlfn.IFNA(VLOOKUP(H36, '[1]ACIFM Employees'!$D$3:$BV$3000, 4, FALSE), "---")</f>
        <v>---</v>
      </c>
      <c r="M36" s="18" t="s">
        <v>661</v>
      </c>
      <c r="N36" s="31" t="str">
        <f>_xlfn.IFNA(VLOOKUP(H36, '[1]ACIFM Employees'!$D$3:$BV$3000, 15, FALSE), "---")</f>
        <v>---</v>
      </c>
      <c r="O36" s="31" t="str">
        <f>_xlfn.IFNA(VLOOKUP(H36, '[1]ACIFM Employees'!$D$3:$BV$3000, 2, FALSE), "---")</f>
        <v>---</v>
      </c>
      <c r="P36" s="20"/>
      <c r="Q36" s="21" t="s">
        <v>672</v>
      </c>
      <c r="R36" s="35" t="s">
        <v>668</v>
      </c>
    </row>
    <row r="37" spans="1:18" customFormat="1" x14ac:dyDescent="0.3">
      <c r="A37" s="56">
        <v>43831</v>
      </c>
      <c r="B37" s="15" t="s">
        <v>143</v>
      </c>
      <c r="C37" s="15" t="s">
        <v>64</v>
      </c>
      <c r="D37" s="16">
        <v>33560948</v>
      </c>
      <c r="E37" s="15" t="s">
        <v>101</v>
      </c>
      <c r="F37" s="17">
        <v>50.05</v>
      </c>
      <c r="G37" s="17" t="s">
        <v>630</v>
      </c>
      <c r="H37" s="19" t="s">
        <v>614</v>
      </c>
      <c r="I37" s="31" t="str">
        <f>_xlfn.IFNA(VLOOKUP(H37, '[1]ACIFM Employees'!$D$3:$BV$3000, 3, FALSE), "")</f>
        <v/>
      </c>
      <c r="J37" s="19" t="s">
        <v>144</v>
      </c>
      <c r="K37" s="33" t="str">
        <f t="shared" si="0"/>
        <v xml:space="preserve">ASHEBIR TESFAYE KEBETA   </v>
      </c>
      <c r="L37" s="31" t="str">
        <f>_xlfn.IFNA(VLOOKUP(H37, '[1]ACIFM Employees'!$D$3:$BV$3000, 4, FALSE), "---")</f>
        <v>---</v>
      </c>
      <c r="M37" s="18" t="s">
        <v>661</v>
      </c>
      <c r="N37" s="31" t="str">
        <f>_xlfn.IFNA(VLOOKUP(H37, '[1]ACIFM Employees'!$D$3:$BV$3000, 15, FALSE), "---")</f>
        <v>---</v>
      </c>
      <c r="O37" s="31" t="str">
        <f>_xlfn.IFNA(VLOOKUP(H37, '[1]ACIFM Employees'!$D$3:$BV$3000, 2, FALSE), "---")</f>
        <v>---</v>
      </c>
      <c r="P37" s="20"/>
      <c r="Q37" s="21" t="s">
        <v>672</v>
      </c>
      <c r="R37" s="35" t="s">
        <v>668</v>
      </c>
    </row>
    <row r="38" spans="1:18" customFormat="1" x14ac:dyDescent="0.3">
      <c r="A38" s="56">
        <v>43831</v>
      </c>
      <c r="B38" s="15" t="s">
        <v>153</v>
      </c>
      <c r="C38" s="15" t="s">
        <v>64</v>
      </c>
      <c r="D38" s="16">
        <v>33562648</v>
      </c>
      <c r="E38" s="15" t="s">
        <v>101</v>
      </c>
      <c r="F38" s="17">
        <v>50.05</v>
      </c>
      <c r="G38" s="17" t="s">
        <v>630</v>
      </c>
      <c r="H38" s="19" t="s">
        <v>614</v>
      </c>
      <c r="I38" s="31" t="str">
        <f>_xlfn.IFNA(VLOOKUP(H38, '[1]ACIFM Employees'!$D$3:$BV$3000, 3, FALSE), "")</f>
        <v/>
      </c>
      <c r="J38" s="19" t="s">
        <v>154</v>
      </c>
      <c r="K38" s="33" t="str">
        <f t="shared" si="0"/>
        <v>GURMUKH SINGH</v>
      </c>
      <c r="L38" s="31" t="str">
        <f>_xlfn.IFNA(VLOOKUP(H38, '[1]ACIFM Employees'!$D$3:$BV$3000, 4, FALSE), "---")</f>
        <v>---</v>
      </c>
      <c r="M38" s="18" t="s">
        <v>661</v>
      </c>
      <c r="N38" s="31" t="str">
        <f>_xlfn.IFNA(VLOOKUP(H38, '[1]ACIFM Employees'!$D$3:$BV$3000, 15, FALSE), "---")</f>
        <v>---</v>
      </c>
      <c r="O38" s="31" t="str">
        <f>_xlfn.IFNA(VLOOKUP(H38, '[1]ACIFM Employees'!$D$3:$BV$3000, 2, FALSE), "---")</f>
        <v>---</v>
      </c>
      <c r="P38" s="20"/>
      <c r="Q38" s="21" t="s">
        <v>672</v>
      </c>
      <c r="R38" s="35" t="s">
        <v>668</v>
      </c>
    </row>
    <row r="39" spans="1:18" customFormat="1" x14ac:dyDescent="0.3">
      <c r="A39" s="56">
        <v>43831</v>
      </c>
      <c r="B39" s="15" t="s">
        <v>151</v>
      </c>
      <c r="C39" s="15" t="s">
        <v>64</v>
      </c>
      <c r="D39" s="16">
        <v>33562518</v>
      </c>
      <c r="E39" s="15" t="s">
        <v>101</v>
      </c>
      <c r="F39" s="17">
        <v>50.05</v>
      </c>
      <c r="G39" s="17" t="s">
        <v>630</v>
      </c>
      <c r="H39" s="19" t="s">
        <v>614</v>
      </c>
      <c r="I39" s="31" t="str">
        <f>_xlfn.IFNA(VLOOKUP(H39, '[1]ACIFM Employees'!$D$3:$BV$3000, 3, FALSE), "")</f>
        <v/>
      </c>
      <c r="J39" s="19" t="s">
        <v>152</v>
      </c>
      <c r="K39" s="33" t="str">
        <f t="shared" si="0"/>
        <v xml:space="preserve">SHAHED KHAN                  </v>
      </c>
      <c r="L39" s="31" t="str">
        <f>_xlfn.IFNA(VLOOKUP(H39, '[1]ACIFM Employees'!$D$3:$BV$3000, 4, FALSE), "---")</f>
        <v>---</v>
      </c>
      <c r="M39" s="18" t="s">
        <v>661</v>
      </c>
      <c r="N39" s="31" t="str">
        <f>_xlfn.IFNA(VLOOKUP(H39, '[1]ACIFM Employees'!$D$3:$BV$3000, 15, FALSE), "---")</f>
        <v>---</v>
      </c>
      <c r="O39" s="31" t="str">
        <f>_xlfn.IFNA(VLOOKUP(H39, '[1]ACIFM Employees'!$D$3:$BV$3000, 2, FALSE), "---")</f>
        <v>---</v>
      </c>
      <c r="P39" s="20"/>
      <c r="Q39" s="21" t="s">
        <v>672</v>
      </c>
      <c r="R39" s="35" t="s">
        <v>668</v>
      </c>
    </row>
    <row r="40" spans="1:18" customFormat="1" x14ac:dyDescent="0.3">
      <c r="A40" s="56">
        <v>43831</v>
      </c>
      <c r="B40" s="15" t="s">
        <v>145</v>
      </c>
      <c r="C40" s="15" t="s">
        <v>64</v>
      </c>
      <c r="D40" s="16">
        <v>33561029</v>
      </c>
      <c r="E40" s="15" t="s">
        <v>101</v>
      </c>
      <c r="F40" s="17">
        <v>50.05</v>
      </c>
      <c r="G40" s="17" t="s">
        <v>630</v>
      </c>
      <c r="H40" s="19" t="s">
        <v>614</v>
      </c>
      <c r="I40" s="31" t="str">
        <f>_xlfn.IFNA(VLOOKUP(H40, '[1]ACIFM Employees'!$D$3:$BV$3000, 3, FALSE), "")</f>
        <v/>
      </c>
      <c r="J40" s="19" t="s">
        <v>146</v>
      </c>
      <c r="K40" s="33" t="str">
        <f t="shared" si="0"/>
        <v xml:space="preserve">ANTENEH GETACHEW ZEGEYE    </v>
      </c>
      <c r="L40" s="31" t="str">
        <f>_xlfn.IFNA(VLOOKUP(H40, '[1]ACIFM Employees'!$D$3:$BV$3000, 4, FALSE), "---")</f>
        <v>---</v>
      </c>
      <c r="M40" s="18" t="s">
        <v>661</v>
      </c>
      <c r="N40" s="31" t="str">
        <f>_xlfn.IFNA(VLOOKUP(H40, '[1]ACIFM Employees'!$D$3:$BV$3000, 15, FALSE), "---")</f>
        <v>---</v>
      </c>
      <c r="O40" s="31" t="str">
        <f>_xlfn.IFNA(VLOOKUP(H40, '[1]ACIFM Employees'!$D$3:$BV$3000, 2, FALSE), "---")</f>
        <v>---</v>
      </c>
      <c r="P40" s="20"/>
      <c r="Q40" s="21" t="s">
        <v>672</v>
      </c>
      <c r="R40" s="35" t="s">
        <v>668</v>
      </c>
    </row>
    <row r="41" spans="1:18" customFormat="1" ht="28.8" x14ac:dyDescent="0.3">
      <c r="A41" s="56">
        <v>43831</v>
      </c>
      <c r="B41" s="15" t="s">
        <v>155</v>
      </c>
      <c r="C41" s="15" t="s">
        <v>64</v>
      </c>
      <c r="D41" s="16">
        <v>33562984</v>
      </c>
      <c r="E41" s="15" t="s">
        <v>101</v>
      </c>
      <c r="F41" s="17">
        <v>50.05</v>
      </c>
      <c r="G41" s="17" t="s">
        <v>630</v>
      </c>
      <c r="H41" s="19" t="s">
        <v>614</v>
      </c>
      <c r="I41" s="31" t="str">
        <f>_xlfn.IFNA(VLOOKUP(H41, '[1]ACIFM Employees'!$D$3:$BV$3000, 3, FALSE), "")</f>
        <v/>
      </c>
      <c r="J41" s="19" t="s">
        <v>156</v>
      </c>
      <c r="K41" s="33" t="str">
        <f t="shared" si="0"/>
        <v>NICOLAS D'SOUZA</v>
      </c>
      <c r="L41" s="31" t="str">
        <f>_xlfn.IFNA(VLOOKUP(H41, '[1]ACIFM Employees'!$D$3:$BV$3000, 4, FALSE), "---")</f>
        <v>---</v>
      </c>
      <c r="M41" s="18" t="s">
        <v>661</v>
      </c>
      <c r="N41" s="31" t="str">
        <f>_xlfn.IFNA(VLOOKUP(H41, '[1]ACIFM Employees'!$D$3:$BV$3000, 15, FALSE), "---")</f>
        <v>---</v>
      </c>
      <c r="O41" s="31" t="str">
        <f>_xlfn.IFNA(VLOOKUP(H41, '[1]ACIFM Employees'!$D$3:$BV$3000, 2, FALSE), "---")</f>
        <v>---</v>
      </c>
      <c r="P41" s="20"/>
      <c r="Q41" s="23" t="s">
        <v>673</v>
      </c>
      <c r="R41" s="35" t="s">
        <v>668</v>
      </c>
    </row>
    <row r="42" spans="1:18" customFormat="1" x14ac:dyDescent="0.3">
      <c r="A42" s="56">
        <v>43831</v>
      </c>
      <c r="B42" s="15" t="s">
        <v>149</v>
      </c>
      <c r="C42" s="15" t="s">
        <v>64</v>
      </c>
      <c r="D42" s="16">
        <v>33562159</v>
      </c>
      <c r="E42" s="15" t="s">
        <v>101</v>
      </c>
      <c r="F42" s="17">
        <v>50.05</v>
      </c>
      <c r="G42" s="17" t="s">
        <v>630</v>
      </c>
      <c r="H42" s="19" t="s">
        <v>614</v>
      </c>
      <c r="I42" s="31" t="str">
        <f>_xlfn.IFNA(VLOOKUP(H42, '[1]ACIFM Employees'!$D$3:$BV$3000, 3, FALSE), "")</f>
        <v/>
      </c>
      <c r="J42" s="19" t="s">
        <v>150</v>
      </c>
      <c r="K42" s="33" t="str">
        <f t="shared" si="0"/>
        <v>MAINUDDIN JAFFAR</v>
      </c>
      <c r="L42" s="31" t="str">
        <f>_xlfn.IFNA(VLOOKUP(H42, '[1]ACIFM Employees'!$D$3:$BV$3000, 4, FALSE), "---")</f>
        <v>---</v>
      </c>
      <c r="M42" s="18" t="s">
        <v>661</v>
      </c>
      <c r="N42" s="31" t="str">
        <f>_xlfn.IFNA(VLOOKUP(H42, '[1]ACIFM Employees'!$D$3:$BV$3000, 15, FALSE), "---")</f>
        <v>---</v>
      </c>
      <c r="O42" s="31" t="str">
        <f>_xlfn.IFNA(VLOOKUP(H42, '[1]ACIFM Employees'!$D$3:$BV$3000, 2, FALSE), "---")</f>
        <v>---</v>
      </c>
      <c r="P42" s="20"/>
      <c r="Q42" s="21" t="s">
        <v>672</v>
      </c>
      <c r="R42" s="35" t="s">
        <v>668</v>
      </c>
    </row>
    <row r="43" spans="1:18" customFormat="1" x14ac:dyDescent="0.3">
      <c r="A43" s="56">
        <v>43831</v>
      </c>
      <c r="B43" s="15" t="s">
        <v>125</v>
      </c>
      <c r="C43" s="15" t="s">
        <v>64</v>
      </c>
      <c r="D43" s="16">
        <v>33517941</v>
      </c>
      <c r="E43" s="15" t="s">
        <v>101</v>
      </c>
      <c r="F43" s="17">
        <v>50.05</v>
      </c>
      <c r="G43" s="17" t="s">
        <v>630</v>
      </c>
      <c r="H43" s="19" t="s">
        <v>614</v>
      </c>
      <c r="I43" s="31" t="str">
        <f>_xlfn.IFNA(VLOOKUP(H43, '[1]ACIFM Employees'!$D$3:$BV$3000, 3, FALSE), "")</f>
        <v/>
      </c>
      <c r="J43" s="19" t="s">
        <v>126</v>
      </c>
      <c r="K43" s="33" t="str">
        <f t="shared" si="0"/>
        <v xml:space="preserve">SREEKANTH KUTTASSERI RAVI   </v>
      </c>
      <c r="L43" s="31" t="str">
        <f>_xlfn.IFNA(VLOOKUP(H43, '[1]ACIFM Employees'!$D$3:$BV$3000, 4, FALSE), "---")</f>
        <v>---</v>
      </c>
      <c r="M43" s="18" t="s">
        <v>661</v>
      </c>
      <c r="N43" s="31" t="str">
        <f>_xlfn.IFNA(VLOOKUP(H43, '[1]ACIFM Employees'!$D$3:$BV$3000, 15, FALSE), "---")</f>
        <v>---</v>
      </c>
      <c r="O43" s="31" t="str">
        <f>_xlfn.IFNA(VLOOKUP(H43, '[1]ACIFM Employees'!$D$3:$BV$3000, 2, FALSE), "---")</f>
        <v>---</v>
      </c>
      <c r="P43" s="20"/>
      <c r="Q43" s="21" t="s">
        <v>672</v>
      </c>
      <c r="R43" s="35" t="s">
        <v>668</v>
      </c>
    </row>
    <row r="44" spans="1:18" customFormat="1" x14ac:dyDescent="0.3">
      <c r="A44" s="56">
        <v>43831</v>
      </c>
      <c r="B44" s="15" t="s">
        <v>159</v>
      </c>
      <c r="C44" s="15" t="s">
        <v>64</v>
      </c>
      <c r="D44" s="16">
        <v>33564352</v>
      </c>
      <c r="E44" s="15" t="s">
        <v>101</v>
      </c>
      <c r="F44" s="17">
        <v>50.05</v>
      </c>
      <c r="G44" s="17" t="s">
        <v>630</v>
      </c>
      <c r="H44" s="19" t="s">
        <v>614</v>
      </c>
      <c r="I44" s="31" t="str">
        <f>_xlfn.IFNA(VLOOKUP(H44, '[1]ACIFM Employees'!$D$3:$BV$3000, 3, FALSE), "")</f>
        <v/>
      </c>
      <c r="J44" s="19" t="s">
        <v>662</v>
      </c>
      <c r="K44" s="33" t="str">
        <f t="shared" si="0"/>
        <v>KETEMA</v>
      </c>
      <c r="L44" s="31" t="str">
        <f>_xlfn.IFNA(VLOOKUP(H44, '[1]ACIFM Employees'!$D$3:$BV$3000, 4, FALSE), "---")</f>
        <v>---</v>
      </c>
      <c r="M44" s="18" t="s">
        <v>661</v>
      </c>
      <c r="N44" s="31" t="str">
        <f>_xlfn.IFNA(VLOOKUP(H44, '[1]ACIFM Employees'!$D$3:$BV$3000, 15, FALSE), "---")</f>
        <v>---</v>
      </c>
      <c r="O44" s="31" t="str">
        <f>_xlfn.IFNA(VLOOKUP(H44, '[1]ACIFM Employees'!$D$3:$BV$3000, 2, FALSE), "---")</f>
        <v>---</v>
      </c>
      <c r="P44" s="20"/>
      <c r="Q44" s="21" t="s">
        <v>672</v>
      </c>
      <c r="R44" s="35" t="s">
        <v>668</v>
      </c>
    </row>
    <row r="45" spans="1:18" customFormat="1" x14ac:dyDescent="0.3">
      <c r="A45" s="56">
        <v>43831</v>
      </c>
      <c r="B45" s="15" t="s">
        <v>127</v>
      </c>
      <c r="C45" s="15" t="s">
        <v>64</v>
      </c>
      <c r="D45" s="16">
        <v>33530508</v>
      </c>
      <c r="E45" s="15" t="s">
        <v>101</v>
      </c>
      <c r="F45" s="17">
        <v>50.05</v>
      </c>
      <c r="G45" s="17" t="s">
        <v>630</v>
      </c>
      <c r="H45" s="19" t="s">
        <v>614</v>
      </c>
      <c r="I45" s="31" t="str">
        <f>_xlfn.IFNA(VLOOKUP(H45, '[1]ACIFM Employees'!$D$3:$BV$3000, 3, FALSE), "")</f>
        <v/>
      </c>
      <c r="J45" s="19" t="s">
        <v>128</v>
      </c>
      <c r="K45" s="33" t="str">
        <f t="shared" si="0"/>
        <v>PANKAJ SHARMA</v>
      </c>
      <c r="L45" s="31" t="str">
        <f>_xlfn.IFNA(VLOOKUP(H45, '[1]ACIFM Employees'!$D$3:$BV$3000, 4, FALSE), "---")</f>
        <v>---</v>
      </c>
      <c r="M45" s="18" t="s">
        <v>661</v>
      </c>
      <c r="N45" s="31" t="str">
        <f>_xlfn.IFNA(VLOOKUP(H45, '[1]ACIFM Employees'!$D$3:$BV$3000, 15, FALSE), "---")</f>
        <v>---</v>
      </c>
      <c r="O45" s="31" t="str">
        <f>_xlfn.IFNA(VLOOKUP(H45, '[1]ACIFM Employees'!$D$3:$BV$3000, 2, FALSE), "---")</f>
        <v>---</v>
      </c>
      <c r="P45" s="20"/>
      <c r="Q45" s="21" t="s">
        <v>672</v>
      </c>
      <c r="R45" s="35" t="s">
        <v>668</v>
      </c>
    </row>
    <row r="46" spans="1:18" customFormat="1" x14ac:dyDescent="0.3">
      <c r="A46" s="56">
        <v>43831</v>
      </c>
      <c r="B46" s="15" t="s">
        <v>137</v>
      </c>
      <c r="C46" s="15" t="s">
        <v>64</v>
      </c>
      <c r="D46" s="16">
        <v>33554746</v>
      </c>
      <c r="E46" s="15" t="s">
        <v>101</v>
      </c>
      <c r="F46" s="17">
        <v>50.05</v>
      </c>
      <c r="G46" s="17" t="s">
        <v>630</v>
      </c>
      <c r="H46" s="19" t="s">
        <v>614</v>
      </c>
      <c r="I46" s="31" t="str">
        <f>_xlfn.IFNA(VLOOKUP(H46, '[1]ACIFM Employees'!$D$3:$BV$3000, 3, FALSE), "")</f>
        <v/>
      </c>
      <c r="J46" s="19" t="s">
        <v>138</v>
      </c>
      <c r="K46" s="33" t="str">
        <f t="shared" si="0"/>
        <v>RAJ SINGH</v>
      </c>
      <c r="L46" s="31" t="str">
        <f>_xlfn.IFNA(VLOOKUP(H46, '[1]ACIFM Employees'!$D$3:$BV$3000, 4, FALSE), "---")</f>
        <v>---</v>
      </c>
      <c r="M46" s="18" t="s">
        <v>661</v>
      </c>
      <c r="N46" s="31" t="str">
        <f>_xlfn.IFNA(VLOOKUP(H46, '[1]ACIFM Employees'!$D$3:$BV$3000, 15, FALSE), "---")</f>
        <v>---</v>
      </c>
      <c r="O46" s="31" t="str">
        <f>_xlfn.IFNA(VLOOKUP(H46, '[1]ACIFM Employees'!$D$3:$BV$3000, 2, FALSE), "---")</f>
        <v>---</v>
      </c>
      <c r="P46" s="20"/>
      <c r="Q46" s="21" t="s">
        <v>672</v>
      </c>
      <c r="R46" s="35" t="s">
        <v>668</v>
      </c>
    </row>
    <row r="47" spans="1:18" customFormat="1" x14ac:dyDescent="0.3">
      <c r="A47" s="56">
        <v>43831</v>
      </c>
      <c r="B47" s="15" t="s">
        <v>133</v>
      </c>
      <c r="C47" s="15" t="s">
        <v>64</v>
      </c>
      <c r="D47" s="16">
        <v>33548543</v>
      </c>
      <c r="E47" s="15" t="s">
        <v>101</v>
      </c>
      <c r="F47" s="17">
        <v>50.05</v>
      </c>
      <c r="G47" s="17" t="s">
        <v>630</v>
      </c>
      <c r="H47" s="19" t="s">
        <v>614</v>
      </c>
      <c r="I47" s="31" t="str">
        <f>_xlfn.IFNA(VLOOKUP(H47, '[1]ACIFM Employees'!$D$3:$BV$3000, 3, FALSE), "")</f>
        <v/>
      </c>
      <c r="J47" s="19" t="s">
        <v>134</v>
      </c>
      <c r="K47" s="33" t="str">
        <f t="shared" si="0"/>
        <v>GETACHEW GEBEYAW HAILE</v>
      </c>
      <c r="L47" s="31" t="str">
        <f>_xlfn.IFNA(VLOOKUP(H47, '[1]ACIFM Employees'!$D$3:$BV$3000, 4, FALSE), "---")</f>
        <v>---</v>
      </c>
      <c r="M47" s="18" t="s">
        <v>661</v>
      </c>
      <c r="N47" s="31" t="str">
        <f>_xlfn.IFNA(VLOOKUP(H47, '[1]ACIFM Employees'!$D$3:$BV$3000, 15, FALSE), "---")</f>
        <v>---</v>
      </c>
      <c r="O47" s="31" t="str">
        <f>_xlfn.IFNA(VLOOKUP(H47, '[1]ACIFM Employees'!$D$3:$BV$3000, 2, FALSE), "---")</f>
        <v>---</v>
      </c>
      <c r="P47" s="20"/>
      <c r="Q47" s="21" t="s">
        <v>672</v>
      </c>
      <c r="R47" s="35" t="s">
        <v>668</v>
      </c>
    </row>
    <row r="48" spans="1:18" customFormat="1" x14ac:dyDescent="0.3">
      <c r="A48" s="56">
        <v>43831</v>
      </c>
      <c r="B48" s="15" t="s">
        <v>139</v>
      </c>
      <c r="C48" s="15" t="s">
        <v>64</v>
      </c>
      <c r="D48" s="16">
        <v>33556824</v>
      </c>
      <c r="E48" s="15" t="s">
        <v>101</v>
      </c>
      <c r="F48" s="17">
        <v>50.05</v>
      </c>
      <c r="G48" s="17" t="s">
        <v>630</v>
      </c>
      <c r="H48" s="19" t="s">
        <v>614</v>
      </c>
      <c r="I48" s="31" t="str">
        <f>_xlfn.IFNA(VLOOKUP(H48, '[1]ACIFM Employees'!$D$3:$BV$3000, 3, FALSE), "")</f>
        <v/>
      </c>
      <c r="J48" s="19" t="s">
        <v>140</v>
      </c>
      <c r="K48" s="33" t="str">
        <f t="shared" si="0"/>
        <v xml:space="preserve">GURWINDER SINGH       </v>
      </c>
      <c r="L48" s="31" t="str">
        <f>_xlfn.IFNA(VLOOKUP(H48, '[1]ACIFM Employees'!$D$3:$BV$3000, 4, FALSE), "---")</f>
        <v>---</v>
      </c>
      <c r="M48" s="18" t="s">
        <v>661</v>
      </c>
      <c r="N48" s="31" t="str">
        <f>_xlfn.IFNA(VLOOKUP(H48, '[1]ACIFM Employees'!$D$3:$BV$3000, 15, FALSE), "---")</f>
        <v>---</v>
      </c>
      <c r="O48" s="31" t="str">
        <f>_xlfn.IFNA(VLOOKUP(H48, '[1]ACIFM Employees'!$D$3:$BV$3000, 2, FALSE), "---")</f>
        <v>---</v>
      </c>
      <c r="P48" s="20"/>
      <c r="Q48" s="21" t="s">
        <v>672</v>
      </c>
      <c r="R48" s="35" t="s">
        <v>668</v>
      </c>
    </row>
    <row r="49" spans="1:25" customFormat="1" x14ac:dyDescent="0.3">
      <c r="A49" s="56">
        <v>43831</v>
      </c>
      <c r="B49" s="15" t="s">
        <v>129</v>
      </c>
      <c r="C49" s="15" t="s">
        <v>64</v>
      </c>
      <c r="D49" s="16">
        <v>33531778</v>
      </c>
      <c r="E49" s="15" t="s">
        <v>101</v>
      </c>
      <c r="F49" s="17">
        <v>50.05</v>
      </c>
      <c r="G49" s="17" t="s">
        <v>630</v>
      </c>
      <c r="H49" s="19" t="s">
        <v>614</v>
      </c>
      <c r="I49" s="31" t="str">
        <f>_xlfn.IFNA(VLOOKUP(H49, '[1]ACIFM Employees'!$D$3:$BV$3000, 3, FALSE), "")</f>
        <v/>
      </c>
      <c r="J49" s="19" t="s">
        <v>130</v>
      </c>
      <c r="K49" s="33" t="str">
        <f t="shared" si="0"/>
        <v>MOHAMMED AFZAL KHAN</v>
      </c>
      <c r="L49" s="31" t="str">
        <f>_xlfn.IFNA(VLOOKUP(H49, '[1]ACIFM Employees'!$D$3:$BV$3000, 4, FALSE), "---")</f>
        <v>---</v>
      </c>
      <c r="M49" s="18" t="s">
        <v>661</v>
      </c>
      <c r="N49" s="31" t="str">
        <f>_xlfn.IFNA(VLOOKUP(H49, '[1]ACIFM Employees'!$D$3:$BV$3000, 15, FALSE), "---")</f>
        <v>---</v>
      </c>
      <c r="O49" s="31" t="str">
        <f>_xlfn.IFNA(VLOOKUP(H49, '[1]ACIFM Employees'!$D$3:$BV$3000, 2, FALSE), "---")</f>
        <v>---</v>
      </c>
      <c r="P49" s="20"/>
      <c r="Q49" s="21" t="s">
        <v>672</v>
      </c>
      <c r="R49" s="35" t="s">
        <v>668</v>
      </c>
    </row>
    <row r="50" spans="1:25" customFormat="1" x14ac:dyDescent="0.3">
      <c r="A50" s="56">
        <v>43831</v>
      </c>
      <c r="B50" s="15" t="s">
        <v>234</v>
      </c>
      <c r="C50" s="15" t="s">
        <v>64</v>
      </c>
      <c r="D50" s="16">
        <v>50790780</v>
      </c>
      <c r="E50" s="15" t="s">
        <v>740</v>
      </c>
      <c r="F50" s="17">
        <v>104</v>
      </c>
      <c r="G50" s="17" t="s">
        <v>628</v>
      </c>
      <c r="H50" s="19" t="s">
        <v>235</v>
      </c>
      <c r="I50" s="31" t="str">
        <f>_xlfn.IFNA(VLOOKUP(H50, '[1]ACIFM Employees'!$D$3:$BV$3000, 3, FALSE), "")</f>
        <v>GANESAN BALASUBRAMANIAN</v>
      </c>
      <c r="J50" s="19"/>
      <c r="K50" s="33" t="str">
        <f t="shared" si="0"/>
        <v>GANESAN BALASUBRAMANIAN</v>
      </c>
      <c r="L50" s="31" t="str">
        <f>_xlfn.IFNA(VLOOKUP(H50, '[1]ACIFM Employees'!$D$3:$BV$3000, 4, FALSE), "---")</f>
        <v>SENIOR ELECTRICAL SUPERVISOR</v>
      </c>
      <c r="M50" s="18" t="s">
        <v>558</v>
      </c>
      <c r="N50" s="31" t="str">
        <f>_xlfn.IFNA(VLOOKUP(H50, '[1]ACIFM Employees'!$D$3:$BV$3000, 15, FALSE), "---")</f>
        <v>T4B</v>
      </c>
      <c r="O50" s="31" t="str">
        <f>_xlfn.IFNA(VLOOKUP(H50, '[1]ACIFM Employees'!$D$3:$BV$3000, 2, FALSE), "---")</f>
        <v>ACTIVE</v>
      </c>
      <c r="P50" s="20"/>
      <c r="Q50" s="21" t="s">
        <v>739</v>
      </c>
      <c r="R50" s="35" t="s">
        <v>668</v>
      </c>
    </row>
    <row r="51" spans="1:25" customFormat="1" x14ac:dyDescent="0.3">
      <c r="A51" s="56">
        <v>43831</v>
      </c>
      <c r="B51" s="15" t="s">
        <v>242</v>
      </c>
      <c r="C51" s="15" t="s">
        <v>64</v>
      </c>
      <c r="D51" s="16">
        <v>50946195</v>
      </c>
      <c r="E51" s="15" t="s">
        <v>740</v>
      </c>
      <c r="F51" s="17">
        <v>104</v>
      </c>
      <c r="G51" s="17" t="s">
        <v>628</v>
      </c>
      <c r="H51" s="19" t="s">
        <v>243</v>
      </c>
      <c r="I51" s="31" t="str">
        <f>_xlfn.IFNA(VLOOKUP(H51, '[1]ACIFM Employees'!$D$3:$BV$3000, 3, FALSE), "")</f>
        <v>WAQUAR AZHAR MD ISLAM RAZA</v>
      </c>
      <c r="J51" s="19"/>
      <c r="K51" s="33" t="str">
        <f t="shared" si="0"/>
        <v>WAQUAR AZHAR MD ISLAM RAZA</v>
      </c>
      <c r="L51" s="31" t="str">
        <f>_xlfn.IFNA(VLOOKUP(H51, '[1]ACIFM Employees'!$D$3:$BV$3000, 4, FALSE), "---")</f>
        <v>MECHANICAL SUPERVISOR</v>
      </c>
      <c r="M51" s="18" t="s">
        <v>558</v>
      </c>
      <c r="N51" s="31" t="str">
        <f>_xlfn.IFNA(VLOOKUP(H51, '[1]ACIFM Employees'!$D$3:$BV$3000, 15, FALSE), "---")</f>
        <v>T4A</v>
      </c>
      <c r="O51" s="31" t="str">
        <f>_xlfn.IFNA(VLOOKUP(H51, '[1]ACIFM Employees'!$D$3:$BV$3000, 2, FALSE), "---")</f>
        <v>ACTIVE</v>
      </c>
      <c r="P51" s="20"/>
      <c r="Q51" s="21" t="s">
        <v>739</v>
      </c>
      <c r="R51" s="35" t="s">
        <v>668</v>
      </c>
      <c r="S51" s="4"/>
      <c r="T51" s="4"/>
      <c r="U51" s="4"/>
      <c r="V51" s="4"/>
      <c r="W51" s="4"/>
      <c r="X51" s="4"/>
      <c r="Y51" s="4"/>
    </row>
    <row r="52" spans="1:25" customFormat="1" ht="28.8" x14ac:dyDescent="0.3">
      <c r="A52" s="56">
        <v>43831</v>
      </c>
      <c r="B52" s="15" t="s">
        <v>230</v>
      </c>
      <c r="C52" s="15" t="s">
        <v>64</v>
      </c>
      <c r="D52" s="16">
        <v>50771352</v>
      </c>
      <c r="E52" s="15" t="s">
        <v>740</v>
      </c>
      <c r="F52" s="17">
        <v>104</v>
      </c>
      <c r="G52" s="17" t="s">
        <v>628</v>
      </c>
      <c r="H52" s="19" t="s">
        <v>231</v>
      </c>
      <c r="I52" s="31" t="str">
        <f>_xlfn.IFNA(VLOOKUP(H52, '[1]ACIFM Employees'!$D$3:$BV$3000, 3, FALSE), "")</f>
        <v>MOHAMMED YOUSUF SHAIK ISMAIL</v>
      </c>
      <c r="J52" s="19"/>
      <c r="K52" s="33" t="str">
        <f t="shared" si="0"/>
        <v>MOHAMMED YOUSUF SHAIK ISMAIL</v>
      </c>
      <c r="L52" s="31" t="str">
        <f>_xlfn.IFNA(VLOOKUP(H52, '[1]ACIFM Employees'!$D$3:$BV$3000, 4, FALSE), "---")</f>
        <v>FLS MECHANICAL ENGINEER (MANAGER)</v>
      </c>
      <c r="M52" s="18" t="s">
        <v>558</v>
      </c>
      <c r="N52" s="31" t="str">
        <f>_xlfn.IFNA(VLOOKUP(H52, '[1]ACIFM Employees'!$D$3:$BV$3000, 15, FALSE), "---")</f>
        <v>M1B</v>
      </c>
      <c r="O52" s="31" t="str">
        <f>_xlfn.IFNA(VLOOKUP(H52, '[1]ACIFM Employees'!$D$3:$BV$3000, 2, FALSE), "---")</f>
        <v>ACTIVE</v>
      </c>
      <c r="P52" s="20"/>
      <c r="Q52" s="21" t="s">
        <v>742</v>
      </c>
      <c r="R52" s="35" t="s">
        <v>668</v>
      </c>
    </row>
    <row r="53" spans="1:25" customFormat="1" x14ac:dyDescent="0.3">
      <c r="A53" s="56">
        <v>43831</v>
      </c>
      <c r="B53" s="15" t="s">
        <v>232</v>
      </c>
      <c r="C53" s="15" t="s">
        <v>64</v>
      </c>
      <c r="D53" s="16">
        <v>50783139</v>
      </c>
      <c r="E53" s="15" t="s">
        <v>740</v>
      </c>
      <c r="F53" s="17">
        <v>104</v>
      </c>
      <c r="G53" s="17" t="s">
        <v>628</v>
      </c>
      <c r="H53" s="19" t="s">
        <v>233</v>
      </c>
      <c r="I53" s="31" t="str">
        <f>_xlfn.IFNA(VLOOKUP(H53, '[1]ACIFM Employees'!$D$3:$BV$3000, 3, FALSE), "")</f>
        <v>MUSTAFA JAVEED</v>
      </c>
      <c r="J53" s="19"/>
      <c r="K53" s="33" t="str">
        <f t="shared" si="0"/>
        <v>MUSTAFA JAVEED</v>
      </c>
      <c r="L53" s="31" t="str">
        <f>_xlfn.IFNA(VLOOKUP(H53, '[1]ACIFM Employees'!$D$3:$BV$3000, 4, FALSE), "---")</f>
        <v>ASSISTANT FM MANAGER</v>
      </c>
      <c r="M53" s="18" t="s">
        <v>558</v>
      </c>
      <c r="N53" s="31" t="str">
        <f>_xlfn.IFNA(VLOOKUP(H53, '[1]ACIFM Employees'!$D$3:$BV$3000, 15, FALSE), "---")</f>
        <v>M1B</v>
      </c>
      <c r="O53" s="31" t="str">
        <f>_xlfn.IFNA(VLOOKUP(H53, '[1]ACIFM Employees'!$D$3:$BV$3000, 2, FALSE), "---")</f>
        <v>ACTIVE</v>
      </c>
      <c r="P53" s="20"/>
      <c r="Q53" s="21" t="s">
        <v>739</v>
      </c>
      <c r="R53" s="35" t="s">
        <v>668</v>
      </c>
    </row>
    <row r="54" spans="1:25" customFormat="1" ht="28.8" x14ac:dyDescent="0.3">
      <c r="A54" s="56">
        <v>43831</v>
      </c>
      <c r="B54" s="15" t="s">
        <v>236</v>
      </c>
      <c r="C54" s="15" t="s">
        <v>64</v>
      </c>
      <c r="D54" s="16">
        <v>50796592</v>
      </c>
      <c r="E54" s="15" t="s">
        <v>780</v>
      </c>
      <c r="F54" s="17">
        <v>75</v>
      </c>
      <c r="G54" s="17" t="s">
        <v>632</v>
      </c>
      <c r="H54" s="19" t="s">
        <v>237</v>
      </c>
      <c r="I54" s="31" t="str">
        <f>_xlfn.IFNA(VLOOKUP(H54, '[1]ACIFM Employees'!$D$3:$BV$3000, 3, FALSE), "")</f>
        <v xml:space="preserve">ABUBAKER SIDDIQUI SHAIK </v>
      </c>
      <c r="J54" s="19"/>
      <c r="K54" s="33" t="str">
        <f t="shared" si="0"/>
        <v xml:space="preserve">ABUBAKER SIDDIQUI SHAIK </v>
      </c>
      <c r="L54" s="31" t="str">
        <f>_xlfn.IFNA(VLOOKUP(H54, '[1]ACIFM Employees'!$D$3:$BV$3000, 4, FALSE), "---")</f>
        <v>DEPUTY HEAD OF MEP</v>
      </c>
      <c r="M54" s="18" t="s">
        <v>558</v>
      </c>
      <c r="N54" s="31" t="str">
        <f>_xlfn.IFNA(VLOOKUP(H54, '[1]ACIFM Employees'!$D$3:$BV$3000, 15, FALSE), "---")</f>
        <v>M2A</v>
      </c>
      <c r="O54" s="31" t="str">
        <f>_xlfn.IFNA(VLOOKUP(H54, '[1]ACIFM Employees'!$D$3:$BV$3000, 2, FALSE), "---")</f>
        <v>ACTIVE</v>
      </c>
      <c r="P54" s="20"/>
      <c r="Q54" s="21" t="s">
        <v>779</v>
      </c>
      <c r="R54" s="35" t="s">
        <v>668</v>
      </c>
    </row>
    <row r="55" spans="1:25" customFormat="1" x14ac:dyDescent="0.3">
      <c r="A55" s="56">
        <v>43831</v>
      </c>
      <c r="B55" s="15" t="s">
        <v>199</v>
      </c>
      <c r="C55" s="15" t="s">
        <v>64</v>
      </c>
      <c r="D55" s="16">
        <v>50236437</v>
      </c>
      <c r="E55" s="15" t="s">
        <v>740</v>
      </c>
      <c r="F55" s="17">
        <v>104</v>
      </c>
      <c r="G55" s="17" t="s">
        <v>628</v>
      </c>
      <c r="H55" s="19" t="s">
        <v>200</v>
      </c>
      <c r="I55" s="31" t="str">
        <f>_xlfn.IFNA(VLOOKUP(H55, '[1]ACIFM Employees'!$D$3:$BV$3000, 3, FALSE), "")</f>
        <v>ABDUL KAPOOR SHAJAHAN</v>
      </c>
      <c r="J55" s="19"/>
      <c r="K55" s="33" t="str">
        <f t="shared" si="0"/>
        <v>ABDUL KAPOOR SHAJAHAN</v>
      </c>
      <c r="L55" s="31" t="str">
        <f>_xlfn.IFNA(VLOOKUP(H55, '[1]ACIFM Employees'!$D$3:$BV$3000, 4, FALSE), "---")</f>
        <v>MECHANICAL SUPERVISOR</v>
      </c>
      <c r="M55" s="18" t="s">
        <v>558</v>
      </c>
      <c r="N55" s="31" t="str">
        <f>_xlfn.IFNA(VLOOKUP(H55, '[1]ACIFM Employees'!$D$3:$BV$3000, 15, FALSE), "---")</f>
        <v>T4A</v>
      </c>
      <c r="O55" s="31" t="str">
        <f>_xlfn.IFNA(VLOOKUP(H55, '[1]ACIFM Employees'!$D$3:$BV$3000, 2, FALSE), "---")</f>
        <v>ACTIVE</v>
      </c>
      <c r="P55" s="20"/>
      <c r="Q55" s="21" t="s">
        <v>739</v>
      </c>
      <c r="R55" s="35" t="s">
        <v>668</v>
      </c>
    </row>
    <row r="56" spans="1:25" customFormat="1" ht="28.8" x14ac:dyDescent="0.3">
      <c r="A56" s="56">
        <v>43831</v>
      </c>
      <c r="B56" s="15" t="s">
        <v>205</v>
      </c>
      <c r="C56" s="15" t="s">
        <v>64</v>
      </c>
      <c r="D56" s="16">
        <v>50257862</v>
      </c>
      <c r="E56" s="15" t="s">
        <v>740</v>
      </c>
      <c r="F56" s="17">
        <v>104</v>
      </c>
      <c r="G56" s="17" t="s">
        <v>628</v>
      </c>
      <c r="H56" s="19" t="s">
        <v>206</v>
      </c>
      <c r="I56" s="31" t="str">
        <f>_xlfn.IFNA(VLOOKUP(H56, '[1]ACIFM Employees'!$D$3:$BV$3000, 3, FALSE), "")</f>
        <v>KANNAN SEKAR</v>
      </c>
      <c r="J56" s="19"/>
      <c r="K56" s="33" t="str">
        <f t="shared" si="0"/>
        <v>KANNAN SEKAR</v>
      </c>
      <c r="L56" s="31" t="str">
        <f>_xlfn.IFNA(VLOOKUP(H56, '[1]ACIFM Employees'!$D$3:$BV$3000, 4, FALSE), "---")</f>
        <v>SENIOR ELECTRICAL SUPERVISOR</v>
      </c>
      <c r="M56" s="18" t="s">
        <v>558</v>
      </c>
      <c r="N56" s="31" t="str">
        <f>_xlfn.IFNA(VLOOKUP(H56, '[1]ACIFM Employees'!$D$3:$BV$3000, 15, FALSE), "---")</f>
        <v>T4A</v>
      </c>
      <c r="O56" s="31" t="str">
        <f>_xlfn.IFNA(VLOOKUP(H56, '[1]ACIFM Employees'!$D$3:$BV$3000, 2, FALSE), "---")</f>
        <v>ACTIVE</v>
      </c>
      <c r="P56" s="20"/>
      <c r="Q56" s="21" t="s">
        <v>739</v>
      </c>
      <c r="R56" s="35" t="s">
        <v>668</v>
      </c>
    </row>
    <row r="57" spans="1:25" customFormat="1" x14ac:dyDescent="0.3">
      <c r="A57" s="56">
        <v>43831</v>
      </c>
      <c r="B57" s="15" t="s">
        <v>210</v>
      </c>
      <c r="C57" s="15" t="s">
        <v>64</v>
      </c>
      <c r="D57" s="16">
        <v>50282659</v>
      </c>
      <c r="E57" s="15" t="s">
        <v>740</v>
      </c>
      <c r="F57" s="17">
        <v>104</v>
      </c>
      <c r="G57" s="17" t="s">
        <v>628</v>
      </c>
      <c r="H57" s="19" t="s">
        <v>211</v>
      </c>
      <c r="I57" s="31" t="str">
        <f>_xlfn.IFNA(VLOOKUP(H57, '[1]ACIFM Employees'!$D$3:$BV$3000, 3, FALSE), "")</f>
        <v>GREGORIO NOTARTE FEDERE</v>
      </c>
      <c r="J57" s="19"/>
      <c r="K57" s="33" t="str">
        <f t="shared" si="0"/>
        <v>GREGORIO NOTARTE FEDERE</v>
      </c>
      <c r="L57" s="31" t="str">
        <f>_xlfn.IFNA(VLOOKUP(H57, '[1]ACIFM Employees'!$D$3:$BV$3000, 4, FALSE), "---")</f>
        <v>ELECTRICAL SUPERVISOR</v>
      </c>
      <c r="M57" s="18" t="s">
        <v>558</v>
      </c>
      <c r="N57" s="31" t="str">
        <f>_xlfn.IFNA(VLOOKUP(H57, '[1]ACIFM Employees'!$D$3:$BV$3000, 15, FALSE), "---")</f>
        <v>T4A</v>
      </c>
      <c r="O57" s="31" t="str">
        <f>_xlfn.IFNA(VLOOKUP(H57, '[1]ACIFM Employees'!$D$3:$BV$3000, 2, FALSE), "---")</f>
        <v>ACTIVE</v>
      </c>
      <c r="P57" s="20"/>
      <c r="Q57" s="21" t="s">
        <v>739</v>
      </c>
      <c r="R57" s="35" t="s">
        <v>668</v>
      </c>
    </row>
    <row r="58" spans="1:25" customFormat="1" x14ac:dyDescent="0.3">
      <c r="A58" s="56">
        <v>43831</v>
      </c>
      <c r="B58" s="15" t="s">
        <v>209</v>
      </c>
      <c r="C58" s="15" t="s">
        <v>64</v>
      </c>
      <c r="D58" s="16">
        <v>50280175</v>
      </c>
      <c r="E58" s="15" t="s">
        <v>740</v>
      </c>
      <c r="F58" s="17">
        <v>104</v>
      </c>
      <c r="G58" s="17" t="s">
        <v>628</v>
      </c>
      <c r="H58" s="19" t="s">
        <v>583</v>
      </c>
      <c r="I58" s="31" t="str">
        <f>_xlfn.IFNA(VLOOKUP(H58, '[1]ACIFM Employees'!$D$3:$BV$3000, 3, FALSE), "")</f>
        <v>SADDAM HUSSAIN MOHAMMAD SAGHIR</v>
      </c>
      <c r="J58" s="19"/>
      <c r="K58" s="33" t="str">
        <f t="shared" si="0"/>
        <v>SADDAM HUSSAIN MOHAMMAD SAGHIR</v>
      </c>
      <c r="L58" s="31" t="str">
        <f>_xlfn.IFNA(VLOOKUP(H58, '[1]ACIFM Employees'!$D$3:$BV$3000, 4, FALSE), "---")</f>
        <v>HVAC TECHNICIAN</v>
      </c>
      <c r="M58" s="18" t="s">
        <v>558</v>
      </c>
      <c r="N58" s="31" t="str">
        <f>_xlfn.IFNA(VLOOKUP(H58, '[1]ACIFM Employees'!$D$3:$BV$3000, 15, FALSE), "---")</f>
        <v>T2</v>
      </c>
      <c r="O58" s="31" t="str">
        <f>_xlfn.IFNA(VLOOKUP(H58, '[1]ACIFM Employees'!$D$3:$BV$3000, 2, FALSE), "---")</f>
        <v>ACTIVE</v>
      </c>
      <c r="P58" s="20"/>
      <c r="Q58" s="21" t="s">
        <v>739</v>
      </c>
      <c r="R58" s="35" t="s">
        <v>668</v>
      </c>
    </row>
    <row r="59" spans="1:25" customFormat="1" x14ac:dyDescent="0.3">
      <c r="A59" s="56">
        <v>43831</v>
      </c>
      <c r="B59" s="15" t="s">
        <v>221</v>
      </c>
      <c r="C59" s="15" t="s">
        <v>64</v>
      </c>
      <c r="D59" s="16">
        <v>50336713</v>
      </c>
      <c r="E59" s="15" t="s">
        <v>740</v>
      </c>
      <c r="F59" s="17">
        <v>104</v>
      </c>
      <c r="G59" s="17" t="s">
        <v>628</v>
      </c>
      <c r="H59" s="19" t="s">
        <v>222</v>
      </c>
      <c r="I59" s="31" t="str">
        <f>_xlfn.IFNA(VLOOKUP(H59, '[1]ACIFM Employees'!$D$3:$BV$3000, 3, FALSE), "")</f>
        <v>RONY JOSE ELAVATHINGAL</v>
      </c>
      <c r="J59" s="19"/>
      <c r="K59" s="33" t="str">
        <f t="shared" si="0"/>
        <v>RONY JOSE ELAVATHINGAL</v>
      </c>
      <c r="L59" s="31" t="str">
        <f>_xlfn.IFNA(VLOOKUP(H59, '[1]ACIFM Employees'!$D$3:$BV$3000, 4, FALSE), "---")</f>
        <v>MECHANICAL SUPERVISOR</v>
      </c>
      <c r="M59" s="18" t="s">
        <v>558</v>
      </c>
      <c r="N59" s="31" t="str">
        <f>_xlfn.IFNA(VLOOKUP(H59, '[1]ACIFM Employees'!$D$3:$BV$3000, 15, FALSE), "---")</f>
        <v>T4A</v>
      </c>
      <c r="O59" s="31" t="str">
        <f>_xlfn.IFNA(VLOOKUP(H59, '[1]ACIFM Employees'!$D$3:$BV$3000, 2, FALSE), "---")</f>
        <v>ACTIVE</v>
      </c>
      <c r="P59" s="20"/>
      <c r="Q59" s="21" t="s">
        <v>739</v>
      </c>
      <c r="R59" s="35" t="s">
        <v>668</v>
      </c>
    </row>
    <row r="60" spans="1:25" customFormat="1" x14ac:dyDescent="0.3">
      <c r="A60" s="56">
        <v>43831</v>
      </c>
      <c r="B60" s="15" t="s">
        <v>201</v>
      </c>
      <c r="C60" s="15" t="s">
        <v>64</v>
      </c>
      <c r="D60" s="16">
        <v>50251510</v>
      </c>
      <c r="E60" s="15" t="s">
        <v>740</v>
      </c>
      <c r="F60" s="17">
        <v>104</v>
      </c>
      <c r="G60" s="17" t="s">
        <v>628</v>
      </c>
      <c r="H60" s="19" t="s">
        <v>202</v>
      </c>
      <c r="I60" s="31" t="str">
        <f>_xlfn.IFNA(VLOOKUP(H60, '[1]ACIFM Employees'!$D$3:$BV$3000, 3, FALSE), "")</f>
        <v xml:space="preserve">ARSHAD ALI </v>
      </c>
      <c r="J60" s="19"/>
      <c r="K60" s="33" t="str">
        <f t="shared" si="0"/>
        <v xml:space="preserve">ARSHAD ALI </v>
      </c>
      <c r="L60" s="31" t="str">
        <f>_xlfn.IFNA(VLOOKUP(H60, '[1]ACIFM Employees'!$D$3:$BV$3000, 4, FALSE), "---")</f>
        <v>MECHANICAL SUPERVISOR</v>
      </c>
      <c r="M60" s="18" t="s">
        <v>558</v>
      </c>
      <c r="N60" s="31" t="str">
        <f>_xlfn.IFNA(VLOOKUP(H60, '[1]ACIFM Employees'!$D$3:$BV$3000, 15, FALSE), "---")</f>
        <v>T4A</v>
      </c>
      <c r="O60" s="31" t="str">
        <f>_xlfn.IFNA(VLOOKUP(H60, '[1]ACIFM Employees'!$D$3:$BV$3000, 2, FALSE), "---")</f>
        <v>ACTIVE</v>
      </c>
      <c r="P60" s="20"/>
      <c r="Q60" s="21" t="s">
        <v>739</v>
      </c>
      <c r="R60" s="35" t="s">
        <v>668</v>
      </c>
    </row>
    <row r="61" spans="1:25" customFormat="1" x14ac:dyDescent="0.3">
      <c r="A61" s="56">
        <v>43831</v>
      </c>
      <c r="B61" s="15" t="s">
        <v>207</v>
      </c>
      <c r="C61" s="15" t="s">
        <v>64</v>
      </c>
      <c r="D61" s="16">
        <v>50272844</v>
      </c>
      <c r="E61" s="15" t="s">
        <v>740</v>
      </c>
      <c r="F61" s="17">
        <v>104</v>
      </c>
      <c r="G61" s="17" t="s">
        <v>628</v>
      </c>
      <c r="H61" s="19" t="s">
        <v>208</v>
      </c>
      <c r="I61" s="31" t="str">
        <f>_xlfn.IFNA(VLOOKUP(H61, '[1]ACIFM Employees'!$D$3:$BV$3000, 3, FALSE), "")</f>
        <v>SOHRAY LAKRA</v>
      </c>
      <c r="J61" s="19"/>
      <c r="K61" s="33" t="str">
        <f t="shared" si="0"/>
        <v>SOHRAY LAKRA</v>
      </c>
      <c r="L61" s="31" t="str">
        <f>_xlfn.IFNA(VLOOKUP(H61, '[1]ACIFM Employees'!$D$3:$BV$3000, 4, FALSE), "---")</f>
        <v>SENIOR CHILLER TECHNICIAN</v>
      </c>
      <c r="M61" s="18" t="s">
        <v>558</v>
      </c>
      <c r="N61" s="31" t="str">
        <f>_xlfn.IFNA(VLOOKUP(H61, '[1]ACIFM Employees'!$D$3:$BV$3000, 15, FALSE), "---")</f>
        <v>T3</v>
      </c>
      <c r="O61" s="31" t="str">
        <f>_xlfn.IFNA(VLOOKUP(H61, '[1]ACIFM Employees'!$D$3:$BV$3000, 2, FALSE), "---")</f>
        <v>ACTIVE</v>
      </c>
      <c r="P61" s="20"/>
      <c r="Q61" s="21" t="s">
        <v>739</v>
      </c>
      <c r="R61" s="35" t="s">
        <v>668</v>
      </c>
    </row>
    <row r="62" spans="1:25" customFormat="1" x14ac:dyDescent="0.3">
      <c r="A62" s="56">
        <v>43831</v>
      </c>
      <c r="B62" s="15" t="s">
        <v>214</v>
      </c>
      <c r="C62" s="15" t="s">
        <v>64</v>
      </c>
      <c r="D62" s="16">
        <v>50297408</v>
      </c>
      <c r="E62" s="15" t="s">
        <v>740</v>
      </c>
      <c r="F62" s="17">
        <v>104</v>
      </c>
      <c r="G62" s="17" t="s">
        <v>628</v>
      </c>
      <c r="H62" s="19" t="s">
        <v>185</v>
      </c>
      <c r="I62" s="31" t="str">
        <f>_xlfn.IFNA(VLOOKUP(H62, '[1]ACIFM Employees'!$D$3:$BV$3000, 3, FALSE), "")</f>
        <v>SATYA PRASADA RAO POTHIRENDI</v>
      </c>
      <c r="J62" s="19"/>
      <c r="K62" s="33" t="str">
        <f t="shared" si="0"/>
        <v>SATYA PRASADA RAO POTHIRENDI</v>
      </c>
      <c r="L62" s="31" t="str">
        <f>_xlfn.IFNA(VLOOKUP(H62, '[1]ACIFM Employees'!$D$3:$BV$3000, 4, FALSE), "---")</f>
        <v>SENIOR MECHANICAL SUPERVISOR</v>
      </c>
      <c r="M62" s="18" t="s">
        <v>558</v>
      </c>
      <c r="N62" s="31" t="str">
        <f>_xlfn.IFNA(VLOOKUP(H62, '[1]ACIFM Employees'!$D$3:$BV$3000, 15, FALSE), "---")</f>
        <v>T4B</v>
      </c>
      <c r="O62" s="31" t="str">
        <f>_xlfn.IFNA(VLOOKUP(H62, '[1]ACIFM Employees'!$D$3:$BV$3000, 2, FALSE), "---")</f>
        <v>ACTIVE</v>
      </c>
      <c r="P62" s="20"/>
      <c r="Q62" s="21" t="s">
        <v>739</v>
      </c>
      <c r="R62" s="35" t="s">
        <v>668</v>
      </c>
    </row>
    <row r="63" spans="1:25" s="4" customFormat="1" x14ac:dyDescent="0.3">
      <c r="A63" s="56">
        <v>43831</v>
      </c>
      <c r="B63" s="15" t="s">
        <v>219</v>
      </c>
      <c r="C63" s="15" t="s">
        <v>64</v>
      </c>
      <c r="D63" s="16">
        <v>50325695</v>
      </c>
      <c r="E63" s="15" t="s">
        <v>740</v>
      </c>
      <c r="F63" s="17">
        <v>104</v>
      </c>
      <c r="G63" s="17" t="s">
        <v>628</v>
      </c>
      <c r="H63" s="19" t="s">
        <v>220</v>
      </c>
      <c r="I63" s="31" t="str">
        <f>_xlfn.IFNA(VLOOKUP(H63, '[1]ACIFM Employees'!$D$3:$BV$3000, 3, FALSE), "")</f>
        <v>SAIF ALI KHAN</v>
      </c>
      <c r="J63" s="19"/>
      <c r="K63" s="33" t="str">
        <f t="shared" si="0"/>
        <v>SAIF ALI KHAN</v>
      </c>
      <c r="L63" s="31" t="str">
        <f>_xlfn.IFNA(VLOOKUP(H63, '[1]ACIFM Employees'!$D$3:$BV$3000, 4, FALSE), "---")</f>
        <v>HVAC SUPERVISOR</v>
      </c>
      <c r="M63" s="18" t="s">
        <v>558</v>
      </c>
      <c r="N63" s="31" t="str">
        <f>_xlfn.IFNA(VLOOKUP(H63, '[1]ACIFM Employees'!$D$3:$BV$3000, 15, FALSE), "---")</f>
        <v>T3</v>
      </c>
      <c r="O63" s="31" t="str">
        <f>_xlfn.IFNA(VLOOKUP(H63, '[1]ACIFM Employees'!$D$3:$BV$3000, 2, FALSE), "---")</f>
        <v>ACTIVE</v>
      </c>
      <c r="P63" s="20"/>
      <c r="Q63" s="21" t="s">
        <v>739</v>
      </c>
      <c r="R63" s="35" t="s">
        <v>668</v>
      </c>
      <c r="S63"/>
      <c r="T63"/>
      <c r="U63"/>
      <c r="V63"/>
      <c r="W63"/>
      <c r="X63"/>
      <c r="Y63"/>
    </row>
    <row r="64" spans="1:25" customFormat="1" x14ac:dyDescent="0.3">
      <c r="A64" s="56">
        <v>43831</v>
      </c>
      <c r="B64" s="15" t="s">
        <v>215</v>
      </c>
      <c r="C64" s="15" t="s">
        <v>64</v>
      </c>
      <c r="D64" s="16">
        <v>50299632</v>
      </c>
      <c r="E64" s="15" t="s">
        <v>740</v>
      </c>
      <c r="F64" s="17">
        <v>104</v>
      </c>
      <c r="G64" s="17" t="s">
        <v>628</v>
      </c>
      <c r="H64" s="19" t="s">
        <v>643</v>
      </c>
      <c r="I64" s="31" t="str">
        <f>_xlfn.IFNA(VLOOKUP(H64, '[1]ACIFM Employees'!$D$3:$BV$3000, 3, FALSE), "")</f>
        <v>IBRAHIM CHIBUKA</v>
      </c>
      <c r="J64" s="19"/>
      <c r="K64" s="33" t="str">
        <f t="shared" si="0"/>
        <v>IBRAHIM CHIBUKA</v>
      </c>
      <c r="L64" s="31" t="str">
        <f>_xlfn.IFNA(VLOOKUP(H64, '[1]ACIFM Employees'!$D$3:$BV$3000, 4, FALSE), "---")</f>
        <v>SENIOR ELECTRICAL TECHNICIAN</v>
      </c>
      <c r="M64" s="18" t="s">
        <v>558</v>
      </c>
      <c r="N64" s="31" t="str">
        <f>_xlfn.IFNA(VLOOKUP(H64, '[1]ACIFM Employees'!$D$3:$BV$3000, 15, FALSE), "---")</f>
        <v>T3</v>
      </c>
      <c r="O64" s="31" t="str">
        <f>_xlfn.IFNA(VLOOKUP(H64, '[1]ACIFM Employees'!$D$3:$BV$3000, 2, FALSE), "---")</f>
        <v>ACTIVE</v>
      </c>
      <c r="P64" s="20"/>
      <c r="Q64" s="21" t="s">
        <v>739</v>
      </c>
      <c r="R64" s="35" t="s">
        <v>668</v>
      </c>
    </row>
    <row r="65" spans="1:18" customFormat="1" x14ac:dyDescent="0.3">
      <c r="A65" s="56">
        <v>43831</v>
      </c>
      <c r="B65" s="15" t="s">
        <v>212</v>
      </c>
      <c r="C65" s="15" t="s">
        <v>64</v>
      </c>
      <c r="D65" s="16">
        <v>50285681</v>
      </c>
      <c r="E65" s="15" t="s">
        <v>740</v>
      </c>
      <c r="F65" s="17">
        <v>104</v>
      </c>
      <c r="G65" s="17" t="s">
        <v>628</v>
      </c>
      <c r="H65" s="19" t="s">
        <v>576</v>
      </c>
      <c r="I65" s="31" t="str">
        <f>_xlfn.IFNA(VLOOKUP(H65, '[1]ACIFM Employees'!$D$3:$BV$3000, 3, FALSE), "")</f>
        <v>FARHAN ULLAH INAYAT ULLAH</v>
      </c>
      <c r="J65" s="19"/>
      <c r="K65" s="33" t="str">
        <f t="shared" si="0"/>
        <v>FARHAN ULLAH INAYAT ULLAH</v>
      </c>
      <c r="L65" s="31" t="str">
        <f>_xlfn.IFNA(VLOOKUP(H65, '[1]ACIFM Employees'!$D$3:$BV$3000, 4, FALSE), "---")</f>
        <v>ASSISTANT ELECTRICAL TECHNICIAN</v>
      </c>
      <c r="M65" s="18" t="s">
        <v>558</v>
      </c>
      <c r="N65" s="31" t="str">
        <f>_xlfn.IFNA(VLOOKUP(H65, '[1]ACIFM Employees'!$D$3:$BV$3000, 15, FALSE), "---")</f>
        <v>T1</v>
      </c>
      <c r="O65" s="31" t="str">
        <f>_xlfn.IFNA(VLOOKUP(H65, '[1]ACIFM Employees'!$D$3:$BV$3000, 2, FALSE), "---")</f>
        <v>INACTIVE</v>
      </c>
      <c r="P65" s="20"/>
      <c r="Q65" s="21" t="s">
        <v>739</v>
      </c>
      <c r="R65" s="35" t="s">
        <v>668</v>
      </c>
    </row>
    <row r="66" spans="1:18" customFormat="1" x14ac:dyDescent="0.3">
      <c r="A66" s="56">
        <v>43831</v>
      </c>
      <c r="B66" s="15" t="s">
        <v>217</v>
      </c>
      <c r="C66" s="15" t="s">
        <v>64</v>
      </c>
      <c r="D66" s="16">
        <v>50323090</v>
      </c>
      <c r="E66" s="15" t="s">
        <v>740</v>
      </c>
      <c r="F66" s="17">
        <v>104</v>
      </c>
      <c r="G66" s="17" t="s">
        <v>628</v>
      </c>
      <c r="H66" s="19" t="s">
        <v>218</v>
      </c>
      <c r="I66" s="31" t="str">
        <f>_xlfn.IFNA(VLOOKUP(H66, '[1]ACIFM Employees'!$D$3:$BV$3000, 3, FALSE), "")</f>
        <v>MOHAMMAD PARWEZ SHEIKH</v>
      </c>
      <c r="J66" s="19"/>
      <c r="K66" s="33" t="str">
        <f t="shared" ref="K66:K129" si="1">I66 &amp; J66</f>
        <v>MOHAMMAD PARWEZ SHEIKH</v>
      </c>
      <c r="L66" s="31" t="str">
        <f>_xlfn.IFNA(VLOOKUP(H66, '[1]ACIFM Employees'!$D$3:$BV$3000, 4, FALSE), "---")</f>
        <v>SENIOR ELECTRICAL TECHNICIAN</v>
      </c>
      <c r="M66" s="18" t="s">
        <v>558</v>
      </c>
      <c r="N66" s="31" t="str">
        <f>_xlfn.IFNA(VLOOKUP(H66, '[1]ACIFM Employees'!$D$3:$BV$3000, 15, FALSE), "---")</f>
        <v>T3</v>
      </c>
      <c r="O66" s="31" t="str">
        <f>_xlfn.IFNA(VLOOKUP(H66, '[1]ACIFM Employees'!$D$3:$BV$3000, 2, FALSE), "---")</f>
        <v>ACTIVE</v>
      </c>
      <c r="P66" s="20"/>
      <c r="Q66" s="21" t="s">
        <v>739</v>
      </c>
      <c r="R66" s="35" t="s">
        <v>668</v>
      </c>
    </row>
    <row r="67" spans="1:18" customFormat="1" x14ac:dyDescent="0.3">
      <c r="A67" s="56">
        <v>43831</v>
      </c>
      <c r="B67" s="15" t="s">
        <v>198</v>
      </c>
      <c r="C67" s="15" t="s">
        <v>64</v>
      </c>
      <c r="D67" s="16">
        <v>50224540</v>
      </c>
      <c r="E67" s="15" t="s">
        <v>740</v>
      </c>
      <c r="F67" s="17">
        <v>104</v>
      </c>
      <c r="G67" s="17" t="s">
        <v>628</v>
      </c>
      <c r="H67" s="19" t="s">
        <v>560</v>
      </c>
      <c r="I67" s="31" t="str">
        <f>_xlfn.IFNA(VLOOKUP(H67, '[1]ACIFM Employees'!$D$3:$BV$3000, 3, FALSE), "")</f>
        <v>VILINGTON ANTONY SAHAYAM</v>
      </c>
      <c r="J67" s="19"/>
      <c r="K67" s="33" t="str">
        <f t="shared" si="1"/>
        <v>VILINGTON ANTONY SAHAYAM</v>
      </c>
      <c r="L67" s="31" t="str">
        <f>_xlfn.IFNA(VLOOKUP(H67, '[1]ACIFM Employees'!$D$3:$BV$3000, 4, FALSE), "---")</f>
        <v>ELECTRICAL TECHNICIAN</v>
      </c>
      <c r="M67" s="18" t="s">
        <v>558</v>
      </c>
      <c r="N67" s="31" t="str">
        <f>_xlfn.IFNA(VLOOKUP(H67, '[1]ACIFM Employees'!$D$3:$BV$3000, 15, FALSE), "---")</f>
        <v>T2</v>
      </c>
      <c r="O67" s="31" t="str">
        <f>_xlfn.IFNA(VLOOKUP(H67, '[1]ACIFM Employees'!$D$3:$BV$3000, 2, FALSE), "---")</f>
        <v>ACTIVE</v>
      </c>
      <c r="P67" s="20"/>
      <c r="Q67" s="21" t="s">
        <v>739</v>
      </c>
      <c r="R67" s="35" t="s">
        <v>668</v>
      </c>
    </row>
    <row r="68" spans="1:18" customFormat="1" x14ac:dyDescent="0.3">
      <c r="A68" s="56">
        <v>43831</v>
      </c>
      <c r="B68" s="15" t="s">
        <v>131</v>
      </c>
      <c r="C68" s="15" t="s">
        <v>64</v>
      </c>
      <c r="D68" s="16">
        <v>33547738</v>
      </c>
      <c r="E68" s="15" t="s">
        <v>101</v>
      </c>
      <c r="F68" s="17">
        <v>50.05</v>
      </c>
      <c r="G68" s="17" t="s">
        <v>630</v>
      </c>
      <c r="H68" s="19" t="s">
        <v>614</v>
      </c>
      <c r="I68" s="31" t="str">
        <f>_xlfn.IFNA(VLOOKUP(H68, '[1]ACIFM Employees'!$D$3:$BV$3000, 3, FALSE), "")</f>
        <v/>
      </c>
      <c r="J68" s="19" t="s">
        <v>132</v>
      </c>
      <c r="K68" s="33" t="str">
        <f t="shared" si="1"/>
        <v>MD SHARIF BHISTI</v>
      </c>
      <c r="L68" s="31" t="str">
        <f>_xlfn.IFNA(VLOOKUP(H68, '[1]ACIFM Employees'!$D$3:$BV$3000, 4, FALSE), "---")</f>
        <v>---</v>
      </c>
      <c r="M68" s="18" t="s">
        <v>661</v>
      </c>
      <c r="N68" s="31" t="str">
        <f>_xlfn.IFNA(VLOOKUP(H68, '[1]ACIFM Employees'!$D$3:$BV$3000, 15, FALSE), "---")</f>
        <v>---</v>
      </c>
      <c r="O68" s="31" t="str">
        <f>_xlfn.IFNA(VLOOKUP(H68, '[1]ACIFM Employees'!$D$3:$BV$3000, 2, FALSE), "---")</f>
        <v>---</v>
      </c>
      <c r="P68" s="20"/>
      <c r="Q68" s="21" t="s">
        <v>672</v>
      </c>
      <c r="R68" s="35" t="s">
        <v>668</v>
      </c>
    </row>
    <row r="69" spans="1:18" customFormat="1" x14ac:dyDescent="0.3">
      <c r="A69" s="56">
        <v>43831</v>
      </c>
      <c r="B69" s="15" t="s">
        <v>162</v>
      </c>
      <c r="C69" s="15" t="s">
        <v>64</v>
      </c>
      <c r="D69" s="16">
        <v>33567584</v>
      </c>
      <c r="E69" s="15" t="s">
        <v>101</v>
      </c>
      <c r="F69" s="17">
        <v>50.05</v>
      </c>
      <c r="G69" s="17" t="s">
        <v>630</v>
      </c>
      <c r="H69" s="19" t="s">
        <v>614</v>
      </c>
      <c r="I69" s="31" t="str">
        <f>_xlfn.IFNA(VLOOKUP(H69, '[1]ACIFM Employees'!$D$3:$BV$3000, 3, FALSE), "")</f>
        <v/>
      </c>
      <c r="J69" s="19" t="s">
        <v>663</v>
      </c>
      <c r="K69" s="33" t="str">
        <f t="shared" si="1"/>
        <v>ASSEFFA</v>
      </c>
      <c r="L69" s="31" t="str">
        <f>_xlfn.IFNA(VLOOKUP(H69, '[1]ACIFM Employees'!$D$3:$BV$3000, 4, FALSE), "---")</f>
        <v>---</v>
      </c>
      <c r="M69" s="18" t="s">
        <v>661</v>
      </c>
      <c r="N69" s="31" t="str">
        <f>_xlfn.IFNA(VLOOKUP(H69, '[1]ACIFM Employees'!$D$3:$BV$3000, 15, FALSE), "---")</f>
        <v>---</v>
      </c>
      <c r="O69" s="31" t="str">
        <f>_xlfn.IFNA(VLOOKUP(H69, '[1]ACIFM Employees'!$D$3:$BV$3000, 2, FALSE), "---")</f>
        <v>---</v>
      </c>
      <c r="P69" s="20"/>
      <c r="Q69" s="21" t="s">
        <v>672</v>
      </c>
      <c r="R69" s="35" t="s">
        <v>668</v>
      </c>
    </row>
    <row r="70" spans="1:18" customFormat="1" x14ac:dyDescent="0.3">
      <c r="A70" s="56">
        <v>43831</v>
      </c>
      <c r="B70" s="15" t="s">
        <v>272</v>
      </c>
      <c r="C70" s="15" t="s">
        <v>64</v>
      </c>
      <c r="D70" s="16">
        <v>66045598</v>
      </c>
      <c r="E70" s="15" t="s">
        <v>740</v>
      </c>
      <c r="F70" s="17">
        <v>104</v>
      </c>
      <c r="G70" s="17" t="s">
        <v>628</v>
      </c>
      <c r="H70" s="19" t="s">
        <v>614</v>
      </c>
      <c r="I70" s="31" t="str">
        <f>_xlfn.IFNA(VLOOKUP(H70, '[1]ACIFM Employees'!$D$3:$BV$3000, 3, FALSE), "")</f>
        <v/>
      </c>
      <c r="J70" s="19" t="s">
        <v>650</v>
      </c>
      <c r="K70" s="33" t="str">
        <f t="shared" si="1"/>
        <v xml:space="preserve">WAREHOUSE </v>
      </c>
      <c r="L70" s="31" t="str">
        <f>_xlfn.IFNA(VLOOKUP(H70, '[1]ACIFM Employees'!$D$3:$BV$3000, 4, FALSE), "---")</f>
        <v>---</v>
      </c>
      <c r="M70" s="18" t="s">
        <v>660</v>
      </c>
      <c r="N70" s="31" t="str">
        <f>_xlfn.IFNA(VLOOKUP(H70, '[1]ACIFM Employees'!$D$3:$BV$3000, 15, FALSE), "---")</f>
        <v>---</v>
      </c>
      <c r="O70" s="31" t="str">
        <f>_xlfn.IFNA(VLOOKUP(H70, '[1]ACIFM Employees'!$D$3:$BV$3000, 2, FALSE), "---")</f>
        <v>---</v>
      </c>
      <c r="P70" s="20"/>
      <c r="Q70" s="21" t="s">
        <v>739</v>
      </c>
      <c r="R70" s="35" t="s">
        <v>668</v>
      </c>
    </row>
    <row r="71" spans="1:18" customFormat="1" x14ac:dyDescent="0.3">
      <c r="A71" s="56">
        <v>43831</v>
      </c>
      <c r="B71" s="15" t="s">
        <v>273</v>
      </c>
      <c r="C71" s="15" t="s">
        <v>64</v>
      </c>
      <c r="D71" s="16">
        <v>66072265</v>
      </c>
      <c r="E71" s="15" t="s">
        <v>740</v>
      </c>
      <c r="F71" s="17">
        <v>104</v>
      </c>
      <c r="G71" s="17" t="s">
        <v>628</v>
      </c>
      <c r="H71" s="19" t="s">
        <v>614</v>
      </c>
      <c r="I71" s="31" t="str">
        <f>_xlfn.IFNA(VLOOKUP(H71, '[1]ACIFM Employees'!$D$3:$BV$3000, 3, FALSE), "")</f>
        <v/>
      </c>
      <c r="J71" s="19" t="s">
        <v>274</v>
      </c>
      <c r="K71" s="33" t="str">
        <f t="shared" si="1"/>
        <v>SPORTS CITY</v>
      </c>
      <c r="L71" s="31" t="str">
        <f>_xlfn.IFNA(VLOOKUP(H71, '[1]ACIFM Employees'!$D$3:$BV$3000, 4, FALSE), "---")</f>
        <v>---</v>
      </c>
      <c r="M71" s="19" t="s">
        <v>570</v>
      </c>
      <c r="N71" s="31" t="str">
        <f>_xlfn.IFNA(VLOOKUP(H71, '[1]ACIFM Employees'!$D$3:$BV$3000, 15, FALSE), "---")</f>
        <v>---</v>
      </c>
      <c r="O71" s="31" t="str">
        <f>_xlfn.IFNA(VLOOKUP(H71, '[1]ACIFM Employees'!$D$3:$BV$3000, 2, FALSE), "---")</f>
        <v>---</v>
      </c>
      <c r="P71" s="20"/>
      <c r="Q71" s="21" t="s">
        <v>739</v>
      </c>
      <c r="R71" s="35" t="s">
        <v>668</v>
      </c>
    </row>
    <row r="72" spans="1:18" customFormat="1" x14ac:dyDescent="0.3">
      <c r="A72" s="56">
        <v>43831</v>
      </c>
      <c r="B72" s="15" t="s">
        <v>289</v>
      </c>
      <c r="C72" s="15" t="s">
        <v>64</v>
      </c>
      <c r="D72" s="16">
        <v>66095479</v>
      </c>
      <c r="E72" s="15" t="s">
        <v>740</v>
      </c>
      <c r="F72" s="17">
        <v>104</v>
      </c>
      <c r="G72" s="17" t="s">
        <v>628</v>
      </c>
      <c r="H72" s="19" t="s">
        <v>614</v>
      </c>
      <c r="I72" s="31" t="str">
        <f>_xlfn.IFNA(VLOOKUP(H72, '[1]ACIFM Employees'!$D$3:$BV$3000, 3, FALSE), "")</f>
        <v/>
      </c>
      <c r="J72" s="19" t="s">
        <v>290</v>
      </c>
      <c r="K72" s="33" t="str">
        <f t="shared" si="1"/>
        <v>ALWAAB</v>
      </c>
      <c r="L72" s="31" t="str">
        <f>_xlfn.IFNA(VLOOKUP(H72, '[1]ACIFM Employees'!$D$3:$BV$3000, 4, FALSE), "---")</f>
        <v>---</v>
      </c>
      <c r="M72" s="19" t="s">
        <v>570</v>
      </c>
      <c r="N72" s="31" t="str">
        <f>_xlfn.IFNA(VLOOKUP(H72, '[1]ACIFM Employees'!$D$3:$BV$3000, 15, FALSE), "---")</f>
        <v>---</v>
      </c>
      <c r="O72" s="31" t="str">
        <f>_xlfn.IFNA(VLOOKUP(H72, '[1]ACIFM Employees'!$D$3:$BV$3000, 2, FALSE), "---")</f>
        <v>---</v>
      </c>
      <c r="P72" s="20"/>
      <c r="Q72" s="21" t="s">
        <v>739</v>
      </c>
      <c r="R72" s="35" t="s">
        <v>668</v>
      </c>
    </row>
    <row r="73" spans="1:18" customFormat="1" x14ac:dyDescent="0.3">
      <c r="A73" s="56">
        <v>43831</v>
      </c>
      <c r="B73" s="15" t="s">
        <v>279</v>
      </c>
      <c r="C73" s="15" t="s">
        <v>64</v>
      </c>
      <c r="D73" s="16">
        <v>66073305</v>
      </c>
      <c r="E73" s="15" t="s">
        <v>740</v>
      </c>
      <c r="F73" s="17">
        <v>104</v>
      </c>
      <c r="G73" s="17" t="s">
        <v>628</v>
      </c>
      <c r="H73" s="19" t="s">
        <v>614</v>
      </c>
      <c r="I73" s="31" t="str">
        <f>_xlfn.IFNA(VLOOKUP(H73, '[1]ACIFM Employees'!$D$3:$BV$3000, 3, FALSE), "")</f>
        <v/>
      </c>
      <c r="J73" s="19" t="s">
        <v>280</v>
      </c>
      <c r="K73" s="33" t="str">
        <f t="shared" si="1"/>
        <v xml:space="preserve">SOUQ WAQIF </v>
      </c>
      <c r="L73" s="31" t="str">
        <f>_xlfn.IFNA(VLOOKUP(H73, '[1]ACIFM Employees'!$D$3:$BV$3000, 4, FALSE), "---")</f>
        <v>---</v>
      </c>
      <c r="M73" s="19" t="s">
        <v>570</v>
      </c>
      <c r="N73" s="31" t="str">
        <f>_xlfn.IFNA(VLOOKUP(H73, '[1]ACIFM Employees'!$D$3:$BV$3000, 15, FALSE), "---")</f>
        <v>---</v>
      </c>
      <c r="O73" s="31" t="str">
        <f>_xlfn.IFNA(VLOOKUP(H73, '[1]ACIFM Employees'!$D$3:$BV$3000, 2, FALSE), "---")</f>
        <v>---</v>
      </c>
      <c r="P73" s="20"/>
      <c r="Q73" s="21" t="s">
        <v>739</v>
      </c>
      <c r="R73" s="35" t="s">
        <v>668</v>
      </c>
    </row>
    <row r="74" spans="1:18" customFormat="1" x14ac:dyDescent="0.3">
      <c r="A74" s="56">
        <v>43831</v>
      </c>
      <c r="B74" s="15" t="s">
        <v>275</v>
      </c>
      <c r="C74" s="15" t="s">
        <v>64</v>
      </c>
      <c r="D74" s="16">
        <v>66072322</v>
      </c>
      <c r="E74" s="15" t="s">
        <v>740</v>
      </c>
      <c r="F74" s="17">
        <v>104</v>
      </c>
      <c r="G74" s="17" t="s">
        <v>628</v>
      </c>
      <c r="H74" s="19" t="s">
        <v>614</v>
      </c>
      <c r="I74" s="31" t="str">
        <f>_xlfn.IFNA(VLOOKUP(H74, '[1]ACIFM Employees'!$D$3:$BV$3000, 3, FALSE), "")</f>
        <v/>
      </c>
      <c r="J74" s="19" t="s">
        <v>276</v>
      </c>
      <c r="K74" s="33" t="str">
        <f t="shared" si="1"/>
        <v xml:space="preserve">QATAR NATIONAL MUZIUM </v>
      </c>
      <c r="L74" s="31" t="str">
        <f>_xlfn.IFNA(VLOOKUP(H74, '[1]ACIFM Employees'!$D$3:$BV$3000, 4, FALSE), "---")</f>
        <v>---</v>
      </c>
      <c r="M74" s="19" t="s">
        <v>570</v>
      </c>
      <c r="N74" s="31" t="str">
        <f>_xlfn.IFNA(VLOOKUP(H74, '[1]ACIFM Employees'!$D$3:$BV$3000, 15, FALSE), "---")</f>
        <v>---</v>
      </c>
      <c r="O74" s="31" t="str">
        <f>_xlfn.IFNA(VLOOKUP(H74, '[1]ACIFM Employees'!$D$3:$BV$3000, 2, FALSE), "---")</f>
        <v>---</v>
      </c>
      <c r="P74" s="20"/>
      <c r="Q74" s="21" t="s">
        <v>739</v>
      </c>
      <c r="R74" s="35" t="s">
        <v>668</v>
      </c>
    </row>
    <row r="75" spans="1:18" customFormat="1" x14ac:dyDescent="0.3">
      <c r="A75" s="56">
        <v>43831</v>
      </c>
      <c r="B75" s="15" t="s">
        <v>277</v>
      </c>
      <c r="C75" s="15" t="s">
        <v>64</v>
      </c>
      <c r="D75" s="16">
        <v>66072343</v>
      </c>
      <c r="E75" s="15" t="s">
        <v>740</v>
      </c>
      <c r="F75" s="17">
        <v>104</v>
      </c>
      <c r="G75" s="17" t="s">
        <v>628</v>
      </c>
      <c r="H75" s="19" t="s">
        <v>614</v>
      </c>
      <c r="I75" s="31" t="str">
        <f>_xlfn.IFNA(VLOOKUP(H75, '[1]ACIFM Employees'!$D$3:$BV$3000, 3, FALSE), "")</f>
        <v/>
      </c>
      <c r="J75" s="19" t="s">
        <v>278</v>
      </c>
      <c r="K75" s="33" t="str">
        <f t="shared" si="1"/>
        <v>RAS BU ABOUD</v>
      </c>
      <c r="L75" s="31" t="str">
        <f>_xlfn.IFNA(VLOOKUP(H75, '[1]ACIFM Employees'!$D$3:$BV$3000, 4, FALSE), "---")</f>
        <v>---</v>
      </c>
      <c r="M75" s="19" t="s">
        <v>570</v>
      </c>
      <c r="N75" s="31" t="str">
        <f>_xlfn.IFNA(VLOOKUP(H75, '[1]ACIFM Employees'!$D$3:$BV$3000, 15, FALSE), "---")</f>
        <v>---</v>
      </c>
      <c r="O75" s="31" t="str">
        <f>_xlfn.IFNA(VLOOKUP(H75, '[1]ACIFM Employees'!$D$3:$BV$3000, 2, FALSE), "---")</f>
        <v>---</v>
      </c>
      <c r="P75" s="20"/>
      <c r="Q75" s="21" t="s">
        <v>739</v>
      </c>
      <c r="R75" s="35" t="s">
        <v>668</v>
      </c>
    </row>
    <row r="76" spans="1:18" customFormat="1" x14ac:dyDescent="0.3">
      <c r="A76" s="56">
        <v>43831</v>
      </c>
      <c r="B76" s="15" t="s">
        <v>285</v>
      </c>
      <c r="C76" s="15" t="s">
        <v>64</v>
      </c>
      <c r="D76" s="16">
        <v>66094723</v>
      </c>
      <c r="E76" s="15" t="s">
        <v>740</v>
      </c>
      <c r="F76" s="17">
        <v>104</v>
      </c>
      <c r="G76" s="17" t="s">
        <v>628</v>
      </c>
      <c r="H76" s="19" t="s">
        <v>614</v>
      </c>
      <c r="I76" s="31" t="str">
        <f>_xlfn.IFNA(VLOOKUP(H76, '[1]ACIFM Employees'!$D$3:$BV$3000, 3, FALSE), "")</f>
        <v/>
      </c>
      <c r="J76" s="19" t="s">
        <v>286</v>
      </c>
      <c r="K76" s="33" t="str">
        <f t="shared" si="1"/>
        <v>DEEPAK MAGAR GSS</v>
      </c>
      <c r="L76" s="31" t="str">
        <f>_xlfn.IFNA(VLOOKUP(H76, '[1]ACIFM Employees'!$D$3:$BV$3000, 4, FALSE), "---")</f>
        <v>---</v>
      </c>
      <c r="M76" s="19" t="s">
        <v>570</v>
      </c>
      <c r="N76" s="31" t="str">
        <f>_xlfn.IFNA(VLOOKUP(H76, '[1]ACIFM Employees'!$D$3:$BV$3000, 15, FALSE), "---")</f>
        <v>---</v>
      </c>
      <c r="O76" s="31" t="str">
        <f>_xlfn.IFNA(VLOOKUP(H76, '[1]ACIFM Employees'!$D$3:$BV$3000, 2, FALSE), "---")</f>
        <v>---</v>
      </c>
      <c r="P76" s="20"/>
      <c r="Q76" s="21" t="s">
        <v>739</v>
      </c>
      <c r="R76" s="35" t="s">
        <v>668</v>
      </c>
    </row>
    <row r="77" spans="1:18" customFormat="1" x14ac:dyDescent="0.3">
      <c r="A77" s="56">
        <v>43831</v>
      </c>
      <c r="B77" s="15" t="s">
        <v>283</v>
      </c>
      <c r="C77" s="15" t="s">
        <v>64</v>
      </c>
      <c r="D77" s="16">
        <v>66093126</v>
      </c>
      <c r="E77" s="15" t="s">
        <v>740</v>
      </c>
      <c r="F77" s="17">
        <v>104</v>
      </c>
      <c r="G77" s="17" t="s">
        <v>628</v>
      </c>
      <c r="H77" s="19" t="s">
        <v>614</v>
      </c>
      <c r="I77" s="31" t="str">
        <f>_xlfn.IFNA(VLOOKUP(H77, '[1]ACIFM Employees'!$D$3:$BV$3000, 3, FALSE), "")</f>
        <v/>
      </c>
      <c r="J77" s="19" t="s">
        <v>284</v>
      </c>
      <c r="K77" s="33" t="str">
        <f t="shared" si="1"/>
        <v>AL SAAD STATION</v>
      </c>
      <c r="L77" s="31" t="str">
        <f>_xlfn.IFNA(VLOOKUP(H77, '[1]ACIFM Employees'!$D$3:$BV$3000, 4, FALSE), "---")</f>
        <v>---</v>
      </c>
      <c r="M77" s="19" t="s">
        <v>570</v>
      </c>
      <c r="N77" s="31" t="str">
        <f>_xlfn.IFNA(VLOOKUP(H77, '[1]ACIFM Employees'!$D$3:$BV$3000, 15, FALSE), "---")</f>
        <v>---</v>
      </c>
      <c r="O77" s="31" t="str">
        <f>_xlfn.IFNA(VLOOKUP(H77, '[1]ACIFM Employees'!$D$3:$BV$3000, 2, FALSE), "---")</f>
        <v>---</v>
      </c>
      <c r="P77" s="20"/>
      <c r="Q77" s="21" t="s">
        <v>739</v>
      </c>
      <c r="R77" s="35" t="s">
        <v>668</v>
      </c>
    </row>
    <row r="78" spans="1:18" customFormat="1" x14ac:dyDescent="0.3">
      <c r="A78" s="56">
        <v>43831</v>
      </c>
      <c r="B78" s="15" t="s">
        <v>287</v>
      </c>
      <c r="C78" s="15" t="s">
        <v>64</v>
      </c>
      <c r="D78" s="16">
        <v>66095436</v>
      </c>
      <c r="E78" s="15" t="s">
        <v>740</v>
      </c>
      <c r="F78" s="17">
        <v>104</v>
      </c>
      <c r="G78" s="17" t="s">
        <v>628</v>
      </c>
      <c r="H78" s="19" t="s">
        <v>614</v>
      </c>
      <c r="I78" s="31" t="str">
        <f>_xlfn.IFNA(VLOOKUP(H78, '[1]ACIFM Employees'!$D$3:$BV$3000, 3, FALSE), "")</f>
        <v/>
      </c>
      <c r="J78" s="19" t="s">
        <v>288</v>
      </c>
      <c r="K78" s="33" t="str">
        <f t="shared" si="1"/>
        <v xml:space="preserve">AL SOUDAN </v>
      </c>
      <c r="L78" s="31" t="str">
        <f>_xlfn.IFNA(VLOOKUP(H78, '[1]ACIFM Employees'!$D$3:$BV$3000, 4, FALSE), "---")</f>
        <v>---</v>
      </c>
      <c r="M78" s="19" t="s">
        <v>570</v>
      </c>
      <c r="N78" s="31" t="str">
        <f>_xlfn.IFNA(VLOOKUP(H78, '[1]ACIFM Employees'!$D$3:$BV$3000, 15, FALSE), "---")</f>
        <v>---</v>
      </c>
      <c r="O78" s="31" t="str">
        <f>_xlfn.IFNA(VLOOKUP(H78, '[1]ACIFM Employees'!$D$3:$BV$3000, 2, FALSE), "---")</f>
        <v>---</v>
      </c>
      <c r="P78" s="20"/>
      <c r="Q78" s="21" t="s">
        <v>739</v>
      </c>
      <c r="R78" s="35" t="s">
        <v>668</v>
      </c>
    </row>
    <row r="79" spans="1:18" customFormat="1" x14ac:dyDescent="0.3">
      <c r="A79" s="56">
        <v>43831</v>
      </c>
      <c r="B79" s="15" t="s">
        <v>281</v>
      </c>
      <c r="C79" s="15" t="s">
        <v>64</v>
      </c>
      <c r="D79" s="16">
        <v>66081667</v>
      </c>
      <c r="E79" s="15" t="s">
        <v>740</v>
      </c>
      <c r="F79" s="17">
        <v>104</v>
      </c>
      <c r="G79" s="17" t="s">
        <v>628</v>
      </c>
      <c r="H79" s="19" t="s">
        <v>614</v>
      </c>
      <c r="I79" s="31" t="str">
        <f>_xlfn.IFNA(VLOOKUP(H79, '[1]ACIFM Employees'!$D$3:$BV$3000, 3, FALSE), "")</f>
        <v/>
      </c>
      <c r="J79" s="19" t="s">
        <v>282</v>
      </c>
      <c r="K79" s="33" t="str">
        <f t="shared" si="1"/>
        <v>AL JOAAN</v>
      </c>
      <c r="L79" s="31" t="str">
        <f>_xlfn.IFNA(VLOOKUP(H79, '[1]ACIFM Employees'!$D$3:$BV$3000, 4, FALSE), "---")</f>
        <v>---</v>
      </c>
      <c r="M79" s="19" t="s">
        <v>570</v>
      </c>
      <c r="N79" s="31" t="str">
        <f>_xlfn.IFNA(VLOOKUP(H79, '[1]ACIFM Employees'!$D$3:$BV$3000, 15, FALSE), "---")</f>
        <v>---</v>
      </c>
      <c r="O79" s="31" t="str">
        <f>_xlfn.IFNA(VLOOKUP(H79, '[1]ACIFM Employees'!$D$3:$BV$3000, 2, FALSE), "---")</f>
        <v>---</v>
      </c>
      <c r="P79" s="20"/>
      <c r="Q79" s="21" t="s">
        <v>739</v>
      </c>
      <c r="R79" s="35" t="s">
        <v>668</v>
      </c>
    </row>
    <row r="80" spans="1:18" customFormat="1" x14ac:dyDescent="0.3">
      <c r="A80" s="56">
        <v>43831</v>
      </c>
      <c r="B80" s="15" t="s">
        <v>79</v>
      </c>
      <c r="C80" s="15" t="s">
        <v>64</v>
      </c>
      <c r="D80" s="16">
        <v>30498198</v>
      </c>
      <c r="E80" s="15" t="s">
        <v>740</v>
      </c>
      <c r="F80" s="17">
        <v>104</v>
      </c>
      <c r="G80" s="17" t="s">
        <v>628</v>
      </c>
      <c r="H80" s="19" t="s">
        <v>614</v>
      </c>
      <c r="I80" s="31" t="str">
        <f>_xlfn.IFNA(VLOOKUP(H80, '[1]ACIFM Employees'!$D$3:$BV$3000, 3, FALSE), "")</f>
        <v/>
      </c>
      <c r="J80" s="19" t="s">
        <v>80</v>
      </c>
      <c r="K80" s="33" t="str">
        <f t="shared" si="1"/>
        <v>TUHIN OLE</v>
      </c>
      <c r="L80" s="31" t="str">
        <f>_xlfn.IFNA(VLOOKUP(H80, '[1]ACIFM Employees'!$D$3:$BV$3000, 4, FALSE), "---")</f>
        <v>---</v>
      </c>
      <c r="M80" s="19" t="s">
        <v>570</v>
      </c>
      <c r="N80" s="31" t="str">
        <f>_xlfn.IFNA(VLOOKUP(H80, '[1]ACIFM Employees'!$D$3:$BV$3000, 15, FALSE), "---")</f>
        <v>---</v>
      </c>
      <c r="O80" s="31" t="str">
        <f>_xlfn.IFNA(VLOOKUP(H80, '[1]ACIFM Employees'!$D$3:$BV$3000, 2, FALSE), "---")</f>
        <v>---</v>
      </c>
      <c r="P80" s="20"/>
      <c r="Q80" s="21" t="s">
        <v>739</v>
      </c>
      <c r="R80" s="35" t="s">
        <v>668</v>
      </c>
    </row>
    <row r="81" spans="1:25" customFormat="1" x14ac:dyDescent="0.3">
      <c r="A81" s="56">
        <v>43831</v>
      </c>
      <c r="B81" s="15" t="s">
        <v>83</v>
      </c>
      <c r="C81" s="15" t="s">
        <v>64</v>
      </c>
      <c r="D81" s="16">
        <v>30498268</v>
      </c>
      <c r="E81" s="15" t="s">
        <v>740</v>
      </c>
      <c r="F81" s="17">
        <v>104</v>
      </c>
      <c r="G81" s="17" t="s">
        <v>628</v>
      </c>
      <c r="H81" s="19" t="s">
        <v>614</v>
      </c>
      <c r="I81" s="31" t="str">
        <f>_xlfn.IFNA(VLOOKUP(H81, '[1]ACIFM Employees'!$D$3:$BV$3000, 3, FALSE), "")</f>
        <v/>
      </c>
      <c r="J81" s="19" t="s">
        <v>84</v>
      </c>
      <c r="K81" s="33" t="str">
        <f t="shared" si="1"/>
        <v>MESSILA</v>
      </c>
      <c r="L81" s="31" t="str">
        <f>_xlfn.IFNA(VLOOKUP(H81, '[1]ACIFM Employees'!$D$3:$BV$3000, 4, FALSE), "---")</f>
        <v>---</v>
      </c>
      <c r="M81" s="19" t="s">
        <v>570</v>
      </c>
      <c r="N81" s="31" t="str">
        <f>_xlfn.IFNA(VLOOKUP(H81, '[1]ACIFM Employees'!$D$3:$BV$3000, 15, FALSE), "---")</f>
        <v>---</v>
      </c>
      <c r="O81" s="31" t="str">
        <f>_xlfn.IFNA(VLOOKUP(H81, '[1]ACIFM Employees'!$D$3:$BV$3000, 2, FALSE), "---")</f>
        <v>---</v>
      </c>
      <c r="P81" s="20"/>
      <c r="Q81" s="21" t="s">
        <v>739</v>
      </c>
      <c r="R81" s="35" t="s">
        <v>668</v>
      </c>
      <c r="S81" s="1"/>
      <c r="T81" s="1"/>
      <c r="U81" s="1"/>
      <c r="V81" s="1"/>
      <c r="W81" s="1"/>
      <c r="X81" s="1"/>
      <c r="Y81" s="1"/>
    </row>
    <row r="82" spans="1:25" customFormat="1" x14ac:dyDescent="0.3">
      <c r="A82" s="56">
        <v>43831</v>
      </c>
      <c r="B82" s="15" t="s">
        <v>85</v>
      </c>
      <c r="C82" s="15" t="s">
        <v>64</v>
      </c>
      <c r="D82" s="16">
        <v>30501576</v>
      </c>
      <c r="E82" s="15" t="s">
        <v>740</v>
      </c>
      <c r="F82" s="17">
        <v>104</v>
      </c>
      <c r="G82" s="17" t="s">
        <v>628</v>
      </c>
      <c r="H82" s="19" t="s">
        <v>614</v>
      </c>
      <c r="I82" s="31" t="str">
        <f>_xlfn.IFNA(VLOOKUP(H82, '[1]ACIFM Employees'!$D$3:$BV$3000, 3, FALSE), "")</f>
        <v/>
      </c>
      <c r="J82" s="19" t="s">
        <v>86</v>
      </c>
      <c r="K82" s="33" t="str">
        <f t="shared" si="1"/>
        <v>SHAQAB</v>
      </c>
      <c r="L82" s="31" t="str">
        <f>_xlfn.IFNA(VLOOKUP(H82, '[1]ACIFM Employees'!$D$3:$BV$3000, 4, FALSE), "---")</f>
        <v>---</v>
      </c>
      <c r="M82" s="19" t="s">
        <v>570</v>
      </c>
      <c r="N82" s="31" t="str">
        <f>_xlfn.IFNA(VLOOKUP(H82, '[1]ACIFM Employees'!$D$3:$BV$3000, 15, FALSE), "---")</f>
        <v>---</v>
      </c>
      <c r="O82" s="31" t="str">
        <f>_xlfn.IFNA(VLOOKUP(H82, '[1]ACIFM Employees'!$D$3:$BV$3000, 2, FALSE), "---")</f>
        <v>---</v>
      </c>
      <c r="P82" s="20"/>
      <c r="Q82" s="21" t="s">
        <v>739</v>
      </c>
      <c r="R82" s="35" t="s">
        <v>668</v>
      </c>
    </row>
    <row r="83" spans="1:25" customFormat="1" x14ac:dyDescent="0.3">
      <c r="A83" s="56">
        <v>43831</v>
      </c>
      <c r="B83" s="15" t="s">
        <v>87</v>
      </c>
      <c r="C83" s="15" t="s">
        <v>64</v>
      </c>
      <c r="D83" s="16">
        <v>30511464</v>
      </c>
      <c r="E83" s="15" t="s">
        <v>740</v>
      </c>
      <c r="F83" s="17">
        <v>104</v>
      </c>
      <c r="G83" s="17" t="s">
        <v>628</v>
      </c>
      <c r="H83" s="19" t="s">
        <v>614</v>
      </c>
      <c r="I83" s="31" t="str">
        <f>_xlfn.IFNA(VLOOKUP(H83, '[1]ACIFM Employees'!$D$3:$BV$3000, 3, FALSE), "")</f>
        <v/>
      </c>
      <c r="J83" s="19" t="s">
        <v>88</v>
      </c>
      <c r="K83" s="33" t="str">
        <f t="shared" si="1"/>
        <v>EDUCATION CITY</v>
      </c>
      <c r="L83" s="31" t="str">
        <f>_xlfn.IFNA(VLOOKUP(H83, '[1]ACIFM Employees'!$D$3:$BV$3000, 4, FALSE), "---")</f>
        <v>---</v>
      </c>
      <c r="M83" s="19" t="s">
        <v>570</v>
      </c>
      <c r="N83" s="31" t="str">
        <f>_xlfn.IFNA(VLOOKUP(H83, '[1]ACIFM Employees'!$D$3:$BV$3000, 15, FALSE), "---")</f>
        <v>---</v>
      </c>
      <c r="O83" s="31" t="str">
        <f>_xlfn.IFNA(VLOOKUP(H83, '[1]ACIFM Employees'!$D$3:$BV$3000, 2, FALSE), "---")</f>
        <v>---</v>
      </c>
      <c r="P83" s="20"/>
      <c r="Q83" s="21" t="s">
        <v>739</v>
      </c>
      <c r="R83" s="35" t="s">
        <v>668</v>
      </c>
    </row>
    <row r="84" spans="1:25" customFormat="1" x14ac:dyDescent="0.3">
      <c r="A84" s="56">
        <v>43831</v>
      </c>
      <c r="B84" s="15" t="s">
        <v>89</v>
      </c>
      <c r="C84" s="15" t="s">
        <v>64</v>
      </c>
      <c r="D84" s="16">
        <v>30511536</v>
      </c>
      <c r="E84" s="15" t="s">
        <v>740</v>
      </c>
      <c r="F84" s="17">
        <v>104</v>
      </c>
      <c r="G84" s="17" t="s">
        <v>628</v>
      </c>
      <c r="H84" s="19" t="s">
        <v>614</v>
      </c>
      <c r="I84" s="31" t="str">
        <f>_xlfn.IFNA(VLOOKUP(H84, '[1]ACIFM Employees'!$D$3:$BV$3000, 3, FALSE), "")</f>
        <v/>
      </c>
      <c r="J84" s="19" t="s">
        <v>90</v>
      </c>
      <c r="K84" s="33" t="str">
        <f t="shared" si="1"/>
        <v>AL RIFFA</v>
      </c>
      <c r="L84" s="31" t="str">
        <f>_xlfn.IFNA(VLOOKUP(H84, '[1]ACIFM Employees'!$D$3:$BV$3000, 4, FALSE), "---")</f>
        <v>---</v>
      </c>
      <c r="M84" s="19" t="s">
        <v>570</v>
      </c>
      <c r="N84" s="31" t="str">
        <f>_xlfn.IFNA(VLOOKUP(H84, '[1]ACIFM Employees'!$D$3:$BV$3000, 15, FALSE), "---")</f>
        <v>---</v>
      </c>
      <c r="O84" s="31" t="str">
        <f>_xlfn.IFNA(VLOOKUP(H84, '[1]ACIFM Employees'!$D$3:$BV$3000, 2, FALSE), "---")</f>
        <v>---</v>
      </c>
      <c r="P84" s="20"/>
      <c r="Q84" s="21" t="s">
        <v>739</v>
      </c>
      <c r="R84" s="35" t="s">
        <v>668</v>
      </c>
    </row>
    <row r="85" spans="1:25" customFormat="1" x14ac:dyDescent="0.3">
      <c r="A85" s="56">
        <v>43831</v>
      </c>
      <c r="B85" s="15" t="s">
        <v>91</v>
      </c>
      <c r="C85" s="15" t="s">
        <v>64</v>
      </c>
      <c r="D85" s="16">
        <v>30511541</v>
      </c>
      <c r="E85" s="15" t="s">
        <v>740</v>
      </c>
      <c r="F85" s="17">
        <v>104</v>
      </c>
      <c r="G85" s="17" t="s">
        <v>628</v>
      </c>
      <c r="H85" s="19" t="s">
        <v>614</v>
      </c>
      <c r="I85" s="31" t="str">
        <f>_xlfn.IFNA(VLOOKUP(H85, '[1]ACIFM Employees'!$D$3:$BV$3000, 3, FALSE), "")</f>
        <v/>
      </c>
      <c r="J85" s="19" t="s">
        <v>92</v>
      </c>
      <c r="K85" s="33" t="str">
        <f t="shared" si="1"/>
        <v>AL MANSOURA</v>
      </c>
      <c r="L85" s="31" t="str">
        <f>_xlfn.IFNA(VLOOKUP(H85, '[1]ACIFM Employees'!$D$3:$BV$3000, 4, FALSE), "---")</f>
        <v>---</v>
      </c>
      <c r="M85" s="19" t="s">
        <v>570</v>
      </c>
      <c r="N85" s="31" t="str">
        <f>_xlfn.IFNA(VLOOKUP(H85, '[1]ACIFM Employees'!$D$3:$BV$3000, 15, FALSE), "---")</f>
        <v>---</v>
      </c>
      <c r="O85" s="31" t="str">
        <f>_xlfn.IFNA(VLOOKUP(H85, '[1]ACIFM Employees'!$D$3:$BV$3000, 2, FALSE), "---")</f>
        <v>---</v>
      </c>
      <c r="P85" s="20"/>
      <c r="Q85" s="21" t="s">
        <v>739</v>
      </c>
      <c r="R85" s="35" t="s">
        <v>668</v>
      </c>
    </row>
    <row r="86" spans="1:25" customFormat="1" x14ac:dyDescent="0.3">
      <c r="A86" s="56">
        <v>43831</v>
      </c>
      <c r="B86" s="15" t="s">
        <v>97</v>
      </c>
      <c r="C86" s="15" t="s">
        <v>64</v>
      </c>
      <c r="D86" s="16">
        <v>30572415</v>
      </c>
      <c r="E86" s="15" t="s">
        <v>740</v>
      </c>
      <c r="F86" s="17">
        <v>104</v>
      </c>
      <c r="G86" s="17" t="s">
        <v>628</v>
      </c>
      <c r="H86" s="19" t="s">
        <v>614</v>
      </c>
      <c r="I86" s="31" t="str">
        <f>_xlfn.IFNA(VLOOKUP(H86, '[1]ACIFM Employees'!$D$3:$BV$3000, 3, FALSE), "")</f>
        <v/>
      </c>
      <c r="J86" s="19" t="s">
        <v>98</v>
      </c>
      <c r="K86" s="33" t="str">
        <f t="shared" si="1"/>
        <v>AL RAYYAN</v>
      </c>
      <c r="L86" s="31" t="str">
        <f>_xlfn.IFNA(VLOOKUP(H86, '[1]ACIFM Employees'!$D$3:$BV$3000, 4, FALSE), "---")</f>
        <v>---</v>
      </c>
      <c r="M86" s="19" t="s">
        <v>570</v>
      </c>
      <c r="N86" s="31" t="str">
        <f>_xlfn.IFNA(VLOOKUP(H86, '[1]ACIFM Employees'!$D$3:$BV$3000, 15, FALSE), "---")</f>
        <v>---</v>
      </c>
      <c r="O86" s="31" t="str">
        <f>_xlfn.IFNA(VLOOKUP(H86, '[1]ACIFM Employees'!$D$3:$BV$3000, 2, FALSE), "---")</f>
        <v>---</v>
      </c>
      <c r="P86" s="20"/>
      <c r="Q86" s="21" t="s">
        <v>739</v>
      </c>
      <c r="R86" s="35" t="s">
        <v>668</v>
      </c>
    </row>
    <row r="87" spans="1:25" customFormat="1" x14ac:dyDescent="0.3">
      <c r="A87" s="56">
        <v>43831</v>
      </c>
      <c r="B87" s="15" t="s">
        <v>95</v>
      </c>
      <c r="C87" s="15" t="s">
        <v>64</v>
      </c>
      <c r="D87" s="16">
        <v>30560206</v>
      </c>
      <c r="E87" s="15" t="s">
        <v>740</v>
      </c>
      <c r="F87" s="17">
        <v>104</v>
      </c>
      <c r="G87" s="17" t="s">
        <v>628</v>
      </c>
      <c r="H87" s="19" t="s">
        <v>614</v>
      </c>
      <c r="I87" s="31" t="str">
        <f>_xlfn.IFNA(VLOOKUP(H87, '[1]ACIFM Employees'!$D$3:$BV$3000, 3, FALSE), "")</f>
        <v/>
      </c>
      <c r="J87" s="19" t="s">
        <v>96</v>
      </c>
      <c r="K87" s="33" t="str">
        <f t="shared" si="1"/>
        <v>QATAR NATIONAL LIBRARY</v>
      </c>
      <c r="L87" s="31" t="str">
        <f>_xlfn.IFNA(VLOOKUP(H87, '[1]ACIFM Employees'!$D$3:$BV$3000, 4, FALSE), "---")</f>
        <v>---</v>
      </c>
      <c r="M87" s="19" t="s">
        <v>570</v>
      </c>
      <c r="N87" s="31" t="str">
        <f>_xlfn.IFNA(VLOOKUP(H87, '[1]ACIFM Employees'!$D$3:$BV$3000, 15, FALSE), "---")</f>
        <v>---</v>
      </c>
      <c r="O87" s="31" t="str">
        <f>_xlfn.IFNA(VLOOKUP(H87, '[1]ACIFM Employees'!$D$3:$BV$3000, 2, FALSE), "---")</f>
        <v>---</v>
      </c>
      <c r="P87" s="20"/>
      <c r="Q87" s="21" t="s">
        <v>739</v>
      </c>
      <c r="R87" s="35" t="s">
        <v>668</v>
      </c>
    </row>
    <row r="88" spans="1:25" customFormat="1" x14ac:dyDescent="0.3">
      <c r="A88" s="56">
        <v>43831</v>
      </c>
      <c r="B88" s="15" t="s">
        <v>355</v>
      </c>
      <c r="C88" s="15" t="s">
        <v>64</v>
      </c>
      <c r="D88" s="16" t="s">
        <v>627</v>
      </c>
      <c r="E88" s="15" t="s">
        <v>740</v>
      </c>
      <c r="F88" s="17">
        <v>104</v>
      </c>
      <c r="G88" s="17" t="s">
        <v>628</v>
      </c>
      <c r="H88" s="19" t="s">
        <v>614</v>
      </c>
      <c r="I88" s="31" t="str">
        <f>_xlfn.IFNA(VLOOKUP(H88, '[1]ACIFM Employees'!$D$3:$BV$3000, 3, FALSE), "")</f>
        <v/>
      </c>
      <c r="J88" s="19" t="s">
        <v>356</v>
      </c>
      <c r="K88" s="33" t="str">
        <f t="shared" si="1"/>
        <v>BIKASH RAI</v>
      </c>
      <c r="L88" s="31" t="str">
        <f>_xlfn.IFNA(VLOOKUP(H88, '[1]ACIFM Employees'!$D$3:$BV$3000, 4, FALSE), "---")</f>
        <v>---</v>
      </c>
      <c r="M88" s="19" t="s">
        <v>570</v>
      </c>
      <c r="N88" s="31" t="str">
        <f>_xlfn.IFNA(VLOOKUP(H88, '[1]ACIFM Employees'!$D$3:$BV$3000, 15, FALSE), "---")</f>
        <v>---</v>
      </c>
      <c r="O88" s="31" t="str">
        <f>_xlfn.IFNA(VLOOKUP(H88, '[1]ACIFM Employees'!$D$3:$BV$3000, 2, FALSE), "---")</f>
        <v>---</v>
      </c>
      <c r="P88" s="20"/>
      <c r="Q88" s="21" t="s">
        <v>739</v>
      </c>
      <c r="R88" s="35" t="s">
        <v>669</v>
      </c>
    </row>
    <row r="89" spans="1:25" customFormat="1" x14ac:dyDescent="0.3">
      <c r="A89" s="56">
        <v>43831</v>
      </c>
      <c r="B89" s="15" t="s">
        <v>177</v>
      </c>
      <c r="C89" s="15" t="s">
        <v>64</v>
      </c>
      <c r="D89" s="16">
        <v>33711492</v>
      </c>
      <c r="E89" s="15" t="s">
        <v>740</v>
      </c>
      <c r="F89" s="17">
        <v>104</v>
      </c>
      <c r="G89" s="17" t="s">
        <v>628</v>
      </c>
      <c r="H89" s="19" t="s">
        <v>614</v>
      </c>
      <c r="I89" s="31" t="str">
        <f>_xlfn.IFNA(VLOOKUP(H89, '[1]ACIFM Employees'!$D$3:$BV$3000, 3, FALSE), "")</f>
        <v/>
      </c>
      <c r="J89" s="19" t="s">
        <v>178</v>
      </c>
      <c r="K89" s="33" t="str">
        <f t="shared" si="1"/>
        <v>OQBA IBN</v>
      </c>
      <c r="L89" s="31" t="str">
        <f>_xlfn.IFNA(VLOOKUP(H89, '[1]ACIFM Employees'!$D$3:$BV$3000, 4, FALSE), "---")</f>
        <v>---</v>
      </c>
      <c r="M89" s="19" t="s">
        <v>570</v>
      </c>
      <c r="N89" s="31" t="str">
        <f>_xlfn.IFNA(VLOOKUP(H89, '[1]ACIFM Employees'!$D$3:$BV$3000, 15, FALSE), "---")</f>
        <v>---</v>
      </c>
      <c r="O89" s="31" t="str">
        <f>_xlfn.IFNA(VLOOKUP(H89, '[1]ACIFM Employees'!$D$3:$BV$3000, 2, FALSE), "---")</f>
        <v>---</v>
      </c>
      <c r="P89" s="20"/>
      <c r="Q89" s="21" t="s">
        <v>739</v>
      </c>
      <c r="R89" s="35" t="s">
        <v>668</v>
      </c>
    </row>
    <row r="90" spans="1:25" customFormat="1" x14ac:dyDescent="0.3">
      <c r="A90" s="56">
        <v>43831</v>
      </c>
      <c r="B90" s="15" t="s">
        <v>175</v>
      </c>
      <c r="C90" s="15" t="s">
        <v>64</v>
      </c>
      <c r="D90" s="16">
        <v>33711491</v>
      </c>
      <c r="E90" s="15" t="s">
        <v>740</v>
      </c>
      <c r="F90" s="17">
        <v>104</v>
      </c>
      <c r="G90" s="17" t="s">
        <v>628</v>
      </c>
      <c r="H90" s="19" t="s">
        <v>614</v>
      </c>
      <c r="I90" s="31" t="str">
        <f>_xlfn.IFNA(VLOOKUP(H90, '[1]ACIFM Employees'!$D$3:$BV$3000, 3, FALSE), "")</f>
        <v/>
      </c>
      <c r="J90" s="19" t="s">
        <v>176</v>
      </c>
      <c r="K90" s="33" t="str">
        <f t="shared" si="1"/>
        <v>RAS BU FONTAS</v>
      </c>
      <c r="L90" s="31" t="str">
        <f>_xlfn.IFNA(VLOOKUP(H90, '[1]ACIFM Employees'!$D$3:$BV$3000, 4, FALSE), "---")</f>
        <v>---</v>
      </c>
      <c r="M90" s="19" t="s">
        <v>570</v>
      </c>
      <c r="N90" s="31" t="str">
        <f>_xlfn.IFNA(VLOOKUP(H90, '[1]ACIFM Employees'!$D$3:$BV$3000, 15, FALSE), "---")</f>
        <v>---</v>
      </c>
      <c r="O90" s="31" t="str">
        <f>_xlfn.IFNA(VLOOKUP(H90, '[1]ACIFM Employees'!$D$3:$BV$3000, 2, FALSE), "---")</f>
        <v>---</v>
      </c>
      <c r="P90" s="20"/>
      <c r="Q90" s="21" t="s">
        <v>739</v>
      </c>
      <c r="R90" s="35" t="s">
        <v>668</v>
      </c>
    </row>
    <row r="91" spans="1:25" customFormat="1" x14ac:dyDescent="0.3">
      <c r="A91" s="56">
        <v>43831</v>
      </c>
      <c r="B91" s="15" t="s">
        <v>166</v>
      </c>
      <c r="C91" s="15" t="s">
        <v>64</v>
      </c>
      <c r="D91" s="16">
        <v>33703901</v>
      </c>
      <c r="E91" s="15" t="s">
        <v>740</v>
      </c>
      <c r="F91" s="17">
        <v>104</v>
      </c>
      <c r="G91" s="17" t="s">
        <v>628</v>
      </c>
      <c r="H91" s="19" t="s">
        <v>614</v>
      </c>
      <c r="I91" s="31" t="str">
        <f>_xlfn.IFNA(VLOOKUP(H91, '[1]ACIFM Employees'!$D$3:$BV$3000, 3, FALSE), "")</f>
        <v/>
      </c>
      <c r="J91" s="19" t="s">
        <v>167</v>
      </c>
      <c r="K91" s="33" t="str">
        <f t="shared" si="1"/>
        <v>ECONOMIC ZONE</v>
      </c>
      <c r="L91" s="31" t="str">
        <f>_xlfn.IFNA(VLOOKUP(H91, '[1]ACIFM Employees'!$D$3:$BV$3000, 4, FALSE), "---")</f>
        <v>---</v>
      </c>
      <c r="M91" s="19" t="s">
        <v>570</v>
      </c>
      <c r="N91" s="31" t="str">
        <f>_xlfn.IFNA(VLOOKUP(H91, '[1]ACIFM Employees'!$D$3:$BV$3000, 15, FALSE), "---")</f>
        <v>---</v>
      </c>
      <c r="O91" s="31" t="str">
        <f>_xlfn.IFNA(VLOOKUP(H91, '[1]ACIFM Employees'!$D$3:$BV$3000, 2, FALSE), "---")</f>
        <v>---</v>
      </c>
      <c r="P91" s="20"/>
      <c r="Q91" s="21" t="s">
        <v>739</v>
      </c>
      <c r="R91" s="35" t="s">
        <v>668</v>
      </c>
    </row>
    <row r="92" spans="1:25" customFormat="1" x14ac:dyDescent="0.3">
      <c r="A92" s="56">
        <v>43831</v>
      </c>
      <c r="B92" s="15" t="s">
        <v>179</v>
      </c>
      <c r="C92" s="15" t="s">
        <v>64</v>
      </c>
      <c r="D92" s="16">
        <v>33713548</v>
      </c>
      <c r="E92" s="15" t="s">
        <v>740</v>
      </c>
      <c r="F92" s="17">
        <v>104</v>
      </c>
      <c r="G92" s="17" t="s">
        <v>628</v>
      </c>
      <c r="H92" s="19" t="s">
        <v>614</v>
      </c>
      <c r="I92" s="31" t="str">
        <f>_xlfn.IFNA(VLOOKUP(H92, '[1]ACIFM Employees'!$D$3:$BV$3000, 3, FALSE), "")</f>
        <v/>
      </c>
      <c r="J92" s="19" t="s">
        <v>180</v>
      </c>
      <c r="K92" s="33" t="str">
        <f t="shared" si="1"/>
        <v>DECC</v>
      </c>
      <c r="L92" s="31" t="str">
        <f>_xlfn.IFNA(VLOOKUP(H92, '[1]ACIFM Employees'!$D$3:$BV$3000, 4, FALSE), "---")</f>
        <v>---</v>
      </c>
      <c r="M92" s="19" t="s">
        <v>570</v>
      </c>
      <c r="N92" s="31" t="str">
        <f>_xlfn.IFNA(VLOOKUP(H92, '[1]ACIFM Employees'!$D$3:$BV$3000, 15, FALSE), "---")</f>
        <v>---</v>
      </c>
      <c r="O92" s="31" t="str">
        <f>_xlfn.IFNA(VLOOKUP(H92, '[1]ACIFM Employees'!$D$3:$BV$3000, 2, FALSE), "---")</f>
        <v>---</v>
      </c>
      <c r="P92" s="20"/>
      <c r="Q92" s="21" t="s">
        <v>739</v>
      </c>
      <c r="R92" s="35" t="s">
        <v>668</v>
      </c>
    </row>
    <row r="93" spans="1:25" s="1" customFormat="1" x14ac:dyDescent="0.3">
      <c r="A93" s="56">
        <v>43831</v>
      </c>
      <c r="B93" s="15" t="s">
        <v>181</v>
      </c>
      <c r="C93" s="15" t="s">
        <v>64</v>
      </c>
      <c r="D93" s="16">
        <v>33714391</v>
      </c>
      <c r="E93" s="15" t="s">
        <v>740</v>
      </c>
      <c r="F93" s="17">
        <v>104</v>
      </c>
      <c r="G93" s="17" t="s">
        <v>628</v>
      </c>
      <c r="H93" s="19" t="s">
        <v>614</v>
      </c>
      <c r="I93" s="31" t="str">
        <f>_xlfn.IFNA(VLOOKUP(H93, '[1]ACIFM Employees'!$D$3:$BV$3000, 3, FALSE), "")</f>
        <v/>
      </c>
      <c r="J93" s="19" t="s">
        <v>182</v>
      </c>
      <c r="K93" s="33" t="str">
        <f t="shared" si="1"/>
        <v>AL WAKRA</v>
      </c>
      <c r="L93" s="31" t="str">
        <f>_xlfn.IFNA(VLOOKUP(H93, '[1]ACIFM Employees'!$D$3:$BV$3000, 4, FALSE), "---")</f>
        <v>---</v>
      </c>
      <c r="M93" s="19" t="s">
        <v>570</v>
      </c>
      <c r="N93" s="31" t="str">
        <f>_xlfn.IFNA(VLOOKUP(H93, '[1]ACIFM Employees'!$D$3:$BV$3000, 15, FALSE), "---")</f>
        <v>---</v>
      </c>
      <c r="O93" s="31" t="str">
        <f>_xlfn.IFNA(VLOOKUP(H93, '[1]ACIFM Employees'!$D$3:$BV$3000, 2, FALSE), "---")</f>
        <v>---</v>
      </c>
      <c r="P93" s="20"/>
      <c r="Q93" s="21" t="s">
        <v>739</v>
      </c>
      <c r="R93" s="35" t="s">
        <v>668</v>
      </c>
      <c r="S93"/>
      <c r="T93"/>
      <c r="U93"/>
      <c r="V93"/>
      <c r="W93"/>
      <c r="X93"/>
      <c r="Y93"/>
    </row>
    <row r="94" spans="1:25" customFormat="1" x14ac:dyDescent="0.3">
      <c r="A94" s="56">
        <v>43831</v>
      </c>
      <c r="B94" s="15" t="s">
        <v>189</v>
      </c>
      <c r="C94" s="15" t="s">
        <v>64</v>
      </c>
      <c r="D94" s="16">
        <v>33727166</v>
      </c>
      <c r="E94" s="15" t="s">
        <v>740</v>
      </c>
      <c r="F94" s="17">
        <v>104</v>
      </c>
      <c r="G94" s="17" t="s">
        <v>628</v>
      </c>
      <c r="H94" s="19" t="s">
        <v>614</v>
      </c>
      <c r="I94" s="31" t="str">
        <f>_xlfn.IFNA(VLOOKUP(H94, '[1]ACIFM Employees'!$D$3:$BV$3000, 3, FALSE), "")</f>
        <v/>
      </c>
      <c r="J94" s="19" t="s">
        <v>190</v>
      </c>
      <c r="K94" s="33" t="str">
        <f t="shared" si="1"/>
        <v>CORNICHE</v>
      </c>
      <c r="L94" s="31" t="str">
        <f>_xlfn.IFNA(VLOOKUP(H94, '[1]ACIFM Employees'!$D$3:$BV$3000, 4, FALSE), "---")</f>
        <v>---</v>
      </c>
      <c r="M94" s="19" t="s">
        <v>570</v>
      </c>
      <c r="N94" s="31" t="str">
        <f>_xlfn.IFNA(VLOOKUP(H94, '[1]ACIFM Employees'!$D$3:$BV$3000, 15, FALSE), "---")</f>
        <v>---</v>
      </c>
      <c r="O94" s="31" t="str">
        <f>_xlfn.IFNA(VLOOKUP(H94, '[1]ACIFM Employees'!$D$3:$BV$3000, 2, FALSE), "---")</f>
        <v>---</v>
      </c>
      <c r="P94" s="20"/>
      <c r="Q94" s="21" t="s">
        <v>739</v>
      </c>
      <c r="R94" s="35" t="s">
        <v>668</v>
      </c>
    </row>
    <row r="95" spans="1:25" customFormat="1" x14ac:dyDescent="0.3">
      <c r="A95" s="56">
        <v>43831</v>
      </c>
      <c r="B95" s="15" t="s">
        <v>191</v>
      </c>
      <c r="C95" s="15" t="s">
        <v>64</v>
      </c>
      <c r="D95" s="16">
        <v>33728260</v>
      </c>
      <c r="E95" s="15" t="s">
        <v>740</v>
      </c>
      <c r="F95" s="17">
        <v>104</v>
      </c>
      <c r="G95" s="17" t="s">
        <v>628</v>
      </c>
      <c r="H95" s="19" t="s">
        <v>614</v>
      </c>
      <c r="I95" s="31" t="str">
        <f>_xlfn.IFNA(VLOOKUP(H95, '[1]ACIFM Employees'!$D$3:$BV$3000, 3, FALSE), "")</f>
        <v/>
      </c>
      <c r="J95" s="19" t="s">
        <v>192</v>
      </c>
      <c r="K95" s="33" t="str">
        <f t="shared" si="1"/>
        <v>WESTBAY</v>
      </c>
      <c r="L95" s="31" t="str">
        <f>_xlfn.IFNA(VLOOKUP(H95, '[1]ACIFM Employees'!$D$3:$BV$3000, 4, FALSE), "---")</f>
        <v>---</v>
      </c>
      <c r="M95" s="19" t="s">
        <v>570</v>
      </c>
      <c r="N95" s="31" t="str">
        <f>_xlfn.IFNA(VLOOKUP(H95, '[1]ACIFM Employees'!$D$3:$BV$3000, 15, FALSE), "---")</f>
        <v>---</v>
      </c>
      <c r="O95" s="31" t="str">
        <f>_xlfn.IFNA(VLOOKUP(H95, '[1]ACIFM Employees'!$D$3:$BV$3000, 2, FALSE), "---")</f>
        <v>---</v>
      </c>
      <c r="P95" s="20"/>
      <c r="Q95" s="21" t="s">
        <v>739</v>
      </c>
      <c r="R95" s="35" t="s">
        <v>668</v>
      </c>
    </row>
    <row r="96" spans="1:25" customFormat="1" x14ac:dyDescent="0.3">
      <c r="A96" s="56">
        <v>43831</v>
      </c>
      <c r="B96" s="15" t="s">
        <v>164</v>
      </c>
      <c r="C96" s="15" t="s">
        <v>64</v>
      </c>
      <c r="D96" s="16">
        <v>33702337</v>
      </c>
      <c r="E96" s="15" t="s">
        <v>740</v>
      </c>
      <c r="F96" s="17">
        <v>104</v>
      </c>
      <c r="G96" s="17" t="s">
        <v>628</v>
      </c>
      <c r="H96" s="19" t="s">
        <v>614</v>
      </c>
      <c r="I96" s="31" t="str">
        <f>_xlfn.IFNA(VLOOKUP(H96, '[1]ACIFM Employees'!$D$3:$BV$3000, 3, FALSE), "")</f>
        <v/>
      </c>
      <c r="J96" s="19" t="s">
        <v>165</v>
      </c>
      <c r="K96" s="33" t="str">
        <f t="shared" si="1"/>
        <v>AL BIDDA</v>
      </c>
      <c r="L96" s="31" t="str">
        <f>_xlfn.IFNA(VLOOKUP(H96, '[1]ACIFM Employees'!$D$3:$BV$3000, 4, FALSE), "---")</f>
        <v>---</v>
      </c>
      <c r="M96" s="19" t="s">
        <v>570</v>
      </c>
      <c r="N96" s="31" t="str">
        <f>_xlfn.IFNA(VLOOKUP(H96, '[1]ACIFM Employees'!$D$3:$BV$3000, 15, FALSE), "---")</f>
        <v>---</v>
      </c>
      <c r="O96" s="31" t="str">
        <f>_xlfn.IFNA(VLOOKUP(H96, '[1]ACIFM Employees'!$D$3:$BV$3000, 2, FALSE), "---")</f>
        <v>---</v>
      </c>
      <c r="P96" s="20"/>
      <c r="Q96" s="21" t="s">
        <v>739</v>
      </c>
      <c r="R96" s="35" t="s">
        <v>668</v>
      </c>
    </row>
    <row r="97" spans="1:18" customFormat="1" x14ac:dyDescent="0.3">
      <c r="A97" s="56">
        <v>43831</v>
      </c>
      <c r="B97" s="15" t="s">
        <v>183</v>
      </c>
      <c r="C97" s="15" t="s">
        <v>64</v>
      </c>
      <c r="D97" s="16">
        <v>33716805</v>
      </c>
      <c r="E97" s="15" t="s">
        <v>740</v>
      </c>
      <c r="F97" s="17">
        <v>104</v>
      </c>
      <c r="G97" s="17" t="s">
        <v>628</v>
      </c>
      <c r="H97" s="19" t="s">
        <v>614</v>
      </c>
      <c r="I97" s="31" t="str">
        <f>_xlfn.IFNA(VLOOKUP(H97, '[1]ACIFM Employees'!$D$3:$BV$3000, 3, FALSE), "")</f>
        <v/>
      </c>
      <c r="J97" s="19" t="s">
        <v>184</v>
      </c>
      <c r="K97" s="33" t="str">
        <f t="shared" si="1"/>
        <v>UMM GHUWAILINA</v>
      </c>
      <c r="L97" s="31" t="str">
        <f>_xlfn.IFNA(VLOOKUP(H97, '[1]ACIFM Employees'!$D$3:$BV$3000, 4, FALSE), "---")</f>
        <v>---</v>
      </c>
      <c r="M97" s="19" t="s">
        <v>570</v>
      </c>
      <c r="N97" s="31" t="str">
        <f>_xlfn.IFNA(VLOOKUP(H97, '[1]ACIFM Employees'!$D$3:$BV$3000, 15, FALSE), "---")</f>
        <v>---</v>
      </c>
      <c r="O97" s="31" t="str">
        <f>_xlfn.IFNA(VLOOKUP(H97, '[1]ACIFM Employees'!$D$3:$BV$3000, 2, FALSE), "---")</f>
        <v>---</v>
      </c>
      <c r="P97" s="20"/>
      <c r="Q97" s="21" t="s">
        <v>739</v>
      </c>
      <c r="R97" s="35" t="s">
        <v>668</v>
      </c>
    </row>
    <row r="98" spans="1:18" customFormat="1" x14ac:dyDescent="0.3">
      <c r="A98" s="56">
        <v>43831</v>
      </c>
      <c r="B98" s="15" t="s">
        <v>171</v>
      </c>
      <c r="C98" s="15" t="s">
        <v>64</v>
      </c>
      <c r="D98" s="16">
        <v>33710465</v>
      </c>
      <c r="E98" s="15" t="s">
        <v>740</v>
      </c>
      <c r="F98" s="17">
        <v>104</v>
      </c>
      <c r="G98" s="17" t="s">
        <v>628</v>
      </c>
      <c r="H98" s="19" t="s">
        <v>614</v>
      </c>
      <c r="I98" s="31" t="str">
        <f>_xlfn.IFNA(VLOOKUP(H98, '[1]ACIFM Employees'!$D$3:$BV$3000, 3, FALSE), "")</f>
        <v/>
      </c>
      <c r="J98" s="19" t="s">
        <v>172</v>
      </c>
      <c r="K98" s="33" t="str">
        <f t="shared" si="1"/>
        <v>AL QASSAR</v>
      </c>
      <c r="L98" s="31" t="str">
        <f>_xlfn.IFNA(VLOOKUP(H98, '[1]ACIFM Employees'!$D$3:$BV$3000, 4, FALSE), "---")</f>
        <v>---</v>
      </c>
      <c r="M98" s="19" t="s">
        <v>570</v>
      </c>
      <c r="N98" s="31" t="str">
        <f>_xlfn.IFNA(VLOOKUP(H98, '[1]ACIFM Employees'!$D$3:$BV$3000, 15, FALSE), "---")</f>
        <v>---</v>
      </c>
      <c r="O98" s="31" t="str">
        <f>_xlfn.IFNA(VLOOKUP(H98, '[1]ACIFM Employees'!$D$3:$BV$3000, 2, FALSE), "---")</f>
        <v>---</v>
      </c>
      <c r="P98" s="20"/>
      <c r="Q98" s="21" t="s">
        <v>739</v>
      </c>
      <c r="R98" s="35" t="s">
        <v>668</v>
      </c>
    </row>
    <row r="99" spans="1:18" customFormat="1" x14ac:dyDescent="0.3">
      <c r="A99" s="56">
        <v>43831</v>
      </c>
      <c r="B99" s="15" t="s">
        <v>77</v>
      </c>
      <c r="C99" s="15" t="s">
        <v>64</v>
      </c>
      <c r="D99" s="16">
        <v>30498130</v>
      </c>
      <c r="E99" s="15" t="s">
        <v>740</v>
      </c>
      <c r="F99" s="17">
        <v>104</v>
      </c>
      <c r="G99" s="17" t="s">
        <v>628</v>
      </c>
      <c r="H99" s="19" t="s">
        <v>614</v>
      </c>
      <c r="I99" s="31" t="str">
        <f>_xlfn.IFNA(VLOOKUP(H99, '[1]ACIFM Employees'!$D$3:$BV$3000, 3, FALSE), "")</f>
        <v/>
      </c>
      <c r="J99" s="19" t="s">
        <v>78</v>
      </c>
      <c r="K99" s="33" t="str">
        <f t="shared" si="1"/>
        <v xml:space="preserve">DIPU </v>
      </c>
      <c r="L99" s="31" t="str">
        <f>_xlfn.IFNA(VLOOKUP(H99, '[1]ACIFM Employees'!$D$3:$BV$3000, 4, FALSE), "---")</f>
        <v>---</v>
      </c>
      <c r="M99" s="19" t="s">
        <v>570</v>
      </c>
      <c r="N99" s="31" t="str">
        <f>_xlfn.IFNA(VLOOKUP(H99, '[1]ACIFM Employees'!$D$3:$BV$3000, 15, FALSE), "---")</f>
        <v>---</v>
      </c>
      <c r="O99" s="31" t="str">
        <f>_xlfn.IFNA(VLOOKUP(H99, '[1]ACIFM Employees'!$D$3:$BV$3000, 2, FALSE), "---")</f>
        <v>---</v>
      </c>
      <c r="P99" s="20"/>
      <c r="Q99" s="21" t="s">
        <v>739</v>
      </c>
      <c r="R99" s="35" t="s">
        <v>668</v>
      </c>
    </row>
    <row r="100" spans="1:18" customFormat="1" x14ac:dyDescent="0.3">
      <c r="A100" s="56">
        <v>43831</v>
      </c>
      <c r="B100" s="15" t="s">
        <v>75</v>
      </c>
      <c r="C100" s="15" t="s">
        <v>64</v>
      </c>
      <c r="D100" s="16">
        <v>30498038</v>
      </c>
      <c r="E100" s="15" t="s">
        <v>740</v>
      </c>
      <c r="F100" s="17">
        <v>104</v>
      </c>
      <c r="G100" s="17" t="s">
        <v>628</v>
      </c>
      <c r="H100" s="19" t="s">
        <v>614</v>
      </c>
      <c r="I100" s="31" t="str">
        <f>_xlfn.IFNA(VLOOKUP(H100, '[1]ACIFM Employees'!$D$3:$BV$3000, 3, FALSE), "")</f>
        <v/>
      </c>
      <c r="J100" s="19" t="s">
        <v>76</v>
      </c>
      <c r="K100" s="33" t="str">
        <f t="shared" si="1"/>
        <v>KHOKON</v>
      </c>
      <c r="L100" s="31" t="str">
        <f>_xlfn.IFNA(VLOOKUP(H100, '[1]ACIFM Employees'!$D$3:$BV$3000, 4, FALSE), "---")</f>
        <v>---</v>
      </c>
      <c r="M100" s="19" t="s">
        <v>570</v>
      </c>
      <c r="N100" s="31" t="str">
        <f>_xlfn.IFNA(VLOOKUP(H100, '[1]ACIFM Employees'!$D$3:$BV$3000, 15, FALSE), "---")</f>
        <v>---</v>
      </c>
      <c r="O100" s="31" t="str">
        <f>_xlfn.IFNA(VLOOKUP(H100, '[1]ACIFM Employees'!$D$3:$BV$3000, 2, FALSE), "---")</f>
        <v>---</v>
      </c>
      <c r="P100" s="20"/>
      <c r="Q100" s="21" t="s">
        <v>739</v>
      </c>
      <c r="R100" s="35" t="s">
        <v>668</v>
      </c>
    </row>
    <row r="101" spans="1:18" customFormat="1" x14ac:dyDescent="0.3">
      <c r="A101" s="56">
        <v>43831</v>
      </c>
      <c r="B101" s="15" t="s">
        <v>73</v>
      </c>
      <c r="C101" s="15" t="s">
        <v>64</v>
      </c>
      <c r="D101" s="16" t="s">
        <v>627</v>
      </c>
      <c r="E101" s="15" t="s">
        <v>740</v>
      </c>
      <c r="F101" s="17">
        <v>104</v>
      </c>
      <c r="G101" s="17" t="s">
        <v>628</v>
      </c>
      <c r="H101" s="19" t="s">
        <v>614</v>
      </c>
      <c r="I101" s="31" t="str">
        <f>_xlfn.IFNA(VLOOKUP(H101, '[1]ACIFM Employees'!$D$3:$BV$3000, 3, FALSE), "")</f>
        <v/>
      </c>
      <c r="J101" s="19" t="s">
        <v>74</v>
      </c>
      <c r="K101" s="33" t="str">
        <f t="shared" si="1"/>
        <v>BHARAT RAJ</v>
      </c>
      <c r="L101" s="31" t="str">
        <f>_xlfn.IFNA(VLOOKUP(H101, '[1]ACIFM Employees'!$D$3:$BV$3000, 4, FALSE), "---")</f>
        <v>---</v>
      </c>
      <c r="M101" s="19" t="s">
        <v>570</v>
      </c>
      <c r="N101" s="31" t="str">
        <f>_xlfn.IFNA(VLOOKUP(H101, '[1]ACIFM Employees'!$D$3:$BV$3000, 15, FALSE), "---")</f>
        <v>---</v>
      </c>
      <c r="O101" s="31" t="str">
        <f>_xlfn.IFNA(VLOOKUP(H101, '[1]ACIFM Employees'!$D$3:$BV$3000, 2, FALSE), "---")</f>
        <v>---</v>
      </c>
      <c r="P101" s="20"/>
      <c r="Q101" s="21" t="s">
        <v>739</v>
      </c>
      <c r="R101" s="35" t="s">
        <v>669</v>
      </c>
    </row>
    <row r="102" spans="1:18" customFormat="1" x14ac:dyDescent="0.3">
      <c r="A102" s="56">
        <v>43831</v>
      </c>
      <c r="B102" s="15" t="s">
        <v>71</v>
      </c>
      <c r="C102" s="15" t="s">
        <v>64</v>
      </c>
      <c r="D102" s="16">
        <v>30497985</v>
      </c>
      <c r="E102" s="15" t="s">
        <v>740</v>
      </c>
      <c r="F102" s="17">
        <v>104</v>
      </c>
      <c r="G102" s="17" t="s">
        <v>628</v>
      </c>
      <c r="H102" s="19" t="s">
        <v>614</v>
      </c>
      <c r="I102" s="31" t="str">
        <f>_xlfn.IFNA(VLOOKUP(H102, '[1]ACIFM Employees'!$D$3:$BV$3000, 3, FALSE), "")</f>
        <v/>
      </c>
      <c r="J102" s="19" t="s">
        <v>72</v>
      </c>
      <c r="K102" s="33" t="str">
        <f t="shared" si="1"/>
        <v>BISHNU PRASAD</v>
      </c>
      <c r="L102" s="31" t="str">
        <f>_xlfn.IFNA(VLOOKUP(H102, '[1]ACIFM Employees'!$D$3:$BV$3000, 4, FALSE), "---")</f>
        <v>---</v>
      </c>
      <c r="M102" s="19" t="s">
        <v>570</v>
      </c>
      <c r="N102" s="31" t="str">
        <f>_xlfn.IFNA(VLOOKUP(H102, '[1]ACIFM Employees'!$D$3:$BV$3000, 15, FALSE), "---")</f>
        <v>---</v>
      </c>
      <c r="O102" s="31" t="str">
        <f>_xlfn.IFNA(VLOOKUP(H102, '[1]ACIFM Employees'!$D$3:$BV$3000, 2, FALSE), "---")</f>
        <v>---</v>
      </c>
      <c r="P102" s="20"/>
      <c r="Q102" s="21" t="s">
        <v>743</v>
      </c>
      <c r="R102" s="35" t="s">
        <v>669</v>
      </c>
    </row>
    <row r="103" spans="1:18" customFormat="1" x14ac:dyDescent="0.3">
      <c r="A103" s="56">
        <v>43831</v>
      </c>
      <c r="B103" s="15" t="s">
        <v>69</v>
      </c>
      <c r="C103" s="15" t="s">
        <v>64</v>
      </c>
      <c r="D103" s="16">
        <v>30497959</v>
      </c>
      <c r="E103" s="15" t="s">
        <v>740</v>
      </c>
      <c r="F103" s="17">
        <v>104</v>
      </c>
      <c r="G103" s="17" t="s">
        <v>628</v>
      </c>
      <c r="H103" s="19" t="s">
        <v>614</v>
      </c>
      <c r="I103" s="31" t="str">
        <f>_xlfn.IFNA(VLOOKUP(H103, '[1]ACIFM Employees'!$D$3:$BV$3000, 3, FALSE), "")</f>
        <v/>
      </c>
      <c r="J103" s="19" t="s">
        <v>70</v>
      </c>
      <c r="K103" s="33" t="str">
        <f t="shared" si="1"/>
        <v>GUNARAJ BASTOLA</v>
      </c>
      <c r="L103" s="31" t="str">
        <f>_xlfn.IFNA(VLOOKUP(H103, '[1]ACIFM Employees'!$D$3:$BV$3000, 4, FALSE), "---")</f>
        <v>---</v>
      </c>
      <c r="M103" s="19" t="s">
        <v>570</v>
      </c>
      <c r="N103" s="31" t="str">
        <f>_xlfn.IFNA(VLOOKUP(H103, '[1]ACIFM Employees'!$D$3:$BV$3000, 15, FALSE), "---")</f>
        <v>---</v>
      </c>
      <c r="O103" s="31" t="str">
        <f>_xlfn.IFNA(VLOOKUP(H103, '[1]ACIFM Employees'!$D$3:$BV$3000, 2, FALSE), "---")</f>
        <v>---</v>
      </c>
      <c r="P103" s="20"/>
      <c r="Q103" s="21" t="s">
        <v>739</v>
      </c>
      <c r="R103" s="35" t="s">
        <v>668</v>
      </c>
    </row>
    <row r="104" spans="1:18" customFormat="1" ht="28.8" x14ac:dyDescent="0.3">
      <c r="A104" s="56">
        <v>43831</v>
      </c>
      <c r="B104" s="15" t="s">
        <v>67</v>
      </c>
      <c r="C104" s="15" t="s">
        <v>64</v>
      </c>
      <c r="D104" s="16">
        <v>30497948</v>
      </c>
      <c r="E104" s="15" t="s">
        <v>740</v>
      </c>
      <c r="F104" s="17">
        <v>104</v>
      </c>
      <c r="G104" s="17" t="s">
        <v>628</v>
      </c>
      <c r="H104" s="19" t="s">
        <v>614</v>
      </c>
      <c r="I104" s="31" t="str">
        <f>_xlfn.IFNA(VLOOKUP(H104, '[1]ACIFM Employees'!$D$3:$BV$3000, 3, FALSE), "")</f>
        <v/>
      </c>
      <c r="J104" s="19" t="s">
        <v>68</v>
      </c>
      <c r="K104" s="33" t="str">
        <f t="shared" si="1"/>
        <v>AHMED SALAM BAWAZEER</v>
      </c>
      <c r="L104" s="31" t="str">
        <f>_xlfn.IFNA(VLOOKUP(H104, '[1]ACIFM Employees'!$D$3:$BV$3000, 4, FALSE), "---")</f>
        <v>---</v>
      </c>
      <c r="M104" s="19" t="s">
        <v>570</v>
      </c>
      <c r="N104" s="31" t="str">
        <f>_xlfn.IFNA(VLOOKUP(H104, '[1]ACIFM Employees'!$D$3:$BV$3000, 15, FALSE), "---")</f>
        <v>---</v>
      </c>
      <c r="O104" s="31" t="str">
        <f>_xlfn.IFNA(VLOOKUP(H104, '[1]ACIFM Employees'!$D$3:$BV$3000, 2, FALSE), "---")</f>
        <v>---</v>
      </c>
      <c r="P104" s="20"/>
      <c r="Q104" s="21" t="s">
        <v>739</v>
      </c>
      <c r="R104" s="35" t="s">
        <v>668</v>
      </c>
    </row>
    <row r="105" spans="1:18" customFormat="1" x14ac:dyDescent="0.3">
      <c r="A105" s="56">
        <v>43831</v>
      </c>
      <c r="B105" s="15" t="s">
        <v>340</v>
      </c>
      <c r="C105" s="15" t="s">
        <v>64</v>
      </c>
      <c r="D105" s="16">
        <v>70185901</v>
      </c>
      <c r="E105" s="15" t="s">
        <v>740</v>
      </c>
      <c r="F105" s="17">
        <v>104</v>
      </c>
      <c r="G105" s="17" t="s">
        <v>628</v>
      </c>
      <c r="H105" s="19" t="s">
        <v>614</v>
      </c>
      <c r="I105" s="31" t="str">
        <f>_xlfn.IFNA(VLOOKUP(H105, '[1]ACIFM Employees'!$D$3:$BV$3000, 3, FALSE), "")</f>
        <v/>
      </c>
      <c r="J105" s="19" t="s">
        <v>341</v>
      </c>
      <c r="K105" s="33" t="str">
        <f t="shared" si="1"/>
        <v>ROSELINE KABACUBYA</v>
      </c>
      <c r="L105" s="31" t="str">
        <f>_xlfn.IFNA(VLOOKUP(H105, '[1]ACIFM Employees'!$D$3:$BV$3000, 4, FALSE), "---")</f>
        <v>---</v>
      </c>
      <c r="M105" s="19" t="s">
        <v>570</v>
      </c>
      <c r="N105" s="31" t="str">
        <f>_xlfn.IFNA(VLOOKUP(H105, '[1]ACIFM Employees'!$D$3:$BV$3000, 15, FALSE), "---")</f>
        <v>---</v>
      </c>
      <c r="O105" s="31" t="str">
        <f>_xlfn.IFNA(VLOOKUP(H105, '[1]ACIFM Employees'!$D$3:$BV$3000, 2, FALSE), "---")</f>
        <v>---</v>
      </c>
      <c r="P105" s="20"/>
      <c r="Q105" s="21" t="s">
        <v>739</v>
      </c>
      <c r="R105" s="35" t="s">
        <v>668</v>
      </c>
    </row>
    <row r="106" spans="1:18" customFormat="1" x14ac:dyDescent="0.3">
      <c r="A106" s="56">
        <v>43831</v>
      </c>
      <c r="B106" s="15" t="s">
        <v>173</v>
      </c>
      <c r="C106" s="15" t="s">
        <v>64</v>
      </c>
      <c r="D106" s="16">
        <v>33710542</v>
      </c>
      <c r="E106" s="15" t="s">
        <v>740</v>
      </c>
      <c r="F106" s="17">
        <v>104</v>
      </c>
      <c r="G106" s="17" t="s">
        <v>628</v>
      </c>
      <c r="H106" s="19" t="s">
        <v>614</v>
      </c>
      <c r="I106" s="31" t="str">
        <f>_xlfn.IFNA(VLOOKUP(H106, '[1]ACIFM Employees'!$D$3:$BV$3000, 3, FALSE), "")</f>
        <v/>
      </c>
      <c r="J106" s="19" t="s">
        <v>174</v>
      </c>
      <c r="K106" s="33" t="str">
        <f t="shared" si="1"/>
        <v>MUSHERIB</v>
      </c>
      <c r="L106" s="31" t="str">
        <f>_xlfn.IFNA(VLOOKUP(H106, '[1]ACIFM Employees'!$D$3:$BV$3000, 4, FALSE), "---")</f>
        <v>---</v>
      </c>
      <c r="M106" s="19" t="s">
        <v>570</v>
      </c>
      <c r="N106" s="31" t="str">
        <f>_xlfn.IFNA(VLOOKUP(H106, '[1]ACIFM Employees'!$D$3:$BV$3000, 15, FALSE), "---")</f>
        <v>---</v>
      </c>
      <c r="O106" s="31" t="str">
        <f>_xlfn.IFNA(VLOOKUP(H106, '[1]ACIFM Employees'!$D$3:$BV$3000, 2, FALSE), "---")</f>
        <v>---</v>
      </c>
      <c r="P106" s="20"/>
      <c r="Q106" s="21" t="s">
        <v>739</v>
      </c>
      <c r="R106" s="35" t="s">
        <v>668</v>
      </c>
    </row>
    <row r="107" spans="1:18" customFormat="1" x14ac:dyDescent="0.3">
      <c r="A107" s="56">
        <v>43831</v>
      </c>
      <c r="B107" s="15" t="s">
        <v>359</v>
      </c>
      <c r="C107" s="15" t="s">
        <v>64</v>
      </c>
      <c r="D107" s="16">
        <v>74796746</v>
      </c>
      <c r="E107" s="15" t="s">
        <v>101</v>
      </c>
      <c r="F107" s="17">
        <v>50.05</v>
      </c>
      <c r="G107" s="17" t="s">
        <v>630</v>
      </c>
      <c r="H107" s="19" t="s">
        <v>360</v>
      </c>
      <c r="I107" s="31" t="str">
        <f>_xlfn.IFNA(VLOOKUP(H107, '[1]ACIFM Employees'!$D$3:$BV$3000, 3, FALSE), "")</f>
        <v>AGNES RIVERA BALANGA</v>
      </c>
      <c r="J107" s="19"/>
      <c r="K107" s="33" t="str">
        <f t="shared" si="1"/>
        <v>AGNES RIVERA BALANGA</v>
      </c>
      <c r="L107" s="31" t="str">
        <f>_xlfn.IFNA(VLOOKUP(H107, '[1]ACIFM Employees'!$D$3:$BV$3000, 4, FALSE), "---")</f>
        <v>OFFICE MANAGER AND EXECUTIVE ASSISTANT</v>
      </c>
      <c r="M107" s="18" t="s">
        <v>640</v>
      </c>
      <c r="N107" s="31" t="str">
        <f>_xlfn.IFNA(VLOOKUP(H107, '[1]ACIFM Employees'!$D$3:$BV$3000, 15, FALSE), "---")</f>
        <v>S3</v>
      </c>
      <c r="O107" s="31" t="str">
        <f>_xlfn.IFNA(VLOOKUP(H107, '[1]ACIFM Employees'!$D$3:$BV$3000, 2, FALSE), "---")</f>
        <v>ACTIVE</v>
      </c>
      <c r="P107" s="20"/>
      <c r="Q107" s="21" t="s">
        <v>672</v>
      </c>
      <c r="R107" s="35" t="s">
        <v>668</v>
      </c>
    </row>
    <row r="108" spans="1:18" customFormat="1" x14ac:dyDescent="0.3">
      <c r="A108" s="56">
        <v>43831</v>
      </c>
      <c r="B108" s="15" t="s">
        <v>351</v>
      </c>
      <c r="C108" s="15" t="s">
        <v>64</v>
      </c>
      <c r="D108" s="16">
        <v>70954090</v>
      </c>
      <c r="E108" s="15" t="s">
        <v>740</v>
      </c>
      <c r="F108" s="17">
        <v>104</v>
      </c>
      <c r="G108" s="17" t="s">
        <v>628</v>
      </c>
      <c r="H108" s="19" t="s">
        <v>352</v>
      </c>
      <c r="I108" s="31" t="str">
        <f>_xlfn.IFNA(VLOOKUP(H108, '[1]ACIFM Employees'!$D$3:$BV$3000, 3, FALSE), "")</f>
        <v>ABDULRAHMAN SHABA</v>
      </c>
      <c r="J108" s="19"/>
      <c r="K108" s="33" t="str">
        <f t="shared" si="1"/>
        <v>ABDULRAHMAN SHABA</v>
      </c>
      <c r="L108" s="31" t="str">
        <f>_xlfn.IFNA(VLOOKUP(H108, '[1]ACIFM Employees'!$D$3:$BV$3000, 4, FALSE), "---")</f>
        <v>HSET MANAGER</v>
      </c>
      <c r="M108" s="18" t="s">
        <v>543</v>
      </c>
      <c r="N108" s="31" t="str">
        <f>_xlfn.IFNA(VLOOKUP(H108, '[1]ACIFM Employees'!$D$3:$BV$3000, 15, FALSE), "---")</f>
        <v>M1B</v>
      </c>
      <c r="O108" s="31" t="str">
        <f>_xlfn.IFNA(VLOOKUP(H108, '[1]ACIFM Employees'!$D$3:$BV$3000, 2, FALSE), "---")</f>
        <v>ACTIVE</v>
      </c>
      <c r="P108" s="20"/>
      <c r="Q108" s="21" t="s">
        <v>739</v>
      </c>
      <c r="R108" s="35" t="s">
        <v>668</v>
      </c>
    </row>
    <row r="109" spans="1:18" customFormat="1" x14ac:dyDescent="0.3">
      <c r="A109" s="56">
        <v>43831</v>
      </c>
      <c r="B109" s="15" t="s">
        <v>292</v>
      </c>
      <c r="C109" s="15" t="s">
        <v>64</v>
      </c>
      <c r="D109" s="16">
        <v>66325137</v>
      </c>
      <c r="E109" s="15" t="s">
        <v>740</v>
      </c>
      <c r="F109" s="17">
        <v>104</v>
      </c>
      <c r="G109" s="17" t="s">
        <v>628</v>
      </c>
      <c r="H109" s="19" t="s">
        <v>293</v>
      </c>
      <c r="I109" s="31" t="str">
        <f>_xlfn.IFNA(VLOOKUP(H109, '[1]ACIFM Employees'!$D$3:$BV$3000, 3, FALSE), "")</f>
        <v>SAMET YILDIZ</v>
      </c>
      <c r="J109" s="19"/>
      <c r="K109" s="33" t="str">
        <f t="shared" si="1"/>
        <v>SAMET YILDIZ</v>
      </c>
      <c r="L109" s="31" t="str">
        <f>_xlfn.IFNA(VLOOKUP(H109, '[1]ACIFM Employees'!$D$3:$BV$3000, 4, FALSE), "---")</f>
        <v>LINE ENGINEER (MECHANICAL)</v>
      </c>
      <c r="M109" s="18" t="s">
        <v>558</v>
      </c>
      <c r="N109" s="31" t="str">
        <f>_xlfn.IFNA(VLOOKUP(H109, '[1]ACIFM Employees'!$D$3:$BV$3000, 15, FALSE), "---")</f>
        <v>T4C</v>
      </c>
      <c r="O109" s="31" t="str">
        <f>_xlfn.IFNA(VLOOKUP(H109, '[1]ACIFM Employees'!$D$3:$BV$3000, 2, FALSE), "---")</f>
        <v>ACTIVE</v>
      </c>
      <c r="P109" s="20"/>
      <c r="Q109" s="21" t="s">
        <v>739</v>
      </c>
      <c r="R109" s="35" t="s">
        <v>668</v>
      </c>
    </row>
    <row r="110" spans="1:18" customFormat="1" x14ac:dyDescent="0.3">
      <c r="A110" s="56">
        <v>43831</v>
      </c>
      <c r="B110" s="15" t="s">
        <v>328</v>
      </c>
      <c r="C110" s="15" t="s">
        <v>64</v>
      </c>
      <c r="D110" s="16">
        <v>66969945</v>
      </c>
      <c r="E110" s="15" t="s">
        <v>740</v>
      </c>
      <c r="F110" s="17">
        <v>104</v>
      </c>
      <c r="G110" s="17" t="s">
        <v>628</v>
      </c>
      <c r="H110" s="19" t="s">
        <v>329</v>
      </c>
      <c r="I110" s="31" t="str">
        <f>_xlfn.IFNA(VLOOKUP(H110, '[1]ACIFM Employees'!$D$3:$BV$3000, 3, FALSE), "")</f>
        <v>RASEETHKHAN RAZAK</v>
      </c>
      <c r="J110" s="19"/>
      <c r="K110" s="33" t="str">
        <f t="shared" si="1"/>
        <v>RASEETHKHAN RAZAK</v>
      </c>
      <c r="L110" s="31" t="str">
        <f>_xlfn.IFNA(VLOOKUP(H110, '[1]ACIFM Employees'!$D$3:$BV$3000, 4, FALSE), "---")</f>
        <v>LINE ENGINEER (ELECTRICAL)</v>
      </c>
      <c r="M110" s="18" t="s">
        <v>558</v>
      </c>
      <c r="N110" s="31" t="str">
        <f>_xlfn.IFNA(VLOOKUP(H110, '[1]ACIFM Employees'!$D$3:$BV$3000, 15, FALSE), "---")</f>
        <v>T4C</v>
      </c>
      <c r="O110" s="31" t="str">
        <f>_xlfn.IFNA(VLOOKUP(H110, '[1]ACIFM Employees'!$D$3:$BV$3000, 2, FALSE), "---")</f>
        <v>ACTIVE</v>
      </c>
      <c r="P110" s="20"/>
      <c r="Q110" s="21" t="s">
        <v>739</v>
      </c>
      <c r="R110" s="35" t="s">
        <v>668</v>
      </c>
    </row>
    <row r="111" spans="1:18" customFormat="1" x14ac:dyDescent="0.3">
      <c r="A111" s="56">
        <v>43831</v>
      </c>
      <c r="B111" s="15" t="s">
        <v>294</v>
      </c>
      <c r="C111" s="15" t="s">
        <v>64</v>
      </c>
      <c r="D111" s="16">
        <v>66349920</v>
      </c>
      <c r="E111" s="15" t="s">
        <v>740</v>
      </c>
      <c r="F111" s="17">
        <v>104</v>
      </c>
      <c r="G111" s="17" t="s">
        <v>628</v>
      </c>
      <c r="H111" s="19" t="s">
        <v>561</v>
      </c>
      <c r="I111" s="31" t="str">
        <f>_xlfn.IFNA(VLOOKUP(H111, '[1]ACIFM Employees'!$D$3:$BV$3000, 3, FALSE), "")</f>
        <v>SYED MURSLEEN HAIDER</v>
      </c>
      <c r="J111" s="19"/>
      <c r="K111" s="33" t="str">
        <f t="shared" si="1"/>
        <v>SYED MURSLEEN HAIDER</v>
      </c>
      <c r="L111" s="31" t="str">
        <f>_xlfn.IFNA(VLOOKUP(H111, '[1]ACIFM Employees'!$D$3:$BV$3000, 4, FALSE), "---")</f>
        <v>ELECTRICAL SUPERVISOR</v>
      </c>
      <c r="M111" s="18" t="s">
        <v>558</v>
      </c>
      <c r="N111" s="31" t="str">
        <f>_xlfn.IFNA(VLOOKUP(H111, '[1]ACIFM Employees'!$D$3:$BV$3000, 15, FALSE), "---")</f>
        <v>T4A</v>
      </c>
      <c r="O111" s="31" t="str">
        <f>_xlfn.IFNA(VLOOKUP(H111, '[1]ACIFM Employees'!$D$3:$BV$3000, 2, FALSE), "---")</f>
        <v>ACTIVE</v>
      </c>
      <c r="P111" s="20"/>
      <c r="Q111" s="21" t="s">
        <v>739</v>
      </c>
      <c r="R111" s="35" t="s">
        <v>668</v>
      </c>
    </row>
    <row r="112" spans="1:18" customFormat="1" x14ac:dyDescent="0.3">
      <c r="A112" s="56">
        <v>43831</v>
      </c>
      <c r="B112" s="15" t="s">
        <v>295</v>
      </c>
      <c r="C112" s="15" t="s">
        <v>64</v>
      </c>
      <c r="D112" s="16">
        <v>66464081</v>
      </c>
      <c r="E112" s="15" t="s">
        <v>740</v>
      </c>
      <c r="F112" s="17">
        <v>104</v>
      </c>
      <c r="G112" s="17" t="s">
        <v>628</v>
      </c>
      <c r="H112" s="19" t="s">
        <v>614</v>
      </c>
      <c r="I112" s="31" t="str">
        <f>_xlfn.IFNA(VLOOKUP(H112, '[1]ACIFM Employees'!$D$3:$BV$3000, 3, FALSE), "")</f>
        <v/>
      </c>
      <c r="J112" s="19" t="s">
        <v>296</v>
      </c>
      <c r="K112" s="33" t="str">
        <f t="shared" si="1"/>
        <v xml:space="preserve">STABLNG YARD </v>
      </c>
      <c r="L112" s="31" t="str">
        <f>_xlfn.IFNA(VLOOKUP(H112, '[1]ACIFM Employees'!$D$3:$BV$3000, 4, FALSE), "---")</f>
        <v>---</v>
      </c>
      <c r="M112" s="19" t="s">
        <v>570</v>
      </c>
      <c r="N112" s="31" t="str">
        <f>_xlfn.IFNA(VLOOKUP(H112, '[1]ACIFM Employees'!$D$3:$BV$3000, 15, FALSE), "---")</f>
        <v>---</v>
      </c>
      <c r="O112" s="31" t="str">
        <f>_xlfn.IFNA(VLOOKUP(H112, '[1]ACIFM Employees'!$D$3:$BV$3000, 2, FALSE), "---")</f>
        <v>---</v>
      </c>
      <c r="P112" s="20"/>
      <c r="Q112" s="21" t="s">
        <v>739</v>
      </c>
      <c r="R112" s="35" t="s">
        <v>668</v>
      </c>
    </row>
    <row r="113" spans="1:25" customFormat="1" x14ac:dyDescent="0.3">
      <c r="A113" s="56">
        <v>43831</v>
      </c>
      <c r="B113" s="15" t="s">
        <v>113</v>
      </c>
      <c r="C113" s="15" t="s">
        <v>64</v>
      </c>
      <c r="D113" s="16" t="s">
        <v>627</v>
      </c>
      <c r="E113" s="15" t="s">
        <v>101</v>
      </c>
      <c r="F113" s="17">
        <v>50.05</v>
      </c>
      <c r="G113" s="17" t="s">
        <v>630</v>
      </c>
      <c r="H113" s="22" t="s">
        <v>114</v>
      </c>
      <c r="I113" s="31" t="str">
        <f>_xlfn.IFNA(VLOOKUP(H113, '[1]ACIFM Employees'!$D$3:$BV$3000, 3, FALSE), "")</f>
        <v>JAZIRAH NALUKWAGO</v>
      </c>
      <c r="J113" s="22"/>
      <c r="K113" s="33" t="str">
        <f t="shared" si="1"/>
        <v>JAZIRAH NALUKWAGO</v>
      </c>
      <c r="L113" s="31" t="str">
        <f>_xlfn.IFNA(VLOOKUP(H113, '[1]ACIFM Employees'!$D$3:$BV$3000, 4, FALSE), "---")</f>
        <v>OPERATIONS ADMIN SOFT SERVICES</v>
      </c>
      <c r="M113" s="18" t="s">
        <v>570</v>
      </c>
      <c r="N113" s="31" t="str">
        <f>_xlfn.IFNA(VLOOKUP(H113, '[1]ACIFM Employees'!$D$3:$BV$3000, 15, FALSE), "---")</f>
        <v>S2</v>
      </c>
      <c r="O113" s="31" t="str">
        <f>_xlfn.IFNA(VLOOKUP(H113, '[1]ACIFM Employees'!$D$3:$BV$3000, 2, FALSE), "---")</f>
        <v>ACTIVE</v>
      </c>
      <c r="P113" s="20"/>
      <c r="Q113" s="21" t="s">
        <v>672</v>
      </c>
      <c r="R113" s="35" t="s">
        <v>669</v>
      </c>
    </row>
    <row r="114" spans="1:25" customFormat="1" x14ac:dyDescent="0.3">
      <c r="A114" s="56">
        <v>43831</v>
      </c>
      <c r="B114" s="15" t="s">
        <v>115</v>
      </c>
      <c r="C114" s="15" t="s">
        <v>64</v>
      </c>
      <c r="D114" s="16">
        <v>33123539</v>
      </c>
      <c r="E114" s="15" t="s">
        <v>740</v>
      </c>
      <c r="F114" s="17">
        <v>104</v>
      </c>
      <c r="G114" s="17" t="s">
        <v>628</v>
      </c>
      <c r="H114" s="19" t="s">
        <v>116</v>
      </c>
      <c r="I114" s="31" t="str">
        <f>_xlfn.IFNA(VLOOKUP(H114, '[1]ACIFM Employees'!$D$3:$BV$3000, 3, FALSE), "")</f>
        <v>MD HASAN NURUL HODA</v>
      </c>
      <c r="J114" s="19"/>
      <c r="K114" s="33" t="str">
        <f t="shared" si="1"/>
        <v>MD HASAN NURUL HODA</v>
      </c>
      <c r="L114" s="31" t="str">
        <f>_xlfn.IFNA(VLOOKUP(H114, '[1]ACIFM Employees'!$D$3:$BV$3000, 4, FALSE), "---")</f>
        <v>ELECTRICAL SUPERVISOR</v>
      </c>
      <c r="M114" s="18" t="s">
        <v>558</v>
      </c>
      <c r="N114" s="31" t="str">
        <f>_xlfn.IFNA(VLOOKUP(H114, '[1]ACIFM Employees'!$D$3:$BV$3000, 15, FALSE), "---")</f>
        <v>T4A</v>
      </c>
      <c r="O114" s="31" t="str">
        <f>_xlfn.IFNA(VLOOKUP(H114, '[1]ACIFM Employees'!$D$3:$BV$3000, 2, FALSE), "---")</f>
        <v>ACTIVE</v>
      </c>
      <c r="P114" s="20"/>
      <c r="Q114" s="21" t="s">
        <v>739</v>
      </c>
      <c r="R114" s="35" t="s">
        <v>668</v>
      </c>
    </row>
    <row r="115" spans="1:25" customFormat="1" x14ac:dyDescent="0.3">
      <c r="A115" s="56">
        <v>43831</v>
      </c>
      <c r="B115" s="15" t="s">
        <v>259</v>
      </c>
      <c r="C115" s="15" t="s">
        <v>64</v>
      </c>
      <c r="D115" s="16">
        <v>55693519</v>
      </c>
      <c r="E115" s="15" t="s">
        <v>740</v>
      </c>
      <c r="F115" s="17">
        <v>104</v>
      </c>
      <c r="G115" s="17" t="s">
        <v>628</v>
      </c>
      <c r="H115" s="22" t="s">
        <v>260</v>
      </c>
      <c r="I115" s="31" t="str">
        <f>_xlfn.IFNA(VLOOKUP(H115, '[1]ACIFM Employees'!$D$3:$BV$3000, 3, FALSE), "")</f>
        <v xml:space="preserve">MD HARUN RANA </v>
      </c>
      <c r="J115" s="22"/>
      <c r="K115" s="33" t="str">
        <f t="shared" si="1"/>
        <v xml:space="preserve">MD HARUN RANA </v>
      </c>
      <c r="L115" s="31" t="str">
        <f>_xlfn.IFNA(VLOOKUP(H115, '[1]ACIFM Employees'!$D$3:$BV$3000, 4, FALSE), "---")</f>
        <v>JUNIOR ASSISTANT MANAGER - FM SOFT SERVICES</v>
      </c>
      <c r="M115" s="18" t="s">
        <v>570</v>
      </c>
      <c r="N115" s="31" t="str">
        <f>_xlfn.IFNA(VLOOKUP(H115, '[1]ACIFM Employees'!$D$3:$BV$3000, 15, FALSE), "---")</f>
        <v>T4A</v>
      </c>
      <c r="O115" s="31" t="str">
        <f>_xlfn.IFNA(VLOOKUP(H115, '[1]ACIFM Employees'!$D$3:$BV$3000, 2, FALSE), "---")</f>
        <v>ACTIVE</v>
      </c>
      <c r="P115" s="20"/>
      <c r="Q115" s="21" t="s">
        <v>739</v>
      </c>
      <c r="R115" s="35" t="s">
        <v>668</v>
      </c>
    </row>
    <row r="116" spans="1:25" customFormat="1" x14ac:dyDescent="0.3">
      <c r="A116" s="56">
        <v>43831</v>
      </c>
      <c r="B116" s="15" t="s">
        <v>223</v>
      </c>
      <c r="C116" s="15" t="s">
        <v>64</v>
      </c>
      <c r="D116" s="16">
        <v>50568501</v>
      </c>
      <c r="E116" s="15" t="s">
        <v>101</v>
      </c>
      <c r="F116" s="17">
        <v>50.05</v>
      </c>
      <c r="G116" s="17" t="s">
        <v>630</v>
      </c>
      <c r="H116" s="22" t="s">
        <v>562</v>
      </c>
      <c r="I116" s="31" t="str">
        <f>_xlfn.IFNA(VLOOKUP(H116, '[1]ACIFM Employees'!$D$3:$BV$3000, 3, FALSE), "")</f>
        <v>WABUSIMBA SHAKIRAH MUGIDE</v>
      </c>
      <c r="J116" s="22"/>
      <c r="K116" s="33" t="str">
        <f t="shared" si="1"/>
        <v>WABUSIMBA SHAKIRAH MUGIDE</v>
      </c>
      <c r="L116" s="31" t="str">
        <f>_xlfn.IFNA(VLOOKUP(H116, '[1]ACIFM Employees'!$D$3:$BV$3000, 4, FALSE), "---")</f>
        <v xml:space="preserve">CAMP BOSS - FEMALE </v>
      </c>
      <c r="M116" s="18" t="s">
        <v>664</v>
      </c>
      <c r="N116" s="31" t="str">
        <f>_xlfn.IFNA(VLOOKUP(H116, '[1]ACIFM Employees'!$D$3:$BV$3000, 15, FALSE), "---")</f>
        <v>S1</v>
      </c>
      <c r="O116" s="31" t="str">
        <f>_xlfn.IFNA(VLOOKUP(H116, '[1]ACIFM Employees'!$D$3:$BV$3000, 2, FALSE), "---")</f>
        <v>ACTIVE</v>
      </c>
      <c r="P116" s="20"/>
      <c r="Q116" s="21" t="s">
        <v>672</v>
      </c>
      <c r="R116" s="35" t="s">
        <v>668</v>
      </c>
    </row>
    <row r="117" spans="1:25" customFormat="1" x14ac:dyDescent="0.3">
      <c r="A117" s="56">
        <v>43831</v>
      </c>
      <c r="B117" s="15" t="s">
        <v>5</v>
      </c>
      <c r="C117" s="15" t="s">
        <v>2</v>
      </c>
      <c r="D117" s="16">
        <v>55799650</v>
      </c>
      <c r="E117" s="19">
        <v>500</v>
      </c>
      <c r="F117" s="17">
        <v>500</v>
      </c>
      <c r="G117" s="15" t="s">
        <v>629</v>
      </c>
      <c r="H117" s="19" t="s">
        <v>614</v>
      </c>
      <c r="I117" s="31" t="str">
        <f>_xlfn.IFNA(VLOOKUP(H117, '[1]ACIFM Employees'!$D$3:$BV$3000, 3, FALSE), "")</f>
        <v/>
      </c>
      <c r="J117" s="19" t="s">
        <v>637</v>
      </c>
      <c r="K117" s="33" t="str">
        <f t="shared" si="1"/>
        <v>Internet - Under IT Department</v>
      </c>
      <c r="L117" s="31" t="str">
        <f>_xlfn.IFNA(VLOOKUP(H117, '[1]ACIFM Employees'!$D$3:$BV$3000, 4, FALSE), "---")</f>
        <v>---</v>
      </c>
      <c r="M117" s="18" t="s">
        <v>338</v>
      </c>
      <c r="N117" s="31" t="str">
        <f>_xlfn.IFNA(VLOOKUP(H117, '[1]ACIFM Employees'!$D$3:$BV$3000, 15, FALSE), "---")</f>
        <v>---</v>
      </c>
      <c r="O117" s="31" t="str">
        <f>_xlfn.IFNA(VLOOKUP(H117, '[1]ACIFM Employees'!$D$3:$BV$3000, 2, FALSE), "---")</f>
        <v>---</v>
      </c>
      <c r="P117" s="42" t="s">
        <v>614</v>
      </c>
      <c r="Q117" s="21"/>
      <c r="R117" s="35" t="s">
        <v>668</v>
      </c>
    </row>
    <row r="118" spans="1:25" customFormat="1" x14ac:dyDescent="0.3">
      <c r="A118" s="56">
        <v>43831</v>
      </c>
      <c r="B118" s="15" t="s">
        <v>6</v>
      </c>
      <c r="C118" s="15" t="s">
        <v>2</v>
      </c>
      <c r="D118" s="16">
        <v>55797668</v>
      </c>
      <c r="E118" s="19">
        <v>500</v>
      </c>
      <c r="F118" s="17">
        <v>500</v>
      </c>
      <c r="G118" s="15" t="s">
        <v>629</v>
      </c>
      <c r="H118" s="19" t="s">
        <v>614</v>
      </c>
      <c r="I118" s="31" t="str">
        <f>_xlfn.IFNA(VLOOKUP(H118, '[1]ACIFM Employees'!$D$3:$BV$3000, 3, FALSE), "")</f>
        <v/>
      </c>
      <c r="J118" s="19" t="s">
        <v>637</v>
      </c>
      <c r="K118" s="33" t="str">
        <f t="shared" si="1"/>
        <v>Internet - Under IT Department</v>
      </c>
      <c r="L118" s="31" t="str">
        <f>_xlfn.IFNA(VLOOKUP(H118, '[1]ACIFM Employees'!$D$3:$BV$3000, 4, FALSE), "---")</f>
        <v>---</v>
      </c>
      <c r="M118" s="18" t="s">
        <v>338</v>
      </c>
      <c r="N118" s="31" t="str">
        <f>_xlfn.IFNA(VLOOKUP(H118, '[1]ACIFM Employees'!$D$3:$BV$3000, 15, FALSE), "---")</f>
        <v>---</v>
      </c>
      <c r="O118" s="31" t="str">
        <f>_xlfn.IFNA(VLOOKUP(H118, '[1]ACIFM Employees'!$D$3:$BV$3000, 2, FALSE), "---")</f>
        <v>---</v>
      </c>
      <c r="P118" s="42" t="s">
        <v>614</v>
      </c>
      <c r="Q118" s="21"/>
      <c r="R118" s="35" t="s">
        <v>668</v>
      </c>
    </row>
    <row r="119" spans="1:25" customFormat="1" x14ac:dyDescent="0.3">
      <c r="A119" s="56">
        <v>43831</v>
      </c>
      <c r="B119" s="15" t="s">
        <v>10</v>
      </c>
      <c r="C119" s="15" t="s">
        <v>2</v>
      </c>
      <c r="D119" s="16">
        <v>33790880</v>
      </c>
      <c r="E119" s="19">
        <v>500</v>
      </c>
      <c r="F119" s="17">
        <v>500</v>
      </c>
      <c r="G119" s="15" t="s">
        <v>629</v>
      </c>
      <c r="H119" s="19" t="s">
        <v>614</v>
      </c>
      <c r="I119" s="31" t="str">
        <f>_xlfn.IFNA(VLOOKUP(H119, '[1]ACIFM Employees'!$D$3:$BV$3000, 3, FALSE), "")</f>
        <v/>
      </c>
      <c r="J119" s="19" t="s">
        <v>637</v>
      </c>
      <c r="K119" s="33" t="str">
        <f t="shared" si="1"/>
        <v>Internet - Under IT Department</v>
      </c>
      <c r="L119" s="31" t="str">
        <f>_xlfn.IFNA(VLOOKUP(H119, '[1]ACIFM Employees'!$D$3:$BV$3000, 4, FALSE), "---")</f>
        <v>---</v>
      </c>
      <c r="M119" s="18" t="s">
        <v>338</v>
      </c>
      <c r="N119" s="31" t="str">
        <f>_xlfn.IFNA(VLOOKUP(H119, '[1]ACIFM Employees'!$D$3:$BV$3000, 15, FALSE), "---")</f>
        <v>---</v>
      </c>
      <c r="O119" s="31" t="str">
        <f>_xlfn.IFNA(VLOOKUP(H119, '[1]ACIFM Employees'!$D$3:$BV$3000, 2, FALSE), "---")</f>
        <v>---</v>
      </c>
      <c r="P119" s="42" t="s">
        <v>614</v>
      </c>
      <c r="Q119" s="21"/>
      <c r="R119" s="35" t="s">
        <v>668</v>
      </c>
    </row>
    <row r="120" spans="1:25" customFormat="1" x14ac:dyDescent="0.3">
      <c r="A120" s="56">
        <v>43831</v>
      </c>
      <c r="B120" s="15" t="s">
        <v>8</v>
      </c>
      <c r="C120" s="15" t="s">
        <v>2</v>
      </c>
      <c r="D120" s="16">
        <v>33738269</v>
      </c>
      <c r="E120" s="19">
        <v>500</v>
      </c>
      <c r="F120" s="17">
        <v>500</v>
      </c>
      <c r="G120" s="15" t="s">
        <v>629</v>
      </c>
      <c r="H120" s="19" t="s">
        <v>614</v>
      </c>
      <c r="I120" s="31" t="str">
        <f>_xlfn.IFNA(VLOOKUP(H120, '[1]ACIFM Employees'!$D$3:$BV$3000, 3, FALSE), "")</f>
        <v/>
      </c>
      <c r="J120" s="19" t="s">
        <v>637</v>
      </c>
      <c r="K120" s="33" t="str">
        <f t="shared" si="1"/>
        <v>Internet - Under IT Department</v>
      </c>
      <c r="L120" s="31" t="str">
        <f>_xlfn.IFNA(VLOOKUP(H120, '[1]ACIFM Employees'!$D$3:$BV$3000, 4, FALSE), "---")</f>
        <v>---</v>
      </c>
      <c r="M120" s="18" t="s">
        <v>338</v>
      </c>
      <c r="N120" s="31" t="str">
        <f>_xlfn.IFNA(VLOOKUP(H120, '[1]ACIFM Employees'!$D$3:$BV$3000, 15, FALSE), "---")</f>
        <v>---</v>
      </c>
      <c r="O120" s="31" t="str">
        <f>_xlfn.IFNA(VLOOKUP(H120, '[1]ACIFM Employees'!$D$3:$BV$3000, 2, FALSE), "---")</f>
        <v>---</v>
      </c>
      <c r="P120" s="42" t="s">
        <v>614</v>
      </c>
      <c r="Q120" s="21"/>
      <c r="R120" s="35" t="s">
        <v>668</v>
      </c>
    </row>
    <row r="121" spans="1:25" customFormat="1" x14ac:dyDescent="0.3">
      <c r="A121" s="56">
        <v>43831</v>
      </c>
      <c r="B121" s="15" t="s">
        <v>9</v>
      </c>
      <c r="C121" s="15" t="s">
        <v>2</v>
      </c>
      <c r="D121" s="16">
        <v>33782953</v>
      </c>
      <c r="E121" s="19">
        <v>500</v>
      </c>
      <c r="F121" s="17">
        <v>500</v>
      </c>
      <c r="G121" s="15" t="s">
        <v>629</v>
      </c>
      <c r="H121" s="19" t="s">
        <v>614</v>
      </c>
      <c r="I121" s="31" t="str">
        <f>_xlfn.IFNA(VLOOKUP(H121, '[1]ACIFM Employees'!$D$3:$BV$3000, 3, FALSE), "")</f>
        <v/>
      </c>
      <c r="J121" s="19" t="s">
        <v>637</v>
      </c>
      <c r="K121" s="33" t="str">
        <f t="shared" si="1"/>
        <v>Internet - Under IT Department</v>
      </c>
      <c r="L121" s="31" t="str">
        <f>_xlfn.IFNA(VLOOKUP(H121, '[1]ACIFM Employees'!$D$3:$BV$3000, 4, FALSE), "---")</f>
        <v>---</v>
      </c>
      <c r="M121" s="18" t="s">
        <v>338</v>
      </c>
      <c r="N121" s="31" t="str">
        <f>_xlfn.IFNA(VLOOKUP(H121, '[1]ACIFM Employees'!$D$3:$BV$3000, 15, FALSE), "---")</f>
        <v>---</v>
      </c>
      <c r="O121" s="31" t="str">
        <f>_xlfn.IFNA(VLOOKUP(H121, '[1]ACIFM Employees'!$D$3:$BV$3000, 2, FALSE), "---")</f>
        <v>---</v>
      </c>
      <c r="P121" s="42" t="s">
        <v>614</v>
      </c>
      <c r="Q121" s="21"/>
      <c r="R121" s="35" t="s">
        <v>668</v>
      </c>
    </row>
    <row r="122" spans="1:25" customFormat="1" x14ac:dyDescent="0.3">
      <c r="A122" s="56">
        <v>43831</v>
      </c>
      <c r="B122" s="15" t="s">
        <v>11</v>
      </c>
      <c r="C122" s="15" t="s">
        <v>2</v>
      </c>
      <c r="D122" s="16">
        <v>33769206</v>
      </c>
      <c r="E122" s="19">
        <v>500</v>
      </c>
      <c r="F122" s="17">
        <v>500</v>
      </c>
      <c r="G122" s="15" t="s">
        <v>629</v>
      </c>
      <c r="H122" s="19" t="s">
        <v>614</v>
      </c>
      <c r="I122" s="31" t="str">
        <f>_xlfn.IFNA(VLOOKUP(H122, '[1]ACIFM Employees'!$D$3:$BV$3000, 3, FALSE), "")</f>
        <v/>
      </c>
      <c r="J122" s="19" t="s">
        <v>637</v>
      </c>
      <c r="K122" s="33" t="str">
        <f t="shared" si="1"/>
        <v>Internet - Under IT Department</v>
      </c>
      <c r="L122" s="31" t="str">
        <f>_xlfn.IFNA(VLOOKUP(H122, '[1]ACIFM Employees'!$D$3:$BV$3000, 4, FALSE), "---")</f>
        <v>---</v>
      </c>
      <c r="M122" s="18" t="s">
        <v>338</v>
      </c>
      <c r="N122" s="31" t="str">
        <f>_xlfn.IFNA(VLOOKUP(H122, '[1]ACIFM Employees'!$D$3:$BV$3000, 15, FALSE), "---")</f>
        <v>---</v>
      </c>
      <c r="O122" s="31" t="str">
        <f>_xlfn.IFNA(VLOOKUP(H122, '[1]ACIFM Employees'!$D$3:$BV$3000, 2, FALSE), "---")</f>
        <v>---</v>
      </c>
      <c r="P122" s="42" t="s">
        <v>614</v>
      </c>
      <c r="Q122" s="21"/>
      <c r="R122" s="35" t="s">
        <v>668</v>
      </c>
    </row>
    <row r="123" spans="1:25" customFormat="1" x14ac:dyDescent="0.3">
      <c r="A123" s="56">
        <v>43831</v>
      </c>
      <c r="B123" s="15" t="s">
        <v>7</v>
      </c>
      <c r="C123" s="15" t="s">
        <v>2</v>
      </c>
      <c r="D123" s="16">
        <v>33742142</v>
      </c>
      <c r="E123" s="19">
        <v>500</v>
      </c>
      <c r="F123" s="17">
        <v>500</v>
      </c>
      <c r="G123" s="15" t="s">
        <v>629</v>
      </c>
      <c r="H123" s="19" t="s">
        <v>614</v>
      </c>
      <c r="I123" s="31" t="str">
        <f>_xlfn.IFNA(VLOOKUP(H123, '[1]ACIFM Employees'!$D$3:$BV$3000, 3, FALSE), "")</f>
        <v/>
      </c>
      <c r="J123" s="19" t="s">
        <v>637</v>
      </c>
      <c r="K123" s="33" t="str">
        <f t="shared" si="1"/>
        <v>Internet - Under IT Department</v>
      </c>
      <c r="L123" s="31" t="str">
        <f>_xlfn.IFNA(VLOOKUP(H123, '[1]ACIFM Employees'!$D$3:$BV$3000, 4, FALSE), "---")</f>
        <v>---</v>
      </c>
      <c r="M123" s="18" t="s">
        <v>338</v>
      </c>
      <c r="N123" s="31" t="str">
        <f>_xlfn.IFNA(VLOOKUP(H123, '[1]ACIFM Employees'!$D$3:$BV$3000, 15, FALSE), "---")</f>
        <v>---</v>
      </c>
      <c r="O123" s="31" t="str">
        <f>_xlfn.IFNA(VLOOKUP(H123, '[1]ACIFM Employees'!$D$3:$BV$3000, 2, FALSE), "---")</f>
        <v>---</v>
      </c>
      <c r="P123" s="42" t="s">
        <v>614</v>
      </c>
      <c r="Q123" s="21"/>
      <c r="R123" s="35" t="s">
        <v>668</v>
      </c>
    </row>
    <row r="124" spans="1:25" customFormat="1" x14ac:dyDescent="0.3">
      <c r="A124" s="56">
        <v>43831</v>
      </c>
      <c r="B124" s="15" t="s">
        <v>299</v>
      </c>
      <c r="C124" s="15" t="s">
        <v>64</v>
      </c>
      <c r="D124" s="16">
        <v>66566216</v>
      </c>
      <c r="E124" s="15" t="s">
        <v>101</v>
      </c>
      <c r="F124" s="17">
        <v>50.05</v>
      </c>
      <c r="G124" s="17" t="s">
        <v>630</v>
      </c>
      <c r="H124" s="19" t="s">
        <v>300</v>
      </c>
      <c r="I124" s="31" t="str">
        <f>_xlfn.IFNA(VLOOKUP(H124, '[1]ACIFM Employees'!$D$3:$BV$3000, 3, FALSE), "")</f>
        <v>MOHAMMAD AWAIS</v>
      </c>
      <c r="J124" s="19"/>
      <c r="K124" s="33" t="str">
        <f t="shared" si="1"/>
        <v>MOHAMMAD AWAIS</v>
      </c>
      <c r="L124" s="31" t="str">
        <f>_xlfn.IFNA(VLOOKUP(H124, '[1]ACIFM Employees'!$D$3:$BV$3000, 4, FALSE), "---")</f>
        <v>IT OFFICER</v>
      </c>
      <c r="M124" s="18" t="s">
        <v>338</v>
      </c>
      <c r="N124" s="31" t="str">
        <f>_xlfn.IFNA(VLOOKUP(H124, '[1]ACIFM Employees'!$D$3:$BV$3000, 15, FALSE), "---")</f>
        <v>S3</v>
      </c>
      <c r="O124" s="31" t="str">
        <f>_xlfn.IFNA(VLOOKUP(H124, '[1]ACIFM Employees'!$D$3:$BV$3000, 2, FALSE), "---")</f>
        <v>ACTIVE</v>
      </c>
      <c r="P124" s="20"/>
      <c r="Q124" s="21" t="s">
        <v>672</v>
      </c>
      <c r="R124" s="35" t="s">
        <v>668</v>
      </c>
    </row>
    <row r="125" spans="1:25" customFormat="1" x14ac:dyDescent="0.3">
      <c r="A125" s="56">
        <v>43831</v>
      </c>
      <c r="B125" s="15" t="s">
        <v>321</v>
      </c>
      <c r="C125" s="15" t="s">
        <v>64</v>
      </c>
      <c r="D125" s="16">
        <v>66883515</v>
      </c>
      <c r="E125" s="15" t="s">
        <v>101</v>
      </c>
      <c r="F125" s="17">
        <v>50.05</v>
      </c>
      <c r="G125" s="17" t="s">
        <v>630</v>
      </c>
      <c r="H125" s="19" t="s">
        <v>322</v>
      </c>
      <c r="I125" s="31" t="str">
        <f>_xlfn.IFNA(VLOOKUP(H125, '[1]ACIFM Employees'!$D$3:$BV$3000, 3, FALSE), "")</f>
        <v xml:space="preserve">ABDUL WAJITH NAGOORAN </v>
      </c>
      <c r="J125" s="19"/>
      <c r="K125" s="33" t="str">
        <f t="shared" si="1"/>
        <v xml:space="preserve">ABDUL WAJITH NAGOORAN </v>
      </c>
      <c r="L125" s="31" t="str">
        <f>_xlfn.IFNA(VLOOKUP(H125, '[1]ACIFM Employees'!$D$3:$BV$3000, 4, FALSE), "---")</f>
        <v>IT TECHNICIAN</v>
      </c>
      <c r="M125" s="18" t="s">
        <v>338</v>
      </c>
      <c r="N125" s="31" t="str">
        <f>_xlfn.IFNA(VLOOKUP(H125, '[1]ACIFM Employees'!$D$3:$BV$3000, 15, FALSE), "---")</f>
        <v>S3</v>
      </c>
      <c r="O125" s="31" t="str">
        <f>_xlfn.IFNA(VLOOKUP(H125, '[1]ACIFM Employees'!$D$3:$BV$3000, 2, FALSE), "---")</f>
        <v>INACTIVE</v>
      </c>
      <c r="P125" s="20"/>
      <c r="Q125" s="21" t="s">
        <v>672</v>
      </c>
      <c r="R125" s="35" t="s">
        <v>669</v>
      </c>
    </row>
    <row r="126" spans="1:25" customFormat="1" x14ac:dyDescent="0.3">
      <c r="A126" s="56">
        <v>43831</v>
      </c>
      <c r="B126" s="15" t="s">
        <v>3</v>
      </c>
      <c r="C126" s="15" t="s">
        <v>2</v>
      </c>
      <c r="D126" s="16">
        <v>55756424</v>
      </c>
      <c r="E126" s="19">
        <v>500</v>
      </c>
      <c r="F126" s="17">
        <v>500</v>
      </c>
      <c r="G126" s="15" t="s">
        <v>629</v>
      </c>
      <c r="H126" s="19" t="s">
        <v>614</v>
      </c>
      <c r="I126" s="31" t="str">
        <f>_xlfn.IFNA(VLOOKUP(H126, '[1]ACIFM Employees'!$D$3:$BV$3000, 3, FALSE), "")</f>
        <v/>
      </c>
      <c r="J126" s="19" t="s">
        <v>637</v>
      </c>
      <c r="K126" s="33" t="str">
        <f t="shared" si="1"/>
        <v>Internet - Under IT Department</v>
      </c>
      <c r="L126" s="31" t="str">
        <f>_xlfn.IFNA(VLOOKUP(H126, '[1]ACIFM Employees'!$D$3:$BV$3000, 4, FALSE), "---")</f>
        <v>---</v>
      </c>
      <c r="M126" s="18" t="s">
        <v>338</v>
      </c>
      <c r="N126" s="31" t="str">
        <f>_xlfn.IFNA(VLOOKUP(H126, '[1]ACIFM Employees'!$D$3:$BV$3000, 15, FALSE), "---")</f>
        <v>---</v>
      </c>
      <c r="O126" s="31" t="str">
        <f>_xlfn.IFNA(VLOOKUP(H126, '[1]ACIFM Employees'!$D$3:$BV$3000, 2, FALSE), "---")</f>
        <v>---</v>
      </c>
      <c r="P126" s="42" t="s">
        <v>614</v>
      </c>
      <c r="Q126" s="21"/>
      <c r="R126" s="35" t="s">
        <v>668</v>
      </c>
      <c r="S126" s="4"/>
      <c r="T126" s="4"/>
      <c r="U126" s="4"/>
      <c r="V126" s="4"/>
      <c r="W126" s="4"/>
      <c r="X126" s="4"/>
      <c r="Y126" s="4"/>
    </row>
    <row r="127" spans="1:25" customFormat="1" x14ac:dyDescent="0.3">
      <c r="A127" s="56">
        <v>43831</v>
      </c>
      <c r="B127" s="15" t="s">
        <v>265</v>
      </c>
      <c r="C127" s="15" t="s">
        <v>64</v>
      </c>
      <c r="D127" s="16">
        <v>55864570</v>
      </c>
      <c r="E127" s="15" t="s">
        <v>740</v>
      </c>
      <c r="F127" s="17">
        <v>104</v>
      </c>
      <c r="G127" s="17" t="s">
        <v>628</v>
      </c>
      <c r="H127" s="22" t="s">
        <v>266</v>
      </c>
      <c r="I127" s="31" t="str">
        <f>_xlfn.IFNA(VLOOKUP(H127, '[1]ACIFM Employees'!$D$3:$BV$3000, 3, FALSE), "")</f>
        <v xml:space="preserve">MUHAMMAD  ADIL SHAIKH SHAIKH ISMAIL </v>
      </c>
      <c r="J127" s="22"/>
      <c r="K127" s="33" t="str">
        <f t="shared" si="1"/>
        <v xml:space="preserve">MUHAMMAD  ADIL SHAIKH SHAIKH ISMAIL </v>
      </c>
      <c r="L127" s="31" t="str">
        <f>_xlfn.IFNA(VLOOKUP(H127, '[1]ACIFM Employees'!$D$3:$BV$3000, 4, FALSE), "---")</f>
        <v>MECHANICAL ASSISTANT MANAGER</v>
      </c>
      <c r="M127" s="18" t="s">
        <v>558</v>
      </c>
      <c r="N127" s="31" t="str">
        <f>_xlfn.IFNA(VLOOKUP(H127, '[1]ACIFM Employees'!$D$3:$BV$3000, 15, FALSE), "---")</f>
        <v>M1A</v>
      </c>
      <c r="O127" s="31" t="str">
        <f>_xlfn.IFNA(VLOOKUP(H127, '[1]ACIFM Employees'!$D$3:$BV$3000, 2, FALSE), "---")</f>
        <v>INACTIVE</v>
      </c>
      <c r="P127" s="20"/>
      <c r="Q127" s="21" t="s">
        <v>743</v>
      </c>
      <c r="R127" s="35" t="s">
        <v>669</v>
      </c>
    </row>
    <row r="128" spans="1:25" customFormat="1" x14ac:dyDescent="0.3">
      <c r="A128" s="56">
        <v>43831</v>
      </c>
      <c r="B128" s="15" t="s">
        <v>168</v>
      </c>
      <c r="C128" s="15" t="s">
        <v>64</v>
      </c>
      <c r="D128" s="16">
        <v>33706247</v>
      </c>
      <c r="E128" s="15" t="s">
        <v>740</v>
      </c>
      <c r="F128" s="17">
        <v>104</v>
      </c>
      <c r="G128" s="17" t="s">
        <v>628</v>
      </c>
      <c r="H128" s="19" t="s">
        <v>169</v>
      </c>
      <c r="I128" s="31" t="str">
        <f>_xlfn.IFNA(VLOOKUP(H128, '[1]ACIFM Employees'!$D$3:$BV$3000, 3, FALSE), "")</f>
        <v>BAZIL OKELLO</v>
      </c>
      <c r="J128" s="19"/>
      <c r="K128" s="33" t="str">
        <f t="shared" si="1"/>
        <v>BAZIL OKELLO</v>
      </c>
      <c r="L128" s="31" t="str">
        <f>_xlfn.IFNA(VLOOKUP(H128, '[1]ACIFM Employees'!$D$3:$BV$3000, 4, FALSE), "---")</f>
        <v>SENIOR ELECTRICAL TECHNICIAN</v>
      </c>
      <c r="M128" s="18" t="s">
        <v>558</v>
      </c>
      <c r="N128" s="31" t="str">
        <f>_xlfn.IFNA(VLOOKUP(H128, '[1]ACIFM Employees'!$D$3:$BV$3000, 15, FALSE), "---")</f>
        <v>T3</v>
      </c>
      <c r="O128" s="31" t="str">
        <f>_xlfn.IFNA(VLOOKUP(H128, '[1]ACIFM Employees'!$D$3:$BV$3000, 2, FALSE), "---")</f>
        <v>ACTIVE</v>
      </c>
      <c r="P128" s="20"/>
      <c r="Q128" s="21" t="s">
        <v>739</v>
      </c>
      <c r="R128" s="35" t="s">
        <v>668</v>
      </c>
    </row>
    <row r="129" spans="1:25" customFormat="1" ht="28.8" x14ac:dyDescent="0.3">
      <c r="A129" s="56">
        <v>43831</v>
      </c>
      <c r="B129" s="15" t="s">
        <v>244</v>
      </c>
      <c r="C129" s="15" t="s">
        <v>64</v>
      </c>
      <c r="D129" s="16">
        <v>55080221</v>
      </c>
      <c r="E129" s="15" t="s">
        <v>740</v>
      </c>
      <c r="F129" s="17">
        <v>104</v>
      </c>
      <c r="G129" s="17" t="s">
        <v>628</v>
      </c>
      <c r="H129" s="22" t="s">
        <v>245</v>
      </c>
      <c r="I129" s="31" t="str">
        <f>_xlfn.IFNA(VLOOKUP(H129, '[1]ACIFM Employees'!$D$3:$BV$3000, 3, FALSE), "")</f>
        <v>DAWOOD ABDUL KADER</v>
      </c>
      <c r="J129" s="22"/>
      <c r="K129" s="33" t="str">
        <f t="shared" si="1"/>
        <v>DAWOOD ABDUL KADER</v>
      </c>
      <c r="L129" s="31" t="str">
        <f>_xlfn.IFNA(VLOOKUP(H129, '[1]ACIFM Employees'!$D$3:$BV$3000, 4, FALSE), "---")</f>
        <v>ASSISTANT MANAGER</v>
      </c>
      <c r="M129" s="18" t="s">
        <v>558</v>
      </c>
      <c r="N129" s="31" t="str">
        <f>_xlfn.IFNA(VLOOKUP(H129, '[1]ACIFM Employees'!$D$3:$BV$3000, 15, FALSE), "---")</f>
        <v>M1A</v>
      </c>
      <c r="O129" s="31" t="str">
        <f>_xlfn.IFNA(VLOOKUP(H129, '[1]ACIFM Employees'!$D$3:$BV$3000, 2, FALSE), "---")</f>
        <v>INACTIVE</v>
      </c>
      <c r="P129" s="20"/>
      <c r="Q129" s="21" t="s">
        <v>739</v>
      </c>
      <c r="R129" s="35" t="s">
        <v>669</v>
      </c>
    </row>
    <row r="130" spans="1:25" customFormat="1" x14ac:dyDescent="0.3">
      <c r="A130" s="56">
        <v>43831</v>
      </c>
      <c r="B130" s="15" t="s">
        <v>319</v>
      </c>
      <c r="C130" s="15" t="s">
        <v>64</v>
      </c>
      <c r="D130" s="16">
        <v>66882590</v>
      </c>
      <c r="E130" s="15" t="s">
        <v>740</v>
      </c>
      <c r="F130" s="17">
        <v>104</v>
      </c>
      <c r="G130" s="17" t="s">
        <v>628</v>
      </c>
      <c r="H130" s="19" t="s">
        <v>614</v>
      </c>
      <c r="I130" s="31" t="str">
        <f>_xlfn.IFNA(VLOOKUP(H130, '[1]ACIFM Employees'!$D$3:$BV$3000, 3, FALSE), "")</f>
        <v/>
      </c>
      <c r="J130" s="19" t="s">
        <v>320</v>
      </c>
      <c r="K130" s="33" t="str">
        <f t="shared" ref="K130:K193" si="2">I130 &amp; J130</f>
        <v xml:space="preserve">LEGTAFIA STATION - MUZAFFAR </v>
      </c>
      <c r="L130" s="31" t="str">
        <f>_xlfn.IFNA(VLOOKUP(H130, '[1]ACIFM Employees'!$D$3:$BV$3000, 4, FALSE), "---")</f>
        <v>---</v>
      </c>
      <c r="M130" s="19" t="s">
        <v>570</v>
      </c>
      <c r="N130" s="31" t="str">
        <f>_xlfn.IFNA(VLOOKUP(H130, '[1]ACIFM Employees'!$D$3:$BV$3000, 15, FALSE), "---")</f>
        <v>---</v>
      </c>
      <c r="O130" s="31" t="str">
        <f>_xlfn.IFNA(VLOOKUP(H130, '[1]ACIFM Employees'!$D$3:$BV$3000, 2, FALSE), "---")</f>
        <v>---</v>
      </c>
      <c r="P130" s="20"/>
      <c r="Q130" s="21" t="s">
        <v>739</v>
      </c>
      <c r="R130" s="35" t="s">
        <v>668</v>
      </c>
    </row>
    <row r="131" spans="1:25" customFormat="1" x14ac:dyDescent="0.3">
      <c r="A131" s="56">
        <v>43831</v>
      </c>
      <c r="B131" s="15" t="s">
        <v>303</v>
      </c>
      <c r="C131" s="15" t="s">
        <v>64</v>
      </c>
      <c r="D131" s="16">
        <v>66626108</v>
      </c>
      <c r="E131" s="15" t="s">
        <v>740</v>
      </c>
      <c r="F131" s="17">
        <v>104</v>
      </c>
      <c r="G131" s="17" t="s">
        <v>628</v>
      </c>
      <c r="H131" s="19" t="s">
        <v>614</v>
      </c>
      <c r="I131" s="31" t="str">
        <f>_xlfn.IFNA(VLOOKUP(H131, '[1]ACIFM Employees'!$D$3:$BV$3000, 3, FALSE), "")</f>
        <v/>
      </c>
      <c r="J131" s="19" t="s">
        <v>304</v>
      </c>
      <c r="K131" s="33" t="str">
        <f t="shared" si="2"/>
        <v xml:space="preserve">LUSAIL - MUZAFFAR </v>
      </c>
      <c r="L131" s="31" t="str">
        <f>_xlfn.IFNA(VLOOKUP(H131, '[1]ACIFM Employees'!$D$3:$BV$3000, 4, FALSE), "---")</f>
        <v>---</v>
      </c>
      <c r="M131" s="19" t="s">
        <v>570</v>
      </c>
      <c r="N131" s="31" t="str">
        <f>_xlfn.IFNA(VLOOKUP(H131, '[1]ACIFM Employees'!$D$3:$BV$3000, 15, FALSE), "---")</f>
        <v>---</v>
      </c>
      <c r="O131" s="31" t="str">
        <f>_xlfn.IFNA(VLOOKUP(H131, '[1]ACIFM Employees'!$D$3:$BV$3000, 2, FALSE), "---")</f>
        <v>---</v>
      </c>
      <c r="P131" s="20"/>
      <c r="Q131" s="21" t="s">
        <v>739</v>
      </c>
      <c r="R131" s="35" t="s">
        <v>668</v>
      </c>
    </row>
    <row r="132" spans="1:25" customFormat="1" x14ac:dyDescent="0.3">
      <c r="A132" s="56">
        <v>43831</v>
      </c>
      <c r="B132" s="15" t="s">
        <v>12</v>
      </c>
      <c r="C132" s="15" t="s">
        <v>2</v>
      </c>
      <c r="D132" s="16" t="s">
        <v>627</v>
      </c>
      <c r="E132" s="19">
        <v>500</v>
      </c>
      <c r="F132" s="17">
        <v>500</v>
      </c>
      <c r="G132" s="15" t="s">
        <v>629</v>
      </c>
      <c r="H132" s="19" t="s">
        <v>614</v>
      </c>
      <c r="I132" s="31" t="str">
        <f>_xlfn.IFNA(VLOOKUP(H132, '[1]ACIFM Employees'!$D$3:$BV$3000, 3, FALSE), "")</f>
        <v/>
      </c>
      <c r="J132" s="19" t="s">
        <v>637</v>
      </c>
      <c r="K132" s="33" t="str">
        <f t="shared" si="2"/>
        <v>Internet - Under IT Department</v>
      </c>
      <c r="L132" s="31" t="str">
        <f>_xlfn.IFNA(VLOOKUP(H132, '[1]ACIFM Employees'!$D$3:$BV$3000, 4, FALSE), "---")</f>
        <v>---</v>
      </c>
      <c r="M132" s="18" t="s">
        <v>338</v>
      </c>
      <c r="N132" s="31" t="str">
        <f>_xlfn.IFNA(VLOOKUP(H132, '[1]ACIFM Employees'!$D$3:$BV$3000, 15, FALSE), "---")</f>
        <v>---</v>
      </c>
      <c r="O132" s="31" t="str">
        <f>_xlfn.IFNA(VLOOKUP(H132, '[1]ACIFM Employees'!$D$3:$BV$3000, 2, FALSE), "---")</f>
        <v>---</v>
      </c>
      <c r="P132" s="42" t="s">
        <v>614</v>
      </c>
      <c r="Q132" s="21"/>
      <c r="R132" s="35" t="s">
        <v>669</v>
      </c>
    </row>
    <row r="133" spans="1:25" customFormat="1" x14ac:dyDescent="0.3">
      <c r="A133" s="56">
        <v>43831</v>
      </c>
      <c r="B133" s="15" t="s">
        <v>13</v>
      </c>
      <c r="C133" s="15" t="s">
        <v>2</v>
      </c>
      <c r="D133" s="16" t="s">
        <v>627</v>
      </c>
      <c r="E133" s="19">
        <v>500</v>
      </c>
      <c r="F133" s="17">
        <v>500</v>
      </c>
      <c r="G133" s="15" t="s">
        <v>629</v>
      </c>
      <c r="H133" s="19" t="s">
        <v>614</v>
      </c>
      <c r="I133" s="31" t="str">
        <f>_xlfn.IFNA(VLOOKUP(H133, '[1]ACIFM Employees'!$D$3:$BV$3000, 3, FALSE), "")</f>
        <v/>
      </c>
      <c r="J133" s="19" t="s">
        <v>637</v>
      </c>
      <c r="K133" s="33" t="str">
        <f t="shared" si="2"/>
        <v>Internet - Under IT Department</v>
      </c>
      <c r="L133" s="31" t="str">
        <f>_xlfn.IFNA(VLOOKUP(H133, '[1]ACIFM Employees'!$D$3:$BV$3000, 4, FALSE), "---")</f>
        <v>---</v>
      </c>
      <c r="M133" s="18" t="s">
        <v>338</v>
      </c>
      <c r="N133" s="31" t="str">
        <f>_xlfn.IFNA(VLOOKUP(H133, '[1]ACIFM Employees'!$D$3:$BV$3000, 15, FALSE), "---")</f>
        <v>---</v>
      </c>
      <c r="O133" s="31" t="str">
        <f>_xlfn.IFNA(VLOOKUP(H133, '[1]ACIFM Employees'!$D$3:$BV$3000, 2, FALSE), "---")</f>
        <v>---</v>
      </c>
      <c r="P133" s="42" t="s">
        <v>614</v>
      </c>
      <c r="Q133" s="21"/>
      <c r="R133" s="35" t="s">
        <v>669</v>
      </c>
    </row>
    <row r="134" spans="1:25" customFormat="1" x14ac:dyDescent="0.3">
      <c r="A134" s="56">
        <v>43831</v>
      </c>
      <c r="B134" s="15" t="s">
        <v>14</v>
      </c>
      <c r="C134" s="15" t="s">
        <v>2</v>
      </c>
      <c r="D134" s="16" t="s">
        <v>627</v>
      </c>
      <c r="E134" s="19">
        <v>500</v>
      </c>
      <c r="F134" s="17">
        <v>500</v>
      </c>
      <c r="G134" s="15" t="s">
        <v>629</v>
      </c>
      <c r="H134" s="19" t="s">
        <v>614</v>
      </c>
      <c r="I134" s="31" t="str">
        <f>_xlfn.IFNA(VLOOKUP(H134, '[1]ACIFM Employees'!$D$3:$BV$3000, 3, FALSE), "")</f>
        <v/>
      </c>
      <c r="J134" s="19" t="s">
        <v>637</v>
      </c>
      <c r="K134" s="33" t="str">
        <f t="shared" si="2"/>
        <v>Internet - Under IT Department</v>
      </c>
      <c r="L134" s="31" t="str">
        <f>_xlfn.IFNA(VLOOKUP(H134, '[1]ACIFM Employees'!$D$3:$BV$3000, 4, FALSE), "---")</f>
        <v>---</v>
      </c>
      <c r="M134" s="18" t="s">
        <v>338</v>
      </c>
      <c r="N134" s="31" t="str">
        <f>_xlfn.IFNA(VLOOKUP(H134, '[1]ACIFM Employees'!$D$3:$BV$3000, 15, FALSE), "---")</f>
        <v>---</v>
      </c>
      <c r="O134" s="31" t="str">
        <f>_xlfn.IFNA(VLOOKUP(H134, '[1]ACIFM Employees'!$D$3:$BV$3000, 2, FALSE), "---")</f>
        <v>---</v>
      </c>
      <c r="P134" s="42" t="s">
        <v>614</v>
      </c>
      <c r="Q134" s="21"/>
      <c r="R134" s="35" t="s">
        <v>669</v>
      </c>
    </row>
    <row r="135" spans="1:25" customFormat="1" x14ac:dyDescent="0.3">
      <c r="A135" s="56">
        <v>43831</v>
      </c>
      <c r="B135" s="15" t="s">
        <v>15</v>
      </c>
      <c r="C135" s="15" t="s">
        <v>2</v>
      </c>
      <c r="D135" s="16" t="s">
        <v>627</v>
      </c>
      <c r="E135" s="19">
        <v>500</v>
      </c>
      <c r="F135" s="17">
        <v>500</v>
      </c>
      <c r="G135" s="15" t="s">
        <v>629</v>
      </c>
      <c r="H135" s="19" t="s">
        <v>614</v>
      </c>
      <c r="I135" s="31" t="str">
        <f>_xlfn.IFNA(VLOOKUP(H135, '[1]ACIFM Employees'!$D$3:$BV$3000, 3, FALSE), "")</f>
        <v/>
      </c>
      <c r="J135" s="19" t="s">
        <v>637</v>
      </c>
      <c r="K135" s="33" t="str">
        <f t="shared" si="2"/>
        <v>Internet - Under IT Department</v>
      </c>
      <c r="L135" s="31" t="str">
        <f>_xlfn.IFNA(VLOOKUP(H135, '[1]ACIFM Employees'!$D$3:$BV$3000, 4, FALSE), "---")</f>
        <v>---</v>
      </c>
      <c r="M135" s="18" t="s">
        <v>338</v>
      </c>
      <c r="N135" s="31" t="str">
        <f>_xlfn.IFNA(VLOOKUP(H135, '[1]ACIFM Employees'!$D$3:$BV$3000, 15, FALSE), "---")</f>
        <v>---</v>
      </c>
      <c r="O135" s="31" t="str">
        <f>_xlfn.IFNA(VLOOKUP(H135, '[1]ACIFM Employees'!$D$3:$BV$3000, 2, FALSE), "---")</f>
        <v>---</v>
      </c>
      <c r="P135" s="42" t="s">
        <v>614</v>
      </c>
      <c r="Q135" s="21"/>
      <c r="R135" s="35" t="s">
        <v>669</v>
      </c>
    </row>
    <row r="136" spans="1:25" customFormat="1" x14ac:dyDescent="0.3">
      <c r="A136" s="56">
        <v>43831</v>
      </c>
      <c r="B136" s="15" t="s">
        <v>16</v>
      </c>
      <c r="C136" s="15" t="s">
        <v>2</v>
      </c>
      <c r="D136" s="16" t="s">
        <v>627</v>
      </c>
      <c r="E136" s="19">
        <v>500</v>
      </c>
      <c r="F136" s="17">
        <v>500</v>
      </c>
      <c r="G136" s="15" t="s">
        <v>629</v>
      </c>
      <c r="H136" s="19" t="s">
        <v>614</v>
      </c>
      <c r="I136" s="31" t="str">
        <f>_xlfn.IFNA(VLOOKUP(H136, '[1]ACIFM Employees'!$D$3:$BV$3000, 3, FALSE), "")</f>
        <v/>
      </c>
      <c r="J136" s="19" t="s">
        <v>637</v>
      </c>
      <c r="K136" s="33" t="str">
        <f t="shared" si="2"/>
        <v>Internet - Under IT Department</v>
      </c>
      <c r="L136" s="31" t="str">
        <f>_xlfn.IFNA(VLOOKUP(H136, '[1]ACIFM Employees'!$D$3:$BV$3000, 4, FALSE), "---")</f>
        <v>---</v>
      </c>
      <c r="M136" s="18" t="s">
        <v>338</v>
      </c>
      <c r="N136" s="31" t="str">
        <f>_xlfn.IFNA(VLOOKUP(H136, '[1]ACIFM Employees'!$D$3:$BV$3000, 15, FALSE), "---")</f>
        <v>---</v>
      </c>
      <c r="O136" s="31" t="str">
        <f>_xlfn.IFNA(VLOOKUP(H136, '[1]ACIFM Employees'!$D$3:$BV$3000, 2, FALSE), "---")</f>
        <v>---</v>
      </c>
      <c r="P136" s="42" t="s">
        <v>614</v>
      </c>
      <c r="Q136" s="21"/>
      <c r="R136" s="35" t="s">
        <v>669</v>
      </c>
    </row>
    <row r="137" spans="1:25" customFormat="1" x14ac:dyDescent="0.3">
      <c r="A137" s="56">
        <v>43831</v>
      </c>
      <c r="B137" s="15" t="s">
        <v>17</v>
      </c>
      <c r="C137" s="15" t="s">
        <v>2</v>
      </c>
      <c r="D137" s="16" t="s">
        <v>627</v>
      </c>
      <c r="E137" s="19">
        <v>500</v>
      </c>
      <c r="F137" s="17">
        <v>500</v>
      </c>
      <c r="G137" s="15" t="s">
        <v>629</v>
      </c>
      <c r="H137" s="19" t="s">
        <v>614</v>
      </c>
      <c r="I137" s="31" t="str">
        <f>_xlfn.IFNA(VLOOKUP(H137, '[1]ACIFM Employees'!$D$3:$BV$3000, 3, FALSE), "")</f>
        <v/>
      </c>
      <c r="J137" s="19" t="s">
        <v>637</v>
      </c>
      <c r="K137" s="33" t="str">
        <f t="shared" si="2"/>
        <v>Internet - Under IT Department</v>
      </c>
      <c r="L137" s="31" t="str">
        <f>_xlfn.IFNA(VLOOKUP(H137, '[1]ACIFM Employees'!$D$3:$BV$3000, 4, FALSE), "---")</f>
        <v>---</v>
      </c>
      <c r="M137" s="18" t="s">
        <v>338</v>
      </c>
      <c r="N137" s="31" t="str">
        <f>_xlfn.IFNA(VLOOKUP(H137, '[1]ACIFM Employees'!$D$3:$BV$3000, 15, FALSE), "---")</f>
        <v>---</v>
      </c>
      <c r="O137" s="31" t="str">
        <f>_xlfn.IFNA(VLOOKUP(H137, '[1]ACIFM Employees'!$D$3:$BV$3000, 2, FALSE), "---")</f>
        <v>---</v>
      </c>
      <c r="P137" s="42" t="s">
        <v>614</v>
      </c>
      <c r="Q137" s="21"/>
      <c r="R137" s="35" t="s">
        <v>669</v>
      </c>
    </row>
    <row r="138" spans="1:25" s="4" customFormat="1" x14ac:dyDescent="0.3">
      <c r="A138" s="56">
        <v>43831</v>
      </c>
      <c r="B138" s="15" t="s">
        <v>18</v>
      </c>
      <c r="C138" s="15" t="s">
        <v>2</v>
      </c>
      <c r="D138" s="16" t="s">
        <v>627</v>
      </c>
      <c r="E138" s="19">
        <v>500</v>
      </c>
      <c r="F138" s="17">
        <v>500</v>
      </c>
      <c r="G138" s="15" t="s">
        <v>629</v>
      </c>
      <c r="H138" s="19" t="s">
        <v>614</v>
      </c>
      <c r="I138" s="31" t="str">
        <f>_xlfn.IFNA(VLOOKUP(H138, '[1]ACIFM Employees'!$D$3:$BV$3000, 3, FALSE), "")</f>
        <v/>
      </c>
      <c r="J138" s="19" t="s">
        <v>637</v>
      </c>
      <c r="K138" s="33" t="str">
        <f t="shared" si="2"/>
        <v>Internet - Under IT Department</v>
      </c>
      <c r="L138" s="31" t="str">
        <f>_xlfn.IFNA(VLOOKUP(H138, '[1]ACIFM Employees'!$D$3:$BV$3000, 4, FALSE), "---")</f>
        <v>---</v>
      </c>
      <c r="M138" s="18" t="s">
        <v>338</v>
      </c>
      <c r="N138" s="31" t="str">
        <f>_xlfn.IFNA(VLOOKUP(H138, '[1]ACIFM Employees'!$D$3:$BV$3000, 15, FALSE), "---")</f>
        <v>---</v>
      </c>
      <c r="O138" s="31" t="str">
        <f>_xlfn.IFNA(VLOOKUP(H138, '[1]ACIFM Employees'!$D$3:$BV$3000, 2, FALSE), "---")</f>
        <v>---</v>
      </c>
      <c r="P138" s="42" t="s">
        <v>614</v>
      </c>
      <c r="Q138" s="21"/>
      <c r="R138" s="35" t="s">
        <v>669</v>
      </c>
      <c r="S138"/>
      <c r="T138"/>
      <c r="U138"/>
      <c r="V138"/>
      <c r="W138"/>
      <c r="X138"/>
      <c r="Y138"/>
    </row>
    <row r="139" spans="1:25" customFormat="1" x14ac:dyDescent="0.3">
      <c r="A139" s="56">
        <v>43831</v>
      </c>
      <c r="B139" s="15" t="s">
        <v>19</v>
      </c>
      <c r="C139" s="15" t="s">
        <v>2</v>
      </c>
      <c r="D139" s="16" t="s">
        <v>627</v>
      </c>
      <c r="E139" s="19">
        <v>500</v>
      </c>
      <c r="F139" s="17">
        <v>500</v>
      </c>
      <c r="G139" s="15" t="s">
        <v>629</v>
      </c>
      <c r="H139" s="19" t="s">
        <v>614</v>
      </c>
      <c r="I139" s="31" t="str">
        <f>_xlfn.IFNA(VLOOKUP(H139, '[1]ACIFM Employees'!$D$3:$BV$3000, 3, FALSE), "")</f>
        <v/>
      </c>
      <c r="J139" s="19" t="s">
        <v>637</v>
      </c>
      <c r="K139" s="33" t="str">
        <f t="shared" si="2"/>
        <v>Internet - Under IT Department</v>
      </c>
      <c r="L139" s="31" t="str">
        <f>_xlfn.IFNA(VLOOKUP(H139, '[1]ACIFM Employees'!$D$3:$BV$3000, 4, FALSE), "---")</f>
        <v>---</v>
      </c>
      <c r="M139" s="18" t="s">
        <v>338</v>
      </c>
      <c r="N139" s="31" t="str">
        <f>_xlfn.IFNA(VLOOKUP(H139, '[1]ACIFM Employees'!$D$3:$BV$3000, 15, FALSE), "---")</f>
        <v>---</v>
      </c>
      <c r="O139" s="31" t="str">
        <f>_xlfn.IFNA(VLOOKUP(H139, '[1]ACIFM Employees'!$D$3:$BV$3000, 2, FALSE), "---")</f>
        <v>---</v>
      </c>
      <c r="P139" s="42" t="s">
        <v>614</v>
      </c>
      <c r="Q139" s="21"/>
      <c r="R139" s="35" t="s">
        <v>669</v>
      </c>
    </row>
    <row r="140" spans="1:25" customFormat="1" x14ac:dyDescent="0.3">
      <c r="A140" s="56">
        <v>43831</v>
      </c>
      <c r="B140" s="15" t="s">
        <v>20</v>
      </c>
      <c r="C140" s="15" t="s">
        <v>2</v>
      </c>
      <c r="D140" s="16" t="s">
        <v>627</v>
      </c>
      <c r="E140" s="19">
        <v>500</v>
      </c>
      <c r="F140" s="17">
        <v>500</v>
      </c>
      <c r="G140" s="15" t="s">
        <v>629</v>
      </c>
      <c r="H140" s="19" t="s">
        <v>614</v>
      </c>
      <c r="I140" s="31" t="str">
        <f>_xlfn.IFNA(VLOOKUP(H140, '[1]ACIFM Employees'!$D$3:$BV$3000, 3, FALSE), "")</f>
        <v/>
      </c>
      <c r="J140" s="19" t="s">
        <v>637</v>
      </c>
      <c r="K140" s="33" t="str">
        <f t="shared" si="2"/>
        <v>Internet - Under IT Department</v>
      </c>
      <c r="L140" s="31" t="str">
        <f>_xlfn.IFNA(VLOOKUP(H140, '[1]ACIFM Employees'!$D$3:$BV$3000, 4, FALSE), "---")</f>
        <v>---</v>
      </c>
      <c r="M140" s="18" t="s">
        <v>338</v>
      </c>
      <c r="N140" s="31" t="str">
        <f>_xlfn.IFNA(VLOOKUP(H140, '[1]ACIFM Employees'!$D$3:$BV$3000, 15, FALSE), "---")</f>
        <v>---</v>
      </c>
      <c r="O140" s="31" t="str">
        <f>_xlfn.IFNA(VLOOKUP(H140, '[1]ACIFM Employees'!$D$3:$BV$3000, 2, FALSE), "---")</f>
        <v>---</v>
      </c>
      <c r="P140" s="42" t="s">
        <v>614</v>
      </c>
      <c r="Q140" s="21"/>
      <c r="R140" s="35" t="s">
        <v>669</v>
      </c>
    </row>
    <row r="141" spans="1:25" customFormat="1" x14ac:dyDescent="0.3">
      <c r="A141" s="56">
        <v>43831</v>
      </c>
      <c r="B141" s="15" t="s">
        <v>21</v>
      </c>
      <c r="C141" s="15" t="s">
        <v>2</v>
      </c>
      <c r="D141" s="16" t="s">
        <v>627</v>
      </c>
      <c r="E141" s="19">
        <v>500</v>
      </c>
      <c r="F141" s="17">
        <v>500</v>
      </c>
      <c r="G141" s="15" t="s">
        <v>629</v>
      </c>
      <c r="H141" s="19" t="s">
        <v>614</v>
      </c>
      <c r="I141" s="31" t="str">
        <f>_xlfn.IFNA(VLOOKUP(H141, '[1]ACIFM Employees'!$D$3:$BV$3000, 3, FALSE), "")</f>
        <v/>
      </c>
      <c r="J141" s="19" t="s">
        <v>637</v>
      </c>
      <c r="K141" s="33" t="str">
        <f t="shared" si="2"/>
        <v>Internet - Under IT Department</v>
      </c>
      <c r="L141" s="31" t="str">
        <f>_xlfn.IFNA(VLOOKUP(H141, '[1]ACIFM Employees'!$D$3:$BV$3000, 4, FALSE), "---")</f>
        <v>---</v>
      </c>
      <c r="M141" s="18" t="s">
        <v>338</v>
      </c>
      <c r="N141" s="31" t="str">
        <f>_xlfn.IFNA(VLOOKUP(H141, '[1]ACIFM Employees'!$D$3:$BV$3000, 15, FALSE), "---")</f>
        <v>---</v>
      </c>
      <c r="O141" s="31" t="str">
        <f>_xlfn.IFNA(VLOOKUP(H141, '[1]ACIFM Employees'!$D$3:$BV$3000, 2, FALSE), "---")</f>
        <v>---</v>
      </c>
      <c r="P141" s="42" t="s">
        <v>614</v>
      </c>
      <c r="Q141" s="21"/>
      <c r="R141" s="35" t="s">
        <v>669</v>
      </c>
    </row>
    <row r="142" spans="1:25" customFormat="1" x14ac:dyDescent="0.3">
      <c r="A142" s="56">
        <v>43831</v>
      </c>
      <c r="B142" s="15" t="s">
        <v>22</v>
      </c>
      <c r="C142" s="15" t="s">
        <v>2</v>
      </c>
      <c r="D142" s="16" t="s">
        <v>627</v>
      </c>
      <c r="E142" s="19">
        <v>500</v>
      </c>
      <c r="F142" s="17">
        <v>500</v>
      </c>
      <c r="G142" s="15" t="s">
        <v>629</v>
      </c>
      <c r="H142" s="19" t="s">
        <v>614</v>
      </c>
      <c r="I142" s="31" t="str">
        <f>_xlfn.IFNA(VLOOKUP(H142, '[1]ACIFM Employees'!$D$3:$BV$3000, 3, FALSE), "")</f>
        <v/>
      </c>
      <c r="J142" s="19" t="s">
        <v>637</v>
      </c>
      <c r="K142" s="33" t="str">
        <f t="shared" si="2"/>
        <v>Internet - Under IT Department</v>
      </c>
      <c r="L142" s="31" t="str">
        <f>_xlfn.IFNA(VLOOKUP(H142, '[1]ACIFM Employees'!$D$3:$BV$3000, 4, FALSE), "---")</f>
        <v>---</v>
      </c>
      <c r="M142" s="18" t="s">
        <v>338</v>
      </c>
      <c r="N142" s="31" t="str">
        <f>_xlfn.IFNA(VLOOKUP(H142, '[1]ACIFM Employees'!$D$3:$BV$3000, 15, FALSE), "---")</f>
        <v>---</v>
      </c>
      <c r="O142" s="31" t="str">
        <f>_xlfn.IFNA(VLOOKUP(H142, '[1]ACIFM Employees'!$D$3:$BV$3000, 2, FALSE), "---")</f>
        <v>---</v>
      </c>
      <c r="P142" s="42" t="s">
        <v>614</v>
      </c>
      <c r="Q142" s="21"/>
      <c r="R142" s="35" t="s">
        <v>669</v>
      </c>
    </row>
    <row r="143" spans="1:25" customFormat="1" x14ac:dyDescent="0.3">
      <c r="A143" s="56">
        <v>43831</v>
      </c>
      <c r="B143" s="15" t="s">
        <v>23</v>
      </c>
      <c r="C143" s="15" t="s">
        <v>2</v>
      </c>
      <c r="D143" s="16" t="s">
        <v>627</v>
      </c>
      <c r="E143" s="19">
        <v>500</v>
      </c>
      <c r="F143" s="17">
        <v>500</v>
      </c>
      <c r="G143" s="15" t="s">
        <v>629</v>
      </c>
      <c r="H143" s="19" t="s">
        <v>614</v>
      </c>
      <c r="I143" s="31" t="str">
        <f>_xlfn.IFNA(VLOOKUP(H143, '[1]ACIFM Employees'!$D$3:$BV$3000, 3, FALSE), "")</f>
        <v/>
      </c>
      <c r="J143" s="19" t="s">
        <v>637</v>
      </c>
      <c r="K143" s="33" t="str">
        <f t="shared" si="2"/>
        <v>Internet - Under IT Department</v>
      </c>
      <c r="L143" s="31" t="str">
        <f>_xlfn.IFNA(VLOOKUP(H143, '[1]ACIFM Employees'!$D$3:$BV$3000, 4, FALSE), "---")</f>
        <v>---</v>
      </c>
      <c r="M143" s="18" t="s">
        <v>338</v>
      </c>
      <c r="N143" s="31" t="str">
        <f>_xlfn.IFNA(VLOOKUP(H143, '[1]ACIFM Employees'!$D$3:$BV$3000, 15, FALSE), "---")</f>
        <v>---</v>
      </c>
      <c r="O143" s="31" t="str">
        <f>_xlfn.IFNA(VLOOKUP(H143, '[1]ACIFM Employees'!$D$3:$BV$3000, 2, FALSE), "---")</f>
        <v>---</v>
      </c>
      <c r="P143" s="42" t="s">
        <v>614</v>
      </c>
      <c r="Q143" s="21"/>
      <c r="R143" s="35" t="s">
        <v>669</v>
      </c>
    </row>
    <row r="144" spans="1:25" customFormat="1" x14ac:dyDescent="0.3">
      <c r="A144" s="56">
        <v>43831</v>
      </c>
      <c r="B144" s="15" t="s">
        <v>24</v>
      </c>
      <c r="C144" s="15" t="s">
        <v>2</v>
      </c>
      <c r="D144" s="16" t="s">
        <v>627</v>
      </c>
      <c r="E144" s="19">
        <v>500</v>
      </c>
      <c r="F144" s="17">
        <v>500</v>
      </c>
      <c r="G144" s="15" t="s">
        <v>629</v>
      </c>
      <c r="H144" s="19" t="s">
        <v>614</v>
      </c>
      <c r="I144" s="31" t="str">
        <f>_xlfn.IFNA(VLOOKUP(H144, '[1]ACIFM Employees'!$D$3:$BV$3000, 3, FALSE), "")</f>
        <v/>
      </c>
      <c r="J144" s="19" t="s">
        <v>637</v>
      </c>
      <c r="K144" s="33" t="str">
        <f t="shared" si="2"/>
        <v>Internet - Under IT Department</v>
      </c>
      <c r="L144" s="31" t="str">
        <f>_xlfn.IFNA(VLOOKUP(H144, '[1]ACIFM Employees'!$D$3:$BV$3000, 4, FALSE), "---")</f>
        <v>---</v>
      </c>
      <c r="M144" s="18" t="s">
        <v>338</v>
      </c>
      <c r="N144" s="31" t="str">
        <f>_xlfn.IFNA(VLOOKUP(H144, '[1]ACIFM Employees'!$D$3:$BV$3000, 15, FALSE), "---")</f>
        <v>---</v>
      </c>
      <c r="O144" s="31" t="str">
        <f>_xlfn.IFNA(VLOOKUP(H144, '[1]ACIFM Employees'!$D$3:$BV$3000, 2, FALSE), "---")</f>
        <v>---</v>
      </c>
      <c r="P144" s="42" t="s">
        <v>614</v>
      </c>
      <c r="Q144" s="21"/>
      <c r="R144" s="35" t="s">
        <v>669</v>
      </c>
    </row>
    <row r="145" spans="1:18" customFormat="1" x14ac:dyDescent="0.3">
      <c r="A145" s="56">
        <v>43831</v>
      </c>
      <c r="B145" s="15" t="s">
        <v>25</v>
      </c>
      <c r="C145" s="15" t="s">
        <v>2</v>
      </c>
      <c r="D145" s="16" t="s">
        <v>627</v>
      </c>
      <c r="E145" s="19">
        <v>500</v>
      </c>
      <c r="F145" s="17">
        <v>500</v>
      </c>
      <c r="G145" s="15" t="s">
        <v>629</v>
      </c>
      <c r="H145" s="19" t="s">
        <v>614</v>
      </c>
      <c r="I145" s="31" t="str">
        <f>_xlfn.IFNA(VLOOKUP(H145, '[1]ACIFM Employees'!$D$3:$BV$3000, 3, FALSE), "")</f>
        <v/>
      </c>
      <c r="J145" s="19" t="s">
        <v>637</v>
      </c>
      <c r="K145" s="33" t="str">
        <f t="shared" si="2"/>
        <v>Internet - Under IT Department</v>
      </c>
      <c r="L145" s="31" t="str">
        <f>_xlfn.IFNA(VLOOKUP(H145, '[1]ACIFM Employees'!$D$3:$BV$3000, 4, FALSE), "---")</f>
        <v>---</v>
      </c>
      <c r="M145" s="18" t="s">
        <v>338</v>
      </c>
      <c r="N145" s="31" t="str">
        <f>_xlfn.IFNA(VLOOKUP(H145, '[1]ACIFM Employees'!$D$3:$BV$3000, 15, FALSE), "---")</f>
        <v>---</v>
      </c>
      <c r="O145" s="31" t="str">
        <f>_xlfn.IFNA(VLOOKUP(H145, '[1]ACIFM Employees'!$D$3:$BV$3000, 2, FALSE), "---")</f>
        <v>---</v>
      </c>
      <c r="P145" s="42" t="s">
        <v>614</v>
      </c>
      <c r="Q145" s="21"/>
      <c r="R145" s="35" t="s">
        <v>669</v>
      </c>
    </row>
    <row r="146" spans="1:18" customFormat="1" x14ac:dyDescent="0.3">
      <c r="A146" s="56">
        <v>43831</v>
      </c>
      <c r="B146" s="15" t="s">
        <v>26</v>
      </c>
      <c r="C146" s="15" t="s">
        <v>2</v>
      </c>
      <c r="D146" s="16" t="s">
        <v>627</v>
      </c>
      <c r="E146" s="19">
        <v>500</v>
      </c>
      <c r="F146" s="17">
        <v>500</v>
      </c>
      <c r="G146" s="15" t="s">
        <v>629</v>
      </c>
      <c r="H146" s="19" t="s">
        <v>614</v>
      </c>
      <c r="I146" s="31" t="str">
        <f>_xlfn.IFNA(VLOOKUP(H146, '[1]ACIFM Employees'!$D$3:$BV$3000, 3, FALSE), "")</f>
        <v/>
      </c>
      <c r="J146" s="19" t="s">
        <v>637</v>
      </c>
      <c r="K146" s="33" t="str">
        <f t="shared" si="2"/>
        <v>Internet - Under IT Department</v>
      </c>
      <c r="L146" s="31" t="str">
        <f>_xlfn.IFNA(VLOOKUP(H146, '[1]ACIFM Employees'!$D$3:$BV$3000, 4, FALSE), "---")</f>
        <v>---</v>
      </c>
      <c r="M146" s="18" t="s">
        <v>338</v>
      </c>
      <c r="N146" s="31" t="str">
        <f>_xlfn.IFNA(VLOOKUP(H146, '[1]ACIFM Employees'!$D$3:$BV$3000, 15, FALSE), "---")</f>
        <v>---</v>
      </c>
      <c r="O146" s="31" t="str">
        <f>_xlfn.IFNA(VLOOKUP(H146, '[1]ACIFM Employees'!$D$3:$BV$3000, 2, FALSE), "---")</f>
        <v>---</v>
      </c>
      <c r="P146" s="42" t="s">
        <v>614</v>
      </c>
      <c r="Q146" s="21"/>
      <c r="R146" s="35" t="s">
        <v>669</v>
      </c>
    </row>
    <row r="147" spans="1:18" customFormat="1" x14ac:dyDescent="0.3">
      <c r="A147" s="56">
        <v>43831</v>
      </c>
      <c r="B147" s="15" t="s">
        <v>27</v>
      </c>
      <c r="C147" s="15" t="s">
        <v>2</v>
      </c>
      <c r="D147" s="16" t="s">
        <v>627</v>
      </c>
      <c r="E147" s="19">
        <v>500</v>
      </c>
      <c r="F147" s="17">
        <v>500</v>
      </c>
      <c r="G147" s="15" t="s">
        <v>629</v>
      </c>
      <c r="H147" s="19" t="s">
        <v>614</v>
      </c>
      <c r="I147" s="31" t="str">
        <f>_xlfn.IFNA(VLOOKUP(H147, '[1]ACIFM Employees'!$D$3:$BV$3000, 3, FALSE), "")</f>
        <v/>
      </c>
      <c r="J147" s="19" t="s">
        <v>637</v>
      </c>
      <c r="K147" s="33" t="str">
        <f t="shared" si="2"/>
        <v>Internet - Under IT Department</v>
      </c>
      <c r="L147" s="31" t="str">
        <f>_xlfn.IFNA(VLOOKUP(H147, '[1]ACIFM Employees'!$D$3:$BV$3000, 4, FALSE), "---")</f>
        <v>---</v>
      </c>
      <c r="M147" s="18" t="s">
        <v>338</v>
      </c>
      <c r="N147" s="31" t="str">
        <f>_xlfn.IFNA(VLOOKUP(H147, '[1]ACIFM Employees'!$D$3:$BV$3000, 15, FALSE), "---")</f>
        <v>---</v>
      </c>
      <c r="O147" s="31" t="str">
        <f>_xlfn.IFNA(VLOOKUP(H147, '[1]ACIFM Employees'!$D$3:$BV$3000, 2, FALSE), "---")</f>
        <v>---</v>
      </c>
      <c r="P147" s="42" t="s">
        <v>614</v>
      </c>
      <c r="Q147" s="21"/>
      <c r="R147" s="35" t="s">
        <v>669</v>
      </c>
    </row>
    <row r="148" spans="1:18" customFormat="1" x14ac:dyDescent="0.3">
      <c r="A148" s="56">
        <v>43831</v>
      </c>
      <c r="B148" s="15" t="s">
        <v>28</v>
      </c>
      <c r="C148" s="15" t="s">
        <v>2</v>
      </c>
      <c r="D148" s="16" t="s">
        <v>627</v>
      </c>
      <c r="E148" s="19">
        <v>500</v>
      </c>
      <c r="F148" s="17">
        <v>500</v>
      </c>
      <c r="G148" s="15" t="s">
        <v>629</v>
      </c>
      <c r="H148" s="19" t="s">
        <v>614</v>
      </c>
      <c r="I148" s="31" t="str">
        <f>_xlfn.IFNA(VLOOKUP(H148, '[1]ACIFM Employees'!$D$3:$BV$3000, 3, FALSE), "")</f>
        <v/>
      </c>
      <c r="J148" s="19" t="s">
        <v>637</v>
      </c>
      <c r="K148" s="33" t="str">
        <f t="shared" si="2"/>
        <v>Internet - Under IT Department</v>
      </c>
      <c r="L148" s="31" t="str">
        <f>_xlfn.IFNA(VLOOKUP(H148, '[1]ACIFM Employees'!$D$3:$BV$3000, 4, FALSE), "---")</f>
        <v>---</v>
      </c>
      <c r="M148" s="18" t="s">
        <v>338</v>
      </c>
      <c r="N148" s="31" t="str">
        <f>_xlfn.IFNA(VLOOKUP(H148, '[1]ACIFM Employees'!$D$3:$BV$3000, 15, FALSE), "---")</f>
        <v>---</v>
      </c>
      <c r="O148" s="31" t="str">
        <f>_xlfn.IFNA(VLOOKUP(H148, '[1]ACIFM Employees'!$D$3:$BV$3000, 2, FALSE), "---")</f>
        <v>---</v>
      </c>
      <c r="P148" s="42" t="s">
        <v>614</v>
      </c>
      <c r="Q148" s="21"/>
      <c r="R148" s="35" t="s">
        <v>669</v>
      </c>
    </row>
    <row r="149" spans="1:18" customFormat="1" x14ac:dyDescent="0.3">
      <c r="A149" s="56">
        <v>43831</v>
      </c>
      <c r="B149" s="15" t="s">
        <v>29</v>
      </c>
      <c r="C149" s="15" t="s">
        <v>2</v>
      </c>
      <c r="D149" s="16" t="s">
        <v>627</v>
      </c>
      <c r="E149" s="19">
        <v>500</v>
      </c>
      <c r="F149" s="17">
        <v>500</v>
      </c>
      <c r="G149" s="15" t="s">
        <v>629</v>
      </c>
      <c r="H149" s="19" t="s">
        <v>614</v>
      </c>
      <c r="I149" s="31" t="str">
        <f>_xlfn.IFNA(VLOOKUP(H149, '[1]ACIFM Employees'!$D$3:$BV$3000, 3, FALSE), "")</f>
        <v/>
      </c>
      <c r="J149" s="19" t="s">
        <v>637</v>
      </c>
      <c r="K149" s="33" t="str">
        <f t="shared" si="2"/>
        <v>Internet - Under IT Department</v>
      </c>
      <c r="L149" s="31" t="str">
        <f>_xlfn.IFNA(VLOOKUP(H149, '[1]ACIFM Employees'!$D$3:$BV$3000, 4, FALSE), "---")</f>
        <v>---</v>
      </c>
      <c r="M149" s="18" t="s">
        <v>338</v>
      </c>
      <c r="N149" s="31" t="str">
        <f>_xlfn.IFNA(VLOOKUP(H149, '[1]ACIFM Employees'!$D$3:$BV$3000, 15, FALSE), "---")</f>
        <v>---</v>
      </c>
      <c r="O149" s="31" t="str">
        <f>_xlfn.IFNA(VLOOKUP(H149, '[1]ACIFM Employees'!$D$3:$BV$3000, 2, FALSE), "---")</f>
        <v>---</v>
      </c>
      <c r="P149" s="42" t="s">
        <v>614</v>
      </c>
      <c r="Q149" s="21"/>
      <c r="R149" s="35" t="s">
        <v>669</v>
      </c>
    </row>
    <row r="150" spans="1:18" customFormat="1" x14ac:dyDescent="0.3">
      <c r="A150" s="56">
        <v>43831</v>
      </c>
      <c r="B150" s="15" t="s">
        <v>30</v>
      </c>
      <c r="C150" s="15" t="s">
        <v>2</v>
      </c>
      <c r="D150" s="16" t="s">
        <v>627</v>
      </c>
      <c r="E150" s="19">
        <v>500</v>
      </c>
      <c r="F150" s="17">
        <v>500</v>
      </c>
      <c r="G150" s="15" t="s">
        <v>629</v>
      </c>
      <c r="H150" s="19" t="s">
        <v>614</v>
      </c>
      <c r="I150" s="31" t="str">
        <f>_xlfn.IFNA(VLOOKUP(H150, '[1]ACIFM Employees'!$D$3:$BV$3000, 3, FALSE), "")</f>
        <v/>
      </c>
      <c r="J150" s="19" t="s">
        <v>637</v>
      </c>
      <c r="K150" s="33" t="str">
        <f t="shared" si="2"/>
        <v>Internet - Under IT Department</v>
      </c>
      <c r="L150" s="31" t="str">
        <f>_xlfn.IFNA(VLOOKUP(H150, '[1]ACIFM Employees'!$D$3:$BV$3000, 4, FALSE), "---")</f>
        <v>---</v>
      </c>
      <c r="M150" s="18" t="s">
        <v>338</v>
      </c>
      <c r="N150" s="31" t="str">
        <f>_xlfn.IFNA(VLOOKUP(H150, '[1]ACIFM Employees'!$D$3:$BV$3000, 15, FALSE), "---")</f>
        <v>---</v>
      </c>
      <c r="O150" s="31" t="str">
        <f>_xlfn.IFNA(VLOOKUP(H150, '[1]ACIFM Employees'!$D$3:$BV$3000, 2, FALSE), "---")</f>
        <v>---</v>
      </c>
      <c r="P150" s="42" t="s">
        <v>614</v>
      </c>
      <c r="Q150" s="21"/>
      <c r="R150" s="35" t="s">
        <v>669</v>
      </c>
    </row>
    <row r="151" spans="1:18" customFormat="1" x14ac:dyDescent="0.3">
      <c r="A151" s="56">
        <v>43831</v>
      </c>
      <c r="B151" s="15" t="s">
        <v>31</v>
      </c>
      <c r="C151" s="15" t="s">
        <v>2</v>
      </c>
      <c r="D151" s="16" t="s">
        <v>627</v>
      </c>
      <c r="E151" s="19">
        <v>500</v>
      </c>
      <c r="F151" s="17">
        <v>500</v>
      </c>
      <c r="G151" s="15" t="s">
        <v>629</v>
      </c>
      <c r="H151" s="19" t="s">
        <v>614</v>
      </c>
      <c r="I151" s="31" t="str">
        <f>_xlfn.IFNA(VLOOKUP(H151, '[1]ACIFM Employees'!$D$3:$BV$3000, 3, FALSE), "")</f>
        <v/>
      </c>
      <c r="J151" s="19" t="s">
        <v>637</v>
      </c>
      <c r="K151" s="33" t="str">
        <f t="shared" si="2"/>
        <v>Internet - Under IT Department</v>
      </c>
      <c r="L151" s="31" t="str">
        <f>_xlfn.IFNA(VLOOKUP(H151, '[1]ACIFM Employees'!$D$3:$BV$3000, 4, FALSE), "---")</f>
        <v>---</v>
      </c>
      <c r="M151" s="18" t="s">
        <v>338</v>
      </c>
      <c r="N151" s="31" t="str">
        <f>_xlfn.IFNA(VLOOKUP(H151, '[1]ACIFM Employees'!$D$3:$BV$3000, 15, FALSE), "---")</f>
        <v>---</v>
      </c>
      <c r="O151" s="31" t="str">
        <f>_xlfn.IFNA(VLOOKUP(H151, '[1]ACIFM Employees'!$D$3:$BV$3000, 2, FALSE), "---")</f>
        <v>---</v>
      </c>
      <c r="P151" s="42" t="s">
        <v>614</v>
      </c>
      <c r="Q151" s="21"/>
      <c r="R151" s="35" t="s">
        <v>669</v>
      </c>
    </row>
    <row r="152" spans="1:18" customFormat="1" x14ac:dyDescent="0.3">
      <c r="A152" s="56">
        <v>43831</v>
      </c>
      <c r="B152" s="15" t="s">
        <v>32</v>
      </c>
      <c r="C152" s="15" t="s">
        <v>2</v>
      </c>
      <c r="D152" s="16" t="s">
        <v>627</v>
      </c>
      <c r="E152" s="19">
        <v>500</v>
      </c>
      <c r="F152" s="17">
        <v>500</v>
      </c>
      <c r="G152" s="15" t="s">
        <v>629</v>
      </c>
      <c r="H152" s="19" t="s">
        <v>614</v>
      </c>
      <c r="I152" s="31" t="str">
        <f>_xlfn.IFNA(VLOOKUP(H152, '[1]ACIFM Employees'!$D$3:$BV$3000, 3, FALSE), "")</f>
        <v/>
      </c>
      <c r="J152" s="19" t="s">
        <v>637</v>
      </c>
      <c r="K152" s="33" t="str">
        <f t="shared" si="2"/>
        <v>Internet - Under IT Department</v>
      </c>
      <c r="L152" s="31" t="str">
        <f>_xlfn.IFNA(VLOOKUP(H152, '[1]ACIFM Employees'!$D$3:$BV$3000, 4, FALSE), "---")</f>
        <v>---</v>
      </c>
      <c r="M152" s="18" t="s">
        <v>338</v>
      </c>
      <c r="N152" s="31" t="str">
        <f>_xlfn.IFNA(VLOOKUP(H152, '[1]ACIFM Employees'!$D$3:$BV$3000, 15, FALSE), "---")</f>
        <v>---</v>
      </c>
      <c r="O152" s="31" t="str">
        <f>_xlfn.IFNA(VLOOKUP(H152, '[1]ACIFM Employees'!$D$3:$BV$3000, 2, FALSE), "---")</f>
        <v>---</v>
      </c>
      <c r="P152" s="42" t="s">
        <v>614</v>
      </c>
      <c r="Q152" s="21"/>
      <c r="R152" s="35" t="s">
        <v>669</v>
      </c>
    </row>
    <row r="153" spans="1:18" customFormat="1" x14ac:dyDescent="0.3">
      <c r="A153" s="56">
        <v>43831</v>
      </c>
      <c r="B153" s="15" t="s">
        <v>33</v>
      </c>
      <c r="C153" s="15" t="s">
        <v>2</v>
      </c>
      <c r="D153" s="16" t="s">
        <v>627</v>
      </c>
      <c r="E153" s="19">
        <v>500</v>
      </c>
      <c r="F153" s="17">
        <v>500</v>
      </c>
      <c r="G153" s="15" t="s">
        <v>629</v>
      </c>
      <c r="H153" s="19" t="s">
        <v>614</v>
      </c>
      <c r="I153" s="31" t="str">
        <f>_xlfn.IFNA(VLOOKUP(H153, '[1]ACIFM Employees'!$D$3:$BV$3000, 3, FALSE), "")</f>
        <v/>
      </c>
      <c r="J153" s="19" t="s">
        <v>637</v>
      </c>
      <c r="K153" s="33" t="str">
        <f t="shared" si="2"/>
        <v>Internet - Under IT Department</v>
      </c>
      <c r="L153" s="31" t="str">
        <f>_xlfn.IFNA(VLOOKUP(H153, '[1]ACIFM Employees'!$D$3:$BV$3000, 4, FALSE), "---")</f>
        <v>---</v>
      </c>
      <c r="M153" s="18" t="s">
        <v>338</v>
      </c>
      <c r="N153" s="31" t="str">
        <f>_xlfn.IFNA(VLOOKUP(H153, '[1]ACIFM Employees'!$D$3:$BV$3000, 15, FALSE), "---")</f>
        <v>---</v>
      </c>
      <c r="O153" s="31" t="str">
        <f>_xlfn.IFNA(VLOOKUP(H153, '[1]ACIFM Employees'!$D$3:$BV$3000, 2, FALSE), "---")</f>
        <v>---</v>
      </c>
      <c r="P153" s="42" t="s">
        <v>614</v>
      </c>
      <c r="Q153" s="21"/>
      <c r="R153" s="35" t="s">
        <v>669</v>
      </c>
    </row>
    <row r="154" spans="1:18" customFormat="1" x14ac:dyDescent="0.3">
      <c r="A154" s="56">
        <v>43831</v>
      </c>
      <c r="B154" s="15" t="s">
        <v>34</v>
      </c>
      <c r="C154" s="15" t="s">
        <v>2</v>
      </c>
      <c r="D154" s="16" t="s">
        <v>627</v>
      </c>
      <c r="E154" s="19">
        <v>500</v>
      </c>
      <c r="F154" s="17">
        <v>500</v>
      </c>
      <c r="G154" s="15" t="s">
        <v>629</v>
      </c>
      <c r="H154" s="19" t="s">
        <v>614</v>
      </c>
      <c r="I154" s="31" t="str">
        <f>_xlfn.IFNA(VLOOKUP(H154, '[1]ACIFM Employees'!$D$3:$BV$3000, 3, FALSE), "")</f>
        <v/>
      </c>
      <c r="J154" s="19" t="s">
        <v>637</v>
      </c>
      <c r="K154" s="33" t="str">
        <f t="shared" si="2"/>
        <v>Internet - Under IT Department</v>
      </c>
      <c r="L154" s="31" t="str">
        <f>_xlfn.IFNA(VLOOKUP(H154, '[1]ACIFM Employees'!$D$3:$BV$3000, 4, FALSE), "---")</f>
        <v>---</v>
      </c>
      <c r="M154" s="18" t="s">
        <v>338</v>
      </c>
      <c r="N154" s="31" t="str">
        <f>_xlfn.IFNA(VLOOKUP(H154, '[1]ACIFM Employees'!$D$3:$BV$3000, 15, FALSE), "---")</f>
        <v>---</v>
      </c>
      <c r="O154" s="31" t="str">
        <f>_xlfn.IFNA(VLOOKUP(H154, '[1]ACIFM Employees'!$D$3:$BV$3000, 2, FALSE), "---")</f>
        <v>---</v>
      </c>
      <c r="P154" s="42" t="s">
        <v>614</v>
      </c>
      <c r="Q154" s="21"/>
      <c r="R154" s="35" t="s">
        <v>669</v>
      </c>
    </row>
    <row r="155" spans="1:18" customFormat="1" x14ac:dyDescent="0.3">
      <c r="A155" s="56">
        <v>43831</v>
      </c>
      <c r="B155" s="15" t="s">
        <v>35</v>
      </c>
      <c r="C155" s="15" t="s">
        <v>2</v>
      </c>
      <c r="D155" s="16" t="s">
        <v>627</v>
      </c>
      <c r="E155" s="19">
        <v>500</v>
      </c>
      <c r="F155" s="17">
        <v>500</v>
      </c>
      <c r="G155" s="15" t="s">
        <v>629</v>
      </c>
      <c r="H155" s="19" t="s">
        <v>614</v>
      </c>
      <c r="I155" s="31" t="str">
        <f>_xlfn.IFNA(VLOOKUP(H155, '[1]ACIFM Employees'!$D$3:$BV$3000, 3, FALSE), "")</f>
        <v/>
      </c>
      <c r="J155" s="19" t="s">
        <v>637</v>
      </c>
      <c r="K155" s="33" t="str">
        <f t="shared" si="2"/>
        <v>Internet - Under IT Department</v>
      </c>
      <c r="L155" s="31" t="str">
        <f>_xlfn.IFNA(VLOOKUP(H155, '[1]ACIFM Employees'!$D$3:$BV$3000, 4, FALSE), "---")</f>
        <v>---</v>
      </c>
      <c r="M155" s="18" t="s">
        <v>338</v>
      </c>
      <c r="N155" s="31" t="str">
        <f>_xlfn.IFNA(VLOOKUP(H155, '[1]ACIFM Employees'!$D$3:$BV$3000, 15, FALSE), "---")</f>
        <v>---</v>
      </c>
      <c r="O155" s="31" t="str">
        <f>_xlfn.IFNA(VLOOKUP(H155, '[1]ACIFM Employees'!$D$3:$BV$3000, 2, FALSE), "---")</f>
        <v>---</v>
      </c>
      <c r="P155" s="42" t="s">
        <v>614</v>
      </c>
      <c r="Q155" s="21"/>
      <c r="R155" s="35" t="s">
        <v>669</v>
      </c>
    </row>
    <row r="156" spans="1:18" customFormat="1" x14ac:dyDescent="0.3">
      <c r="A156" s="56">
        <v>43831</v>
      </c>
      <c r="B156" s="15" t="s">
        <v>36</v>
      </c>
      <c r="C156" s="15" t="s">
        <v>2</v>
      </c>
      <c r="D156" s="16" t="s">
        <v>627</v>
      </c>
      <c r="E156" s="19">
        <v>500</v>
      </c>
      <c r="F156" s="17">
        <v>500</v>
      </c>
      <c r="G156" s="15" t="s">
        <v>629</v>
      </c>
      <c r="H156" s="19" t="s">
        <v>614</v>
      </c>
      <c r="I156" s="31" t="str">
        <f>_xlfn.IFNA(VLOOKUP(H156, '[1]ACIFM Employees'!$D$3:$BV$3000, 3, FALSE), "")</f>
        <v/>
      </c>
      <c r="J156" s="19" t="s">
        <v>637</v>
      </c>
      <c r="K156" s="33" t="str">
        <f t="shared" si="2"/>
        <v>Internet - Under IT Department</v>
      </c>
      <c r="L156" s="31" t="str">
        <f>_xlfn.IFNA(VLOOKUP(H156, '[1]ACIFM Employees'!$D$3:$BV$3000, 4, FALSE), "---")</f>
        <v>---</v>
      </c>
      <c r="M156" s="18" t="s">
        <v>338</v>
      </c>
      <c r="N156" s="31" t="str">
        <f>_xlfn.IFNA(VLOOKUP(H156, '[1]ACIFM Employees'!$D$3:$BV$3000, 15, FALSE), "---")</f>
        <v>---</v>
      </c>
      <c r="O156" s="31" t="str">
        <f>_xlfn.IFNA(VLOOKUP(H156, '[1]ACIFM Employees'!$D$3:$BV$3000, 2, FALSE), "---")</f>
        <v>---</v>
      </c>
      <c r="P156" s="42" t="s">
        <v>614</v>
      </c>
      <c r="Q156" s="21"/>
      <c r="R156" s="35" t="s">
        <v>669</v>
      </c>
    </row>
    <row r="157" spans="1:18" customFormat="1" x14ac:dyDescent="0.3">
      <c r="A157" s="56">
        <v>43831</v>
      </c>
      <c r="B157" s="15" t="s">
        <v>37</v>
      </c>
      <c r="C157" s="15" t="s">
        <v>2</v>
      </c>
      <c r="D157" s="16" t="s">
        <v>627</v>
      </c>
      <c r="E157" s="19">
        <v>500</v>
      </c>
      <c r="F157" s="17">
        <v>500</v>
      </c>
      <c r="G157" s="15" t="s">
        <v>629</v>
      </c>
      <c r="H157" s="19" t="s">
        <v>614</v>
      </c>
      <c r="I157" s="31" t="str">
        <f>_xlfn.IFNA(VLOOKUP(H157, '[1]ACIFM Employees'!$D$3:$BV$3000, 3, FALSE), "")</f>
        <v/>
      </c>
      <c r="J157" s="19" t="s">
        <v>637</v>
      </c>
      <c r="K157" s="33" t="str">
        <f t="shared" si="2"/>
        <v>Internet - Under IT Department</v>
      </c>
      <c r="L157" s="31" t="str">
        <f>_xlfn.IFNA(VLOOKUP(H157, '[1]ACIFM Employees'!$D$3:$BV$3000, 4, FALSE), "---")</f>
        <v>---</v>
      </c>
      <c r="M157" s="18" t="s">
        <v>338</v>
      </c>
      <c r="N157" s="31" t="str">
        <f>_xlfn.IFNA(VLOOKUP(H157, '[1]ACIFM Employees'!$D$3:$BV$3000, 15, FALSE), "---")</f>
        <v>---</v>
      </c>
      <c r="O157" s="31" t="str">
        <f>_xlfn.IFNA(VLOOKUP(H157, '[1]ACIFM Employees'!$D$3:$BV$3000, 2, FALSE), "---")</f>
        <v>---</v>
      </c>
      <c r="P157" s="42" t="s">
        <v>614</v>
      </c>
      <c r="Q157" s="21"/>
      <c r="R157" s="35" t="s">
        <v>669</v>
      </c>
    </row>
    <row r="158" spans="1:18" customFormat="1" x14ac:dyDescent="0.3">
      <c r="A158" s="56">
        <v>43831</v>
      </c>
      <c r="B158" s="15" t="s">
        <v>38</v>
      </c>
      <c r="C158" s="15" t="s">
        <v>2</v>
      </c>
      <c r="D158" s="16" t="s">
        <v>627</v>
      </c>
      <c r="E158" s="19">
        <v>500</v>
      </c>
      <c r="F158" s="17">
        <v>500</v>
      </c>
      <c r="G158" s="15" t="s">
        <v>629</v>
      </c>
      <c r="H158" s="19" t="s">
        <v>614</v>
      </c>
      <c r="I158" s="31" t="str">
        <f>_xlfn.IFNA(VLOOKUP(H158, '[1]ACIFM Employees'!$D$3:$BV$3000, 3, FALSE), "")</f>
        <v/>
      </c>
      <c r="J158" s="19" t="s">
        <v>637</v>
      </c>
      <c r="K158" s="33" t="str">
        <f t="shared" si="2"/>
        <v>Internet - Under IT Department</v>
      </c>
      <c r="L158" s="31" t="str">
        <f>_xlfn.IFNA(VLOOKUP(H158, '[1]ACIFM Employees'!$D$3:$BV$3000, 4, FALSE), "---")</f>
        <v>---</v>
      </c>
      <c r="M158" s="18" t="s">
        <v>338</v>
      </c>
      <c r="N158" s="31" t="str">
        <f>_xlfn.IFNA(VLOOKUP(H158, '[1]ACIFM Employees'!$D$3:$BV$3000, 15, FALSE), "---")</f>
        <v>---</v>
      </c>
      <c r="O158" s="31" t="str">
        <f>_xlfn.IFNA(VLOOKUP(H158, '[1]ACIFM Employees'!$D$3:$BV$3000, 2, FALSE), "---")</f>
        <v>---</v>
      </c>
      <c r="P158" s="42" t="s">
        <v>614</v>
      </c>
      <c r="Q158" s="21"/>
      <c r="R158" s="35" t="s">
        <v>669</v>
      </c>
    </row>
    <row r="159" spans="1:18" customFormat="1" x14ac:dyDescent="0.3">
      <c r="A159" s="56">
        <v>43831</v>
      </c>
      <c r="B159" s="15" t="s">
        <v>39</v>
      </c>
      <c r="C159" s="15" t="s">
        <v>2</v>
      </c>
      <c r="D159" s="16" t="s">
        <v>627</v>
      </c>
      <c r="E159" s="19">
        <v>500</v>
      </c>
      <c r="F159" s="17">
        <v>500</v>
      </c>
      <c r="G159" s="15" t="s">
        <v>629</v>
      </c>
      <c r="H159" s="19" t="s">
        <v>614</v>
      </c>
      <c r="I159" s="31" t="str">
        <f>_xlfn.IFNA(VLOOKUP(H159, '[1]ACIFM Employees'!$D$3:$BV$3000, 3, FALSE), "")</f>
        <v/>
      </c>
      <c r="J159" s="19" t="s">
        <v>637</v>
      </c>
      <c r="K159" s="33" t="str">
        <f t="shared" si="2"/>
        <v>Internet - Under IT Department</v>
      </c>
      <c r="L159" s="31" t="str">
        <f>_xlfn.IFNA(VLOOKUP(H159, '[1]ACIFM Employees'!$D$3:$BV$3000, 4, FALSE), "---")</f>
        <v>---</v>
      </c>
      <c r="M159" s="18" t="s">
        <v>338</v>
      </c>
      <c r="N159" s="31" t="str">
        <f>_xlfn.IFNA(VLOOKUP(H159, '[1]ACIFM Employees'!$D$3:$BV$3000, 15, FALSE), "---")</f>
        <v>---</v>
      </c>
      <c r="O159" s="31" t="str">
        <f>_xlfn.IFNA(VLOOKUP(H159, '[1]ACIFM Employees'!$D$3:$BV$3000, 2, FALSE), "---")</f>
        <v>---</v>
      </c>
      <c r="P159" s="42" t="s">
        <v>614</v>
      </c>
      <c r="Q159" s="21"/>
      <c r="R159" s="35" t="s">
        <v>669</v>
      </c>
    </row>
    <row r="160" spans="1:18" customFormat="1" x14ac:dyDescent="0.3">
      <c r="A160" s="56">
        <v>43831</v>
      </c>
      <c r="B160" s="15" t="s">
        <v>40</v>
      </c>
      <c r="C160" s="15" t="s">
        <v>2</v>
      </c>
      <c r="D160" s="16" t="s">
        <v>627</v>
      </c>
      <c r="E160" s="19">
        <v>500</v>
      </c>
      <c r="F160" s="17">
        <v>500</v>
      </c>
      <c r="G160" s="15" t="s">
        <v>629</v>
      </c>
      <c r="H160" s="19" t="s">
        <v>614</v>
      </c>
      <c r="I160" s="31" t="str">
        <f>_xlfn.IFNA(VLOOKUP(H160, '[1]ACIFM Employees'!$D$3:$BV$3000, 3, FALSE), "")</f>
        <v/>
      </c>
      <c r="J160" s="19" t="s">
        <v>637</v>
      </c>
      <c r="K160" s="33" t="str">
        <f t="shared" si="2"/>
        <v>Internet - Under IT Department</v>
      </c>
      <c r="L160" s="31" t="str">
        <f>_xlfn.IFNA(VLOOKUP(H160, '[1]ACIFM Employees'!$D$3:$BV$3000, 4, FALSE), "---")</f>
        <v>---</v>
      </c>
      <c r="M160" s="18" t="s">
        <v>338</v>
      </c>
      <c r="N160" s="31" t="str">
        <f>_xlfn.IFNA(VLOOKUP(H160, '[1]ACIFM Employees'!$D$3:$BV$3000, 15, FALSE), "---")</f>
        <v>---</v>
      </c>
      <c r="O160" s="31" t="str">
        <f>_xlfn.IFNA(VLOOKUP(H160, '[1]ACIFM Employees'!$D$3:$BV$3000, 2, FALSE), "---")</f>
        <v>---</v>
      </c>
      <c r="P160" s="42" t="s">
        <v>614</v>
      </c>
      <c r="Q160" s="21"/>
      <c r="R160" s="35" t="s">
        <v>669</v>
      </c>
    </row>
    <row r="161" spans="1:18" customFormat="1" x14ac:dyDescent="0.3">
      <c r="A161" s="56">
        <v>43831</v>
      </c>
      <c r="B161" s="15" t="s">
        <v>41</v>
      </c>
      <c r="C161" s="15" t="s">
        <v>2</v>
      </c>
      <c r="D161" s="16" t="s">
        <v>627</v>
      </c>
      <c r="E161" s="19">
        <v>500</v>
      </c>
      <c r="F161" s="17">
        <v>500</v>
      </c>
      <c r="G161" s="15" t="s">
        <v>629</v>
      </c>
      <c r="H161" s="19" t="s">
        <v>614</v>
      </c>
      <c r="I161" s="31" t="str">
        <f>_xlfn.IFNA(VLOOKUP(H161, '[1]ACIFM Employees'!$D$3:$BV$3000, 3, FALSE), "")</f>
        <v/>
      </c>
      <c r="J161" s="19" t="s">
        <v>637</v>
      </c>
      <c r="K161" s="33" t="str">
        <f t="shared" si="2"/>
        <v>Internet - Under IT Department</v>
      </c>
      <c r="L161" s="31" t="str">
        <f>_xlfn.IFNA(VLOOKUP(H161, '[1]ACIFM Employees'!$D$3:$BV$3000, 4, FALSE), "---")</f>
        <v>---</v>
      </c>
      <c r="M161" s="18" t="s">
        <v>338</v>
      </c>
      <c r="N161" s="31" t="str">
        <f>_xlfn.IFNA(VLOOKUP(H161, '[1]ACIFM Employees'!$D$3:$BV$3000, 15, FALSE), "---")</f>
        <v>---</v>
      </c>
      <c r="O161" s="31" t="str">
        <f>_xlfn.IFNA(VLOOKUP(H161, '[1]ACIFM Employees'!$D$3:$BV$3000, 2, FALSE), "---")</f>
        <v>---</v>
      </c>
      <c r="P161" s="42" t="s">
        <v>614</v>
      </c>
      <c r="Q161" s="21"/>
      <c r="R161" s="35" t="s">
        <v>669</v>
      </c>
    </row>
    <row r="162" spans="1:18" customFormat="1" x14ac:dyDescent="0.3">
      <c r="A162" s="56">
        <v>43831</v>
      </c>
      <c r="B162" s="15" t="s">
        <v>42</v>
      </c>
      <c r="C162" s="15" t="s">
        <v>2</v>
      </c>
      <c r="D162" s="16" t="s">
        <v>627</v>
      </c>
      <c r="E162" s="19">
        <v>500</v>
      </c>
      <c r="F162" s="17">
        <v>500</v>
      </c>
      <c r="G162" s="15" t="s">
        <v>629</v>
      </c>
      <c r="H162" s="19" t="s">
        <v>614</v>
      </c>
      <c r="I162" s="31" t="str">
        <f>_xlfn.IFNA(VLOOKUP(H162, '[1]ACIFM Employees'!$D$3:$BV$3000, 3, FALSE), "")</f>
        <v/>
      </c>
      <c r="J162" s="19" t="s">
        <v>637</v>
      </c>
      <c r="K162" s="33" t="str">
        <f t="shared" si="2"/>
        <v>Internet - Under IT Department</v>
      </c>
      <c r="L162" s="31" t="str">
        <f>_xlfn.IFNA(VLOOKUP(H162, '[1]ACIFM Employees'!$D$3:$BV$3000, 4, FALSE), "---")</f>
        <v>---</v>
      </c>
      <c r="M162" s="18" t="s">
        <v>338</v>
      </c>
      <c r="N162" s="31" t="str">
        <f>_xlfn.IFNA(VLOOKUP(H162, '[1]ACIFM Employees'!$D$3:$BV$3000, 15, FALSE), "---")</f>
        <v>---</v>
      </c>
      <c r="O162" s="31" t="str">
        <f>_xlfn.IFNA(VLOOKUP(H162, '[1]ACIFM Employees'!$D$3:$BV$3000, 2, FALSE), "---")</f>
        <v>---</v>
      </c>
      <c r="P162" s="42" t="s">
        <v>614</v>
      </c>
      <c r="Q162" s="21"/>
      <c r="R162" s="35" t="s">
        <v>669</v>
      </c>
    </row>
    <row r="163" spans="1:18" customFormat="1" x14ac:dyDescent="0.3">
      <c r="A163" s="56">
        <v>43831</v>
      </c>
      <c r="B163" s="15" t="s">
        <v>43</v>
      </c>
      <c r="C163" s="15" t="s">
        <v>2</v>
      </c>
      <c r="D163" s="16" t="s">
        <v>627</v>
      </c>
      <c r="E163" s="19">
        <v>500</v>
      </c>
      <c r="F163" s="17">
        <v>500</v>
      </c>
      <c r="G163" s="15" t="s">
        <v>629</v>
      </c>
      <c r="H163" s="19" t="s">
        <v>614</v>
      </c>
      <c r="I163" s="31" t="str">
        <f>_xlfn.IFNA(VLOOKUP(H163, '[1]ACIFM Employees'!$D$3:$BV$3000, 3, FALSE), "")</f>
        <v/>
      </c>
      <c r="J163" s="19" t="s">
        <v>637</v>
      </c>
      <c r="K163" s="33" t="str">
        <f t="shared" si="2"/>
        <v>Internet - Under IT Department</v>
      </c>
      <c r="L163" s="31" t="str">
        <f>_xlfn.IFNA(VLOOKUP(H163, '[1]ACIFM Employees'!$D$3:$BV$3000, 4, FALSE), "---")</f>
        <v>---</v>
      </c>
      <c r="M163" s="18" t="s">
        <v>338</v>
      </c>
      <c r="N163" s="31" t="str">
        <f>_xlfn.IFNA(VLOOKUP(H163, '[1]ACIFM Employees'!$D$3:$BV$3000, 15, FALSE), "---")</f>
        <v>---</v>
      </c>
      <c r="O163" s="31" t="str">
        <f>_xlfn.IFNA(VLOOKUP(H163, '[1]ACIFM Employees'!$D$3:$BV$3000, 2, FALSE), "---")</f>
        <v>---</v>
      </c>
      <c r="P163" s="42" t="s">
        <v>614</v>
      </c>
      <c r="Q163" s="21"/>
      <c r="R163" s="35" t="s">
        <v>669</v>
      </c>
    </row>
    <row r="164" spans="1:18" customFormat="1" x14ac:dyDescent="0.3">
      <c r="A164" s="56">
        <v>43831</v>
      </c>
      <c r="B164" s="15" t="s">
        <v>44</v>
      </c>
      <c r="C164" s="15" t="s">
        <v>2</v>
      </c>
      <c r="D164" s="16" t="s">
        <v>627</v>
      </c>
      <c r="E164" s="19">
        <v>500</v>
      </c>
      <c r="F164" s="17">
        <v>500</v>
      </c>
      <c r="G164" s="15" t="s">
        <v>629</v>
      </c>
      <c r="H164" s="19" t="s">
        <v>614</v>
      </c>
      <c r="I164" s="31" t="str">
        <f>_xlfn.IFNA(VLOOKUP(H164, '[1]ACIFM Employees'!$D$3:$BV$3000, 3, FALSE), "")</f>
        <v/>
      </c>
      <c r="J164" s="19" t="s">
        <v>637</v>
      </c>
      <c r="K164" s="33" t="str">
        <f t="shared" si="2"/>
        <v>Internet - Under IT Department</v>
      </c>
      <c r="L164" s="31" t="str">
        <f>_xlfn.IFNA(VLOOKUP(H164, '[1]ACIFM Employees'!$D$3:$BV$3000, 4, FALSE), "---")</f>
        <v>---</v>
      </c>
      <c r="M164" s="18" t="s">
        <v>338</v>
      </c>
      <c r="N164" s="31" t="str">
        <f>_xlfn.IFNA(VLOOKUP(H164, '[1]ACIFM Employees'!$D$3:$BV$3000, 15, FALSE), "---")</f>
        <v>---</v>
      </c>
      <c r="O164" s="31" t="str">
        <f>_xlfn.IFNA(VLOOKUP(H164, '[1]ACIFM Employees'!$D$3:$BV$3000, 2, FALSE), "---")</f>
        <v>---</v>
      </c>
      <c r="P164" s="42" t="s">
        <v>614</v>
      </c>
      <c r="Q164" s="21"/>
      <c r="R164" s="35" t="s">
        <v>669</v>
      </c>
    </row>
    <row r="165" spans="1:18" customFormat="1" x14ac:dyDescent="0.3">
      <c r="A165" s="56">
        <v>43831</v>
      </c>
      <c r="B165" s="15" t="s">
        <v>45</v>
      </c>
      <c r="C165" s="15" t="s">
        <v>2</v>
      </c>
      <c r="D165" s="16" t="s">
        <v>627</v>
      </c>
      <c r="E165" s="19">
        <v>500</v>
      </c>
      <c r="F165" s="17">
        <v>500</v>
      </c>
      <c r="G165" s="15" t="s">
        <v>629</v>
      </c>
      <c r="H165" s="19" t="s">
        <v>614</v>
      </c>
      <c r="I165" s="31" t="str">
        <f>_xlfn.IFNA(VLOOKUP(H165, '[1]ACIFM Employees'!$D$3:$BV$3000, 3, FALSE), "")</f>
        <v/>
      </c>
      <c r="J165" s="19" t="s">
        <v>637</v>
      </c>
      <c r="K165" s="33" t="str">
        <f t="shared" si="2"/>
        <v>Internet - Under IT Department</v>
      </c>
      <c r="L165" s="31" t="str">
        <f>_xlfn.IFNA(VLOOKUP(H165, '[1]ACIFM Employees'!$D$3:$BV$3000, 4, FALSE), "---")</f>
        <v>---</v>
      </c>
      <c r="M165" s="18" t="s">
        <v>338</v>
      </c>
      <c r="N165" s="31" t="str">
        <f>_xlfn.IFNA(VLOOKUP(H165, '[1]ACIFM Employees'!$D$3:$BV$3000, 15, FALSE), "---")</f>
        <v>---</v>
      </c>
      <c r="O165" s="31" t="str">
        <f>_xlfn.IFNA(VLOOKUP(H165, '[1]ACIFM Employees'!$D$3:$BV$3000, 2, FALSE), "---")</f>
        <v>---</v>
      </c>
      <c r="P165" s="42" t="s">
        <v>614</v>
      </c>
      <c r="Q165" s="21"/>
      <c r="R165" s="35" t="s">
        <v>669</v>
      </c>
    </row>
    <row r="166" spans="1:18" customFormat="1" x14ac:dyDescent="0.3">
      <c r="A166" s="56">
        <v>43831</v>
      </c>
      <c r="B166" s="15" t="s">
        <v>46</v>
      </c>
      <c r="C166" s="15" t="s">
        <v>2</v>
      </c>
      <c r="D166" s="16" t="s">
        <v>627</v>
      </c>
      <c r="E166" s="19">
        <v>500</v>
      </c>
      <c r="F166" s="17">
        <v>500</v>
      </c>
      <c r="G166" s="15" t="s">
        <v>629</v>
      </c>
      <c r="H166" s="19" t="s">
        <v>614</v>
      </c>
      <c r="I166" s="31" t="str">
        <f>_xlfn.IFNA(VLOOKUP(H166, '[1]ACIFM Employees'!$D$3:$BV$3000, 3, FALSE), "")</f>
        <v/>
      </c>
      <c r="J166" s="19" t="s">
        <v>637</v>
      </c>
      <c r="K166" s="33" t="str">
        <f t="shared" si="2"/>
        <v>Internet - Under IT Department</v>
      </c>
      <c r="L166" s="31" t="str">
        <f>_xlfn.IFNA(VLOOKUP(H166, '[1]ACIFM Employees'!$D$3:$BV$3000, 4, FALSE), "---")</f>
        <v>---</v>
      </c>
      <c r="M166" s="18" t="s">
        <v>338</v>
      </c>
      <c r="N166" s="31" t="str">
        <f>_xlfn.IFNA(VLOOKUP(H166, '[1]ACIFM Employees'!$D$3:$BV$3000, 15, FALSE), "---")</f>
        <v>---</v>
      </c>
      <c r="O166" s="31" t="str">
        <f>_xlfn.IFNA(VLOOKUP(H166, '[1]ACIFM Employees'!$D$3:$BV$3000, 2, FALSE), "---")</f>
        <v>---</v>
      </c>
      <c r="P166" s="42" t="s">
        <v>614</v>
      </c>
      <c r="Q166" s="21"/>
      <c r="R166" s="35" t="s">
        <v>669</v>
      </c>
    </row>
    <row r="167" spans="1:18" customFormat="1" x14ac:dyDescent="0.3">
      <c r="A167" s="56">
        <v>43831</v>
      </c>
      <c r="B167" s="15" t="s">
        <v>47</v>
      </c>
      <c r="C167" s="15" t="s">
        <v>2</v>
      </c>
      <c r="D167" s="16" t="s">
        <v>627</v>
      </c>
      <c r="E167" s="19">
        <v>500</v>
      </c>
      <c r="F167" s="17">
        <v>500</v>
      </c>
      <c r="G167" s="15" t="s">
        <v>629</v>
      </c>
      <c r="H167" s="19" t="s">
        <v>614</v>
      </c>
      <c r="I167" s="31" t="str">
        <f>_xlfn.IFNA(VLOOKUP(H167, '[1]ACIFM Employees'!$D$3:$BV$3000, 3, FALSE), "")</f>
        <v/>
      </c>
      <c r="J167" s="19" t="s">
        <v>637</v>
      </c>
      <c r="K167" s="33" t="str">
        <f t="shared" si="2"/>
        <v>Internet - Under IT Department</v>
      </c>
      <c r="L167" s="31" t="str">
        <f>_xlfn.IFNA(VLOOKUP(H167, '[1]ACIFM Employees'!$D$3:$BV$3000, 4, FALSE), "---")</f>
        <v>---</v>
      </c>
      <c r="M167" s="18" t="s">
        <v>338</v>
      </c>
      <c r="N167" s="31" t="str">
        <f>_xlfn.IFNA(VLOOKUP(H167, '[1]ACIFM Employees'!$D$3:$BV$3000, 15, FALSE), "---")</f>
        <v>---</v>
      </c>
      <c r="O167" s="31" t="str">
        <f>_xlfn.IFNA(VLOOKUP(H167, '[1]ACIFM Employees'!$D$3:$BV$3000, 2, FALSE), "---")</f>
        <v>---</v>
      </c>
      <c r="P167" s="42" t="s">
        <v>614</v>
      </c>
      <c r="Q167" s="21"/>
      <c r="R167" s="35" t="s">
        <v>669</v>
      </c>
    </row>
    <row r="168" spans="1:18" customFormat="1" x14ac:dyDescent="0.3">
      <c r="A168" s="56">
        <v>43831</v>
      </c>
      <c r="B168" s="15" t="s">
        <v>48</v>
      </c>
      <c r="C168" s="15" t="s">
        <v>2</v>
      </c>
      <c r="D168" s="16" t="s">
        <v>627</v>
      </c>
      <c r="E168" s="19">
        <v>500</v>
      </c>
      <c r="F168" s="17">
        <v>500</v>
      </c>
      <c r="G168" s="15" t="s">
        <v>629</v>
      </c>
      <c r="H168" s="19" t="s">
        <v>614</v>
      </c>
      <c r="I168" s="31" t="str">
        <f>_xlfn.IFNA(VLOOKUP(H168, '[1]ACIFM Employees'!$D$3:$BV$3000, 3, FALSE), "")</f>
        <v/>
      </c>
      <c r="J168" s="19" t="s">
        <v>637</v>
      </c>
      <c r="K168" s="33" t="str">
        <f t="shared" si="2"/>
        <v>Internet - Under IT Department</v>
      </c>
      <c r="L168" s="31" t="str">
        <f>_xlfn.IFNA(VLOOKUP(H168, '[1]ACIFM Employees'!$D$3:$BV$3000, 4, FALSE), "---")</f>
        <v>---</v>
      </c>
      <c r="M168" s="18" t="s">
        <v>338</v>
      </c>
      <c r="N168" s="31" t="str">
        <f>_xlfn.IFNA(VLOOKUP(H168, '[1]ACIFM Employees'!$D$3:$BV$3000, 15, FALSE), "---")</f>
        <v>---</v>
      </c>
      <c r="O168" s="31" t="str">
        <f>_xlfn.IFNA(VLOOKUP(H168, '[1]ACIFM Employees'!$D$3:$BV$3000, 2, FALSE), "---")</f>
        <v>---</v>
      </c>
      <c r="P168" s="42" t="s">
        <v>614</v>
      </c>
      <c r="Q168" s="21"/>
      <c r="R168" s="35" t="s">
        <v>669</v>
      </c>
    </row>
    <row r="169" spans="1:18" customFormat="1" x14ac:dyDescent="0.3">
      <c r="A169" s="56">
        <v>43831</v>
      </c>
      <c r="B169" s="15" t="s">
        <v>49</v>
      </c>
      <c r="C169" s="15" t="s">
        <v>2</v>
      </c>
      <c r="D169" s="16" t="s">
        <v>627</v>
      </c>
      <c r="E169" s="19">
        <v>500</v>
      </c>
      <c r="F169" s="17">
        <v>500</v>
      </c>
      <c r="G169" s="15" t="s">
        <v>629</v>
      </c>
      <c r="H169" s="19" t="s">
        <v>614</v>
      </c>
      <c r="I169" s="31" t="str">
        <f>_xlfn.IFNA(VLOOKUP(H169, '[1]ACIFM Employees'!$D$3:$BV$3000, 3, FALSE), "")</f>
        <v/>
      </c>
      <c r="J169" s="19" t="s">
        <v>637</v>
      </c>
      <c r="K169" s="33" t="str">
        <f t="shared" si="2"/>
        <v>Internet - Under IT Department</v>
      </c>
      <c r="L169" s="31" t="str">
        <f>_xlfn.IFNA(VLOOKUP(H169, '[1]ACIFM Employees'!$D$3:$BV$3000, 4, FALSE), "---")</f>
        <v>---</v>
      </c>
      <c r="M169" s="18" t="s">
        <v>338</v>
      </c>
      <c r="N169" s="31" t="str">
        <f>_xlfn.IFNA(VLOOKUP(H169, '[1]ACIFM Employees'!$D$3:$BV$3000, 15, FALSE), "---")</f>
        <v>---</v>
      </c>
      <c r="O169" s="31" t="str">
        <f>_xlfn.IFNA(VLOOKUP(H169, '[1]ACIFM Employees'!$D$3:$BV$3000, 2, FALSE), "---")</f>
        <v>---</v>
      </c>
      <c r="P169" s="42" t="s">
        <v>614</v>
      </c>
      <c r="Q169" s="21"/>
      <c r="R169" s="35" t="s">
        <v>669</v>
      </c>
    </row>
    <row r="170" spans="1:18" customFormat="1" x14ac:dyDescent="0.3">
      <c r="A170" s="56">
        <v>43831</v>
      </c>
      <c r="B170" s="15" t="s">
        <v>50</v>
      </c>
      <c r="C170" s="15" t="s">
        <v>2</v>
      </c>
      <c r="D170" s="16" t="s">
        <v>627</v>
      </c>
      <c r="E170" s="19">
        <v>500</v>
      </c>
      <c r="F170" s="17">
        <v>500</v>
      </c>
      <c r="G170" s="15" t="s">
        <v>629</v>
      </c>
      <c r="H170" s="19" t="s">
        <v>614</v>
      </c>
      <c r="I170" s="31" t="str">
        <f>_xlfn.IFNA(VLOOKUP(H170, '[1]ACIFM Employees'!$D$3:$BV$3000, 3, FALSE), "")</f>
        <v/>
      </c>
      <c r="J170" s="19" t="s">
        <v>637</v>
      </c>
      <c r="K170" s="33" t="str">
        <f t="shared" si="2"/>
        <v>Internet - Under IT Department</v>
      </c>
      <c r="L170" s="31" t="str">
        <f>_xlfn.IFNA(VLOOKUP(H170, '[1]ACIFM Employees'!$D$3:$BV$3000, 4, FALSE), "---")</f>
        <v>---</v>
      </c>
      <c r="M170" s="18" t="s">
        <v>338</v>
      </c>
      <c r="N170" s="31" t="str">
        <f>_xlfn.IFNA(VLOOKUP(H170, '[1]ACIFM Employees'!$D$3:$BV$3000, 15, FALSE), "---")</f>
        <v>---</v>
      </c>
      <c r="O170" s="31" t="str">
        <f>_xlfn.IFNA(VLOOKUP(H170, '[1]ACIFM Employees'!$D$3:$BV$3000, 2, FALSE), "---")</f>
        <v>---</v>
      </c>
      <c r="P170" s="42" t="s">
        <v>614</v>
      </c>
      <c r="Q170" s="21"/>
      <c r="R170" s="35" t="s">
        <v>669</v>
      </c>
    </row>
    <row r="171" spans="1:18" customFormat="1" x14ac:dyDescent="0.3">
      <c r="A171" s="56">
        <v>43831</v>
      </c>
      <c r="B171" s="15" t="s">
        <v>51</v>
      </c>
      <c r="C171" s="15" t="s">
        <v>2</v>
      </c>
      <c r="D171" s="16" t="s">
        <v>627</v>
      </c>
      <c r="E171" s="19">
        <v>500</v>
      </c>
      <c r="F171" s="17">
        <v>500</v>
      </c>
      <c r="G171" s="15" t="s">
        <v>629</v>
      </c>
      <c r="H171" s="19" t="s">
        <v>614</v>
      </c>
      <c r="I171" s="31" t="str">
        <f>_xlfn.IFNA(VLOOKUP(H171, '[1]ACIFM Employees'!$D$3:$BV$3000, 3, FALSE), "")</f>
        <v/>
      </c>
      <c r="J171" s="19" t="s">
        <v>637</v>
      </c>
      <c r="K171" s="33" t="str">
        <f t="shared" si="2"/>
        <v>Internet - Under IT Department</v>
      </c>
      <c r="L171" s="31" t="str">
        <f>_xlfn.IFNA(VLOOKUP(H171, '[1]ACIFM Employees'!$D$3:$BV$3000, 4, FALSE), "---")</f>
        <v>---</v>
      </c>
      <c r="M171" s="18" t="s">
        <v>338</v>
      </c>
      <c r="N171" s="31" t="str">
        <f>_xlfn.IFNA(VLOOKUP(H171, '[1]ACIFM Employees'!$D$3:$BV$3000, 15, FALSE), "---")</f>
        <v>---</v>
      </c>
      <c r="O171" s="31" t="str">
        <f>_xlfn.IFNA(VLOOKUP(H171, '[1]ACIFM Employees'!$D$3:$BV$3000, 2, FALSE), "---")</f>
        <v>---</v>
      </c>
      <c r="P171" s="42" t="s">
        <v>614</v>
      </c>
      <c r="Q171" s="21"/>
      <c r="R171" s="35" t="s">
        <v>669</v>
      </c>
    </row>
    <row r="172" spans="1:18" customFormat="1" x14ac:dyDescent="0.3">
      <c r="A172" s="56">
        <v>43831</v>
      </c>
      <c r="B172" s="15" t="s">
        <v>52</v>
      </c>
      <c r="C172" s="15" t="s">
        <v>2</v>
      </c>
      <c r="D172" s="16" t="s">
        <v>627</v>
      </c>
      <c r="E172" s="19">
        <v>500</v>
      </c>
      <c r="F172" s="17">
        <v>500</v>
      </c>
      <c r="G172" s="15" t="s">
        <v>629</v>
      </c>
      <c r="H172" s="19" t="s">
        <v>614</v>
      </c>
      <c r="I172" s="31" t="str">
        <f>_xlfn.IFNA(VLOOKUP(H172, '[1]ACIFM Employees'!$D$3:$BV$3000, 3, FALSE), "")</f>
        <v/>
      </c>
      <c r="J172" s="19" t="s">
        <v>637</v>
      </c>
      <c r="K172" s="33" t="str">
        <f t="shared" si="2"/>
        <v>Internet - Under IT Department</v>
      </c>
      <c r="L172" s="31" t="str">
        <f>_xlfn.IFNA(VLOOKUP(H172, '[1]ACIFM Employees'!$D$3:$BV$3000, 4, FALSE), "---")</f>
        <v>---</v>
      </c>
      <c r="M172" s="18" t="s">
        <v>338</v>
      </c>
      <c r="N172" s="31" t="str">
        <f>_xlfn.IFNA(VLOOKUP(H172, '[1]ACIFM Employees'!$D$3:$BV$3000, 15, FALSE), "---")</f>
        <v>---</v>
      </c>
      <c r="O172" s="31" t="str">
        <f>_xlfn.IFNA(VLOOKUP(H172, '[1]ACIFM Employees'!$D$3:$BV$3000, 2, FALSE), "---")</f>
        <v>---</v>
      </c>
      <c r="P172" s="42" t="s">
        <v>614</v>
      </c>
      <c r="Q172" s="21"/>
      <c r="R172" s="35" t="s">
        <v>669</v>
      </c>
    </row>
    <row r="173" spans="1:18" customFormat="1" x14ac:dyDescent="0.3">
      <c r="A173" s="56">
        <v>43831</v>
      </c>
      <c r="B173" s="15" t="s">
        <v>53</v>
      </c>
      <c r="C173" s="15" t="s">
        <v>2</v>
      </c>
      <c r="D173" s="16" t="s">
        <v>627</v>
      </c>
      <c r="E173" s="19">
        <v>500</v>
      </c>
      <c r="F173" s="17">
        <v>500</v>
      </c>
      <c r="G173" s="15" t="s">
        <v>629</v>
      </c>
      <c r="H173" s="19" t="s">
        <v>614</v>
      </c>
      <c r="I173" s="31" t="str">
        <f>_xlfn.IFNA(VLOOKUP(H173, '[1]ACIFM Employees'!$D$3:$BV$3000, 3, FALSE), "")</f>
        <v/>
      </c>
      <c r="J173" s="19" t="s">
        <v>637</v>
      </c>
      <c r="K173" s="33" t="str">
        <f t="shared" si="2"/>
        <v>Internet - Under IT Department</v>
      </c>
      <c r="L173" s="31" t="str">
        <f>_xlfn.IFNA(VLOOKUP(H173, '[1]ACIFM Employees'!$D$3:$BV$3000, 4, FALSE), "---")</f>
        <v>---</v>
      </c>
      <c r="M173" s="18" t="s">
        <v>338</v>
      </c>
      <c r="N173" s="31" t="str">
        <f>_xlfn.IFNA(VLOOKUP(H173, '[1]ACIFM Employees'!$D$3:$BV$3000, 15, FALSE), "---")</f>
        <v>---</v>
      </c>
      <c r="O173" s="31" t="str">
        <f>_xlfn.IFNA(VLOOKUP(H173, '[1]ACIFM Employees'!$D$3:$BV$3000, 2, FALSE), "---")</f>
        <v>---</v>
      </c>
      <c r="P173" s="42" t="s">
        <v>614</v>
      </c>
      <c r="Q173" s="21"/>
      <c r="R173" s="35" t="s">
        <v>669</v>
      </c>
    </row>
    <row r="174" spans="1:18" customFormat="1" x14ac:dyDescent="0.3">
      <c r="A174" s="56">
        <v>43831</v>
      </c>
      <c r="B174" s="15" t="s">
        <v>54</v>
      </c>
      <c r="C174" s="15" t="s">
        <v>2</v>
      </c>
      <c r="D174" s="16" t="s">
        <v>627</v>
      </c>
      <c r="E174" s="19">
        <v>500</v>
      </c>
      <c r="F174" s="17">
        <v>500</v>
      </c>
      <c r="G174" s="15" t="s">
        <v>629</v>
      </c>
      <c r="H174" s="19" t="s">
        <v>614</v>
      </c>
      <c r="I174" s="31" t="str">
        <f>_xlfn.IFNA(VLOOKUP(H174, '[1]ACIFM Employees'!$D$3:$BV$3000, 3, FALSE), "")</f>
        <v/>
      </c>
      <c r="J174" s="19" t="s">
        <v>637</v>
      </c>
      <c r="K174" s="33" t="str">
        <f t="shared" si="2"/>
        <v>Internet - Under IT Department</v>
      </c>
      <c r="L174" s="31" t="str">
        <f>_xlfn.IFNA(VLOOKUP(H174, '[1]ACIFM Employees'!$D$3:$BV$3000, 4, FALSE), "---")</f>
        <v>---</v>
      </c>
      <c r="M174" s="18" t="s">
        <v>338</v>
      </c>
      <c r="N174" s="31" t="str">
        <f>_xlfn.IFNA(VLOOKUP(H174, '[1]ACIFM Employees'!$D$3:$BV$3000, 15, FALSE), "---")</f>
        <v>---</v>
      </c>
      <c r="O174" s="31" t="str">
        <f>_xlfn.IFNA(VLOOKUP(H174, '[1]ACIFM Employees'!$D$3:$BV$3000, 2, FALSE), "---")</f>
        <v>---</v>
      </c>
      <c r="P174" s="42" t="s">
        <v>614</v>
      </c>
      <c r="Q174" s="21"/>
      <c r="R174" s="35" t="s">
        <v>669</v>
      </c>
    </row>
    <row r="175" spans="1:18" customFormat="1" x14ac:dyDescent="0.3">
      <c r="A175" s="56">
        <v>43831</v>
      </c>
      <c r="B175" s="15" t="s">
        <v>55</v>
      </c>
      <c r="C175" s="15" t="s">
        <v>2</v>
      </c>
      <c r="D175" s="16" t="s">
        <v>627</v>
      </c>
      <c r="E175" s="19">
        <v>500</v>
      </c>
      <c r="F175" s="17">
        <v>500</v>
      </c>
      <c r="G175" s="15" t="s">
        <v>629</v>
      </c>
      <c r="H175" s="19" t="s">
        <v>614</v>
      </c>
      <c r="I175" s="31" t="str">
        <f>_xlfn.IFNA(VLOOKUP(H175, '[1]ACIFM Employees'!$D$3:$BV$3000, 3, FALSE), "")</f>
        <v/>
      </c>
      <c r="J175" s="19" t="s">
        <v>637</v>
      </c>
      <c r="K175" s="33" t="str">
        <f t="shared" si="2"/>
        <v>Internet - Under IT Department</v>
      </c>
      <c r="L175" s="31" t="str">
        <f>_xlfn.IFNA(VLOOKUP(H175, '[1]ACIFM Employees'!$D$3:$BV$3000, 4, FALSE), "---")</f>
        <v>---</v>
      </c>
      <c r="M175" s="18" t="s">
        <v>338</v>
      </c>
      <c r="N175" s="31" t="str">
        <f>_xlfn.IFNA(VLOOKUP(H175, '[1]ACIFM Employees'!$D$3:$BV$3000, 15, FALSE), "---")</f>
        <v>---</v>
      </c>
      <c r="O175" s="31" t="str">
        <f>_xlfn.IFNA(VLOOKUP(H175, '[1]ACIFM Employees'!$D$3:$BV$3000, 2, FALSE), "---")</f>
        <v>---</v>
      </c>
      <c r="P175" s="42" t="s">
        <v>614</v>
      </c>
      <c r="Q175" s="21"/>
      <c r="R175" s="35" t="s">
        <v>669</v>
      </c>
    </row>
    <row r="176" spans="1:18" customFormat="1" x14ac:dyDescent="0.3">
      <c r="A176" s="56">
        <v>43831</v>
      </c>
      <c r="B176" s="15" t="s">
        <v>56</v>
      </c>
      <c r="C176" s="15" t="s">
        <v>2</v>
      </c>
      <c r="D176" s="16" t="s">
        <v>627</v>
      </c>
      <c r="E176" s="19">
        <v>500</v>
      </c>
      <c r="F176" s="17">
        <v>500</v>
      </c>
      <c r="G176" s="15" t="s">
        <v>629</v>
      </c>
      <c r="H176" s="19" t="s">
        <v>614</v>
      </c>
      <c r="I176" s="31" t="str">
        <f>_xlfn.IFNA(VLOOKUP(H176, '[1]ACIFM Employees'!$D$3:$BV$3000, 3, FALSE), "")</f>
        <v/>
      </c>
      <c r="J176" s="19" t="s">
        <v>637</v>
      </c>
      <c r="K176" s="33" t="str">
        <f t="shared" si="2"/>
        <v>Internet - Under IT Department</v>
      </c>
      <c r="L176" s="31" t="str">
        <f>_xlfn.IFNA(VLOOKUP(H176, '[1]ACIFM Employees'!$D$3:$BV$3000, 4, FALSE), "---")</f>
        <v>---</v>
      </c>
      <c r="M176" s="18" t="s">
        <v>338</v>
      </c>
      <c r="N176" s="31" t="str">
        <f>_xlfn.IFNA(VLOOKUP(H176, '[1]ACIFM Employees'!$D$3:$BV$3000, 15, FALSE), "---")</f>
        <v>---</v>
      </c>
      <c r="O176" s="31" t="str">
        <f>_xlfn.IFNA(VLOOKUP(H176, '[1]ACIFM Employees'!$D$3:$BV$3000, 2, FALSE), "---")</f>
        <v>---</v>
      </c>
      <c r="P176" s="42" t="s">
        <v>614</v>
      </c>
      <c r="Q176" s="21"/>
      <c r="R176" s="35" t="s">
        <v>669</v>
      </c>
    </row>
    <row r="177" spans="1:18" customFormat="1" x14ac:dyDescent="0.3">
      <c r="A177" s="56">
        <v>43831</v>
      </c>
      <c r="B177" s="15" t="s">
        <v>57</v>
      </c>
      <c r="C177" s="15" t="s">
        <v>2</v>
      </c>
      <c r="D177" s="16" t="s">
        <v>627</v>
      </c>
      <c r="E177" s="19">
        <v>500</v>
      </c>
      <c r="F177" s="17">
        <v>500</v>
      </c>
      <c r="G177" s="15" t="s">
        <v>629</v>
      </c>
      <c r="H177" s="19" t="s">
        <v>614</v>
      </c>
      <c r="I177" s="31" t="str">
        <f>_xlfn.IFNA(VLOOKUP(H177, '[1]ACIFM Employees'!$D$3:$BV$3000, 3, FALSE), "")</f>
        <v/>
      </c>
      <c r="J177" s="19" t="s">
        <v>637</v>
      </c>
      <c r="K177" s="33" t="str">
        <f t="shared" si="2"/>
        <v>Internet - Under IT Department</v>
      </c>
      <c r="L177" s="31" t="str">
        <f>_xlfn.IFNA(VLOOKUP(H177, '[1]ACIFM Employees'!$D$3:$BV$3000, 4, FALSE), "---")</f>
        <v>---</v>
      </c>
      <c r="M177" s="18" t="s">
        <v>338</v>
      </c>
      <c r="N177" s="31" t="str">
        <f>_xlfn.IFNA(VLOOKUP(H177, '[1]ACIFM Employees'!$D$3:$BV$3000, 15, FALSE), "---")</f>
        <v>---</v>
      </c>
      <c r="O177" s="31" t="str">
        <f>_xlfn.IFNA(VLOOKUP(H177, '[1]ACIFM Employees'!$D$3:$BV$3000, 2, FALSE), "---")</f>
        <v>---</v>
      </c>
      <c r="P177" s="42" t="s">
        <v>614</v>
      </c>
      <c r="Q177" s="21"/>
      <c r="R177" s="35" t="s">
        <v>669</v>
      </c>
    </row>
    <row r="178" spans="1:18" customFormat="1" x14ac:dyDescent="0.3">
      <c r="A178" s="56">
        <v>43831</v>
      </c>
      <c r="B178" s="15" t="s">
        <v>58</v>
      </c>
      <c r="C178" s="15" t="s">
        <v>2</v>
      </c>
      <c r="D178" s="16" t="s">
        <v>627</v>
      </c>
      <c r="E178" s="19">
        <v>500</v>
      </c>
      <c r="F178" s="17">
        <v>500</v>
      </c>
      <c r="G178" s="15" t="s">
        <v>629</v>
      </c>
      <c r="H178" s="19" t="s">
        <v>614</v>
      </c>
      <c r="I178" s="31" t="str">
        <f>_xlfn.IFNA(VLOOKUP(H178, '[1]ACIFM Employees'!$D$3:$BV$3000, 3, FALSE), "")</f>
        <v/>
      </c>
      <c r="J178" s="19" t="s">
        <v>637</v>
      </c>
      <c r="K178" s="33" t="str">
        <f t="shared" si="2"/>
        <v>Internet - Under IT Department</v>
      </c>
      <c r="L178" s="31" t="str">
        <f>_xlfn.IFNA(VLOOKUP(H178, '[1]ACIFM Employees'!$D$3:$BV$3000, 4, FALSE), "---")</f>
        <v>---</v>
      </c>
      <c r="M178" s="18" t="s">
        <v>338</v>
      </c>
      <c r="N178" s="31" t="str">
        <f>_xlfn.IFNA(VLOOKUP(H178, '[1]ACIFM Employees'!$D$3:$BV$3000, 15, FALSE), "---")</f>
        <v>---</v>
      </c>
      <c r="O178" s="31" t="str">
        <f>_xlfn.IFNA(VLOOKUP(H178, '[1]ACIFM Employees'!$D$3:$BV$3000, 2, FALSE), "---")</f>
        <v>---</v>
      </c>
      <c r="P178" s="42" t="s">
        <v>614</v>
      </c>
      <c r="Q178" s="21"/>
      <c r="R178" s="35" t="s">
        <v>669</v>
      </c>
    </row>
    <row r="179" spans="1:18" customFormat="1" x14ac:dyDescent="0.3">
      <c r="A179" s="56">
        <v>43831</v>
      </c>
      <c r="B179" s="15" t="s">
        <v>59</v>
      </c>
      <c r="C179" s="15" t="s">
        <v>2</v>
      </c>
      <c r="D179" s="16" t="s">
        <v>627</v>
      </c>
      <c r="E179" s="19">
        <v>500</v>
      </c>
      <c r="F179" s="17">
        <v>500</v>
      </c>
      <c r="G179" s="15" t="s">
        <v>629</v>
      </c>
      <c r="H179" s="19" t="s">
        <v>614</v>
      </c>
      <c r="I179" s="31" t="str">
        <f>_xlfn.IFNA(VLOOKUP(H179, '[1]ACIFM Employees'!$D$3:$BV$3000, 3, FALSE), "")</f>
        <v/>
      </c>
      <c r="J179" s="19" t="s">
        <v>637</v>
      </c>
      <c r="K179" s="33" t="str">
        <f t="shared" si="2"/>
        <v>Internet - Under IT Department</v>
      </c>
      <c r="L179" s="31" t="str">
        <f>_xlfn.IFNA(VLOOKUP(H179, '[1]ACIFM Employees'!$D$3:$BV$3000, 4, FALSE), "---")</f>
        <v>---</v>
      </c>
      <c r="M179" s="18" t="s">
        <v>338</v>
      </c>
      <c r="N179" s="31" t="str">
        <f>_xlfn.IFNA(VLOOKUP(H179, '[1]ACIFM Employees'!$D$3:$BV$3000, 15, FALSE), "---")</f>
        <v>---</v>
      </c>
      <c r="O179" s="31" t="str">
        <f>_xlfn.IFNA(VLOOKUP(H179, '[1]ACIFM Employees'!$D$3:$BV$3000, 2, FALSE), "---")</f>
        <v>---</v>
      </c>
      <c r="P179" s="42" t="s">
        <v>614</v>
      </c>
      <c r="Q179" s="21"/>
      <c r="R179" s="35" t="s">
        <v>669</v>
      </c>
    </row>
    <row r="180" spans="1:18" customFormat="1" x14ac:dyDescent="0.3">
      <c r="A180" s="56">
        <v>43831</v>
      </c>
      <c r="B180" s="15" t="s">
        <v>60</v>
      </c>
      <c r="C180" s="15" t="s">
        <v>2</v>
      </c>
      <c r="D180" s="16" t="s">
        <v>627</v>
      </c>
      <c r="E180" s="19">
        <v>500</v>
      </c>
      <c r="F180" s="17">
        <v>500</v>
      </c>
      <c r="G180" s="15" t="s">
        <v>629</v>
      </c>
      <c r="H180" s="19" t="s">
        <v>614</v>
      </c>
      <c r="I180" s="31" t="str">
        <f>_xlfn.IFNA(VLOOKUP(H180, '[1]ACIFM Employees'!$D$3:$BV$3000, 3, FALSE), "")</f>
        <v/>
      </c>
      <c r="J180" s="19" t="s">
        <v>637</v>
      </c>
      <c r="K180" s="33" t="str">
        <f t="shared" si="2"/>
        <v>Internet - Under IT Department</v>
      </c>
      <c r="L180" s="31" t="str">
        <f>_xlfn.IFNA(VLOOKUP(H180, '[1]ACIFM Employees'!$D$3:$BV$3000, 4, FALSE), "---")</f>
        <v>---</v>
      </c>
      <c r="M180" s="18" t="s">
        <v>338</v>
      </c>
      <c r="N180" s="31" t="str">
        <f>_xlfn.IFNA(VLOOKUP(H180, '[1]ACIFM Employees'!$D$3:$BV$3000, 15, FALSE), "---")</f>
        <v>---</v>
      </c>
      <c r="O180" s="31" t="str">
        <f>_xlfn.IFNA(VLOOKUP(H180, '[1]ACIFM Employees'!$D$3:$BV$3000, 2, FALSE), "---")</f>
        <v>---</v>
      </c>
      <c r="P180" s="42" t="s">
        <v>614</v>
      </c>
      <c r="Q180" s="21"/>
      <c r="R180" s="35" t="s">
        <v>669</v>
      </c>
    </row>
    <row r="181" spans="1:18" customFormat="1" x14ac:dyDescent="0.3">
      <c r="A181" s="56">
        <v>43831</v>
      </c>
      <c r="B181" s="15" t="s">
        <v>61</v>
      </c>
      <c r="C181" s="15" t="s">
        <v>2</v>
      </c>
      <c r="D181" s="16">
        <v>33493922</v>
      </c>
      <c r="E181" s="19">
        <v>500</v>
      </c>
      <c r="F181" s="17">
        <v>500</v>
      </c>
      <c r="G181" s="15" t="s">
        <v>629</v>
      </c>
      <c r="H181" s="19" t="s">
        <v>614</v>
      </c>
      <c r="I181" s="31" t="str">
        <f>_xlfn.IFNA(VLOOKUP(H181, '[1]ACIFM Employees'!$D$3:$BV$3000, 3, FALSE), "")</f>
        <v/>
      </c>
      <c r="J181" s="19" t="s">
        <v>637</v>
      </c>
      <c r="K181" s="33" t="str">
        <f t="shared" si="2"/>
        <v>Internet - Under IT Department</v>
      </c>
      <c r="L181" s="31" t="str">
        <f>_xlfn.IFNA(VLOOKUP(H181, '[1]ACIFM Employees'!$D$3:$BV$3000, 4, FALSE), "---")</f>
        <v>---</v>
      </c>
      <c r="M181" s="18" t="s">
        <v>338</v>
      </c>
      <c r="N181" s="31" t="str">
        <f>_xlfn.IFNA(VLOOKUP(H181, '[1]ACIFM Employees'!$D$3:$BV$3000, 15, FALSE), "---")</f>
        <v>---</v>
      </c>
      <c r="O181" s="31" t="str">
        <f>_xlfn.IFNA(VLOOKUP(H181, '[1]ACIFM Employees'!$D$3:$BV$3000, 2, FALSE), "---")</f>
        <v>---</v>
      </c>
      <c r="P181" s="42" t="s">
        <v>614</v>
      </c>
      <c r="Q181" s="21"/>
      <c r="R181" s="35" t="s">
        <v>668</v>
      </c>
    </row>
    <row r="182" spans="1:18" customFormat="1" x14ac:dyDescent="0.3">
      <c r="A182" s="56">
        <v>43831</v>
      </c>
      <c r="B182" s="15" t="s">
        <v>62</v>
      </c>
      <c r="C182" s="15" t="s">
        <v>2</v>
      </c>
      <c r="D182" s="16">
        <v>33492379</v>
      </c>
      <c r="E182" s="19">
        <v>500</v>
      </c>
      <c r="F182" s="17">
        <v>500</v>
      </c>
      <c r="G182" s="15" t="s">
        <v>629</v>
      </c>
      <c r="H182" s="19" t="s">
        <v>614</v>
      </c>
      <c r="I182" s="31" t="str">
        <f>_xlfn.IFNA(VLOOKUP(H182, '[1]ACIFM Employees'!$D$3:$BV$3000, 3, FALSE), "")</f>
        <v/>
      </c>
      <c r="J182" s="19" t="s">
        <v>637</v>
      </c>
      <c r="K182" s="33" t="str">
        <f t="shared" si="2"/>
        <v>Internet - Under IT Department</v>
      </c>
      <c r="L182" s="31" t="str">
        <f>_xlfn.IFNA(VLOOKUP(H182, '[1]ACIFM Employees'!$D$3:$BV$3000, 4, FALSE), "---")</f>
        <v>---</v>
      </c>
      <c r="M182" s="18" t="s">
        <v>338</v>
      </c>
      <c r="N182" s="31" t="str">
        <f>_xlfn.IFNA(VLOOKUP(H182, '[1]ACIFM Employees'!$D$3:$BV$3000, 15, FALSE), "---")</f>
        <v>---</v>
      </c>
      <c r="O182" s="31" t="str">
        <f>_xlfn.IFNA(VLOOKUP(H182, '[1]ACIFM Employees'!$D$3:$BV$3000, 2, FALSE), "---")</f>
        <v>---</v>
      </c>
      <c r="P182" s="42" t="s">
        <v>614</v>
      </c>
      <c r="Q182" s="21"/>
      <c r="R182" s="35" t="s">
        <v>668</v>
      </c>
    </row>
    <row r="183" spans="1:18" customFormat="1" x14ac:dyDescent="0.3">
      <c r="A183" s="56">
        <v>43831</v>
      </c>
      <c r="B183" s="15" t="s">
        <v>213</v>
      </c>
      <c r="C183" s="15" t="s">
        <v>64</v>
      </c>
      <c r="D183" s="16">
        <v>50293261</v>
      </c>
      <c r="E183" s="15" t="s">
        <v>740</v>
      </c>
      <c r="F183" s="17">
        <v>104</v>
      </c>
      <c r="G183" s="17" t="s">
        <v>628</v>
      </c>
      <c r="H183" s="19" t="s">
        <v>563</v>
      </c>
      <c r="I183" s="31" t="str">
        <f>_xlfn.IFNA(VLOOKUP(H183, '[1]ACIFM Employees'!$D$3:$BV$3000, 3, FALSE), "")</f>
        <v>ERIA LWASAMPIJJA</v>
      </c>
      <c r="J183" s="19"/>
      <c r="K183" s="33" t="str">
        <f t="shared" si="2"/>
        <v>ERIA LWASAMPIJJA</v>
      </c>
      <c r="L183" s="31" t="str">
        <f>_xlfn.IFNA(VLOOKUP(H183, '[1]ACIFM Employees'!$D$3:$BV$3000, 4, FALSE), "---")</f>
        <v>JUNIOR TECHNICIAN</v>
      </c>
      <c r="M183" s="18" t="s">
        <v>665</v>
      </c>
      <c r="N183" s="31" t="str">
        <f>_xlfn.IFNA(VLOOKUP(H183, '[1]ACIFM Employees'!$D$3:$BV$3000, 15, FALSE), "---")</f>
        <v>T2</v>
      </c>
      <c r="O183" s="31" t="str">
        <f>_xlfn.IFNA(VLOOKUP(H183, '[1]ACIFM Employees'!$D$3:$BV$3000, 2, FALSE), "---")</f>
        <v>ACTIVE</v>
      </c>
      <c r="P183" s="20"/>
      <c r="Q183" s="21" t="s">
        <v>739</v>
      </c>
      <c r="R183" s="35" t="s">
        <v>668</v>
      </c>
    </row>
    <row r="184" spans="1:18" customFormat="1" x14ac:dyDescent="0.3">
      <c r="A184" s="56">
        <v>43831</v>
      </c>
      <c r="B184" s="15" t="s">
        <v>203</v>
      </c>
      <c r="C184" s="15" t="s">
        <v>64</v>
      </c>
      <c r="D184" s="16">
        <v>50251964</v>
      </c>
      <c r="E184" s="15" t="s">
        <v>740</v>
      </c>
      <c r="F184" s="17">
        <v>104</v>
      </c>
      <c r="G184" s="17" t="s">
        <v>628</v>
      </c>
      <c r="H184" s="19" t="s">
        <v>204</v>
      </c>
      <c r="I184" s="31" t="str">
        <f>_xlfn.IFNA(VLOOKUP(H184, '[1]ACIFM Employees'!$D$3:$BV$3000, 3, FALSE), "")</f>
        <v>EMILY NABIRYE</v>
      </c>
      <c r="J184" s="19"/>
      <c r="K184" s="33" t="str">
        <f t="shared" si="2"/>
        <v>EMILY NABIRYE</v>
      </c>
      <c r="L184" s="31" t="str">
        <f>_xlfn.IFNA(VLOOKUP(H184, '[1]ACIFM Employees'!$D$3:$BV$3000, 4, FALSE), "---")</f>
        <v>JUNIOR ADMINISTRATOR</v>
      </c>
      <c r="M184" s="18" t="s">
        <v>558</v>
      </c>
      <c r="N184" s="31" t="str">
        <f>_xlfn.IFNA(VLOOKUP(H184, '[1]ACIFM Employees'!$D$3:$BV$3000, 15, FALSE), "---")</f>
        <v>S1</v>
      </c>
      <c r="O184" s="31" t="str">
        <f>_xlfn.IFNA(VLOOKUP(H184, '[1]ACIFM Employees'!$D$3:$BV$3000, 2, FALSE), "---")</f>
        <v>ACTIVE</v>
      </c>
      <c r="P184" s="20"/>
      <c r="Q184" s="21" t="s">
        <v>744</v>
      </c>
      <c r="R184" s="35" t="s">
        <v>668</v>
      </c>
    </row>
    <row r="185" spans="1:18" customFormat="1" x14ac:dyDescent="0.3">
      <c r="A185" s="56">
        <v>43831</v>
      </c>
      <c r="B185" s="15" t="s">
        <v>240</v>
      </c>
      <c r="C185" s="15" t="s">
        <v>64</v>
      </c>
      <c r="D185" s="16">
        <v>50911964</v>
      </c>
      <c r="E185" s="15" t="s">
        <v>101</v>
      </c>
      <c r="F185" s="17">
        <v>50.05</v>
      </c>
      <c r="G185" s="17" t="s">
        <v>630</v>
      </c>
      <c r="H185" s="19" t="s">
        <v>614</v>
      </c>
      <c r="I185" s="31" t="str">
        <f>_xlfn.IFNA(VLOOKUP(H185, '[1]ACIFM Employees'!$D$3:$BV$3000, 3, FALSE), "")</f>
        <v/>
      </c>
      <c r="J185" s="19" t="s">
        <v>241</v>
      </c>
      <c r="K185" s="33" t="str">
        <f t="shared" si="2"/>
        <v>AJIKUMAR M.R. PILLAI</v>
      </c>
      <c r="L185" s="31" t="str">
        <f>_xlfn.IFNA(VLOOKUP(H185, '[1]ACIFM Employees'!$D$3:$BV$3000, 4, FALSE), "---")</f>
        <v>---</v>
      </c>
      <c r="M185" s="18" t="s">
        <v>661</v>
      </c>
      <c r="N185" s="31" t="str">
        <f>_xlfn.IFNA(VLOOKUP(H185, '[1]ACIFM Employees'!$D$3:$BV$3000, 15, FALSE), "---")</f>
        <v>---</v>
      </c>
      <c r="O185" s="31" t="str">
        <f>_xlfn.IFNA(VLOOKUP(H185, '[1]ACIFM Employees'!$D$3:$BV$3000, 2, FALSE), "---")</f>
        <v>---</v>
      </c>
      <c r="P185" s="20"/>
      <c r="Q185" s="21" t="s">
        <v>672</v>
      </c>
      <c r="R185" s="35" t="s">
        <v>668</v>
      </c>
    </row>
    <row r="186" spans="1:18" customFormat="1" ht="28.8" x14ac:dyDescent="0.3">
      <c r="A186" s="56">
        <v>43831</v>
      </c>
      <c r="B186" s="15" t="s">
        <v>238</v>
      </c>
      <c r="C186" s="15" t="s">
        <v>64</v>
      </c>
      <c r="D186" s="16">
        <v>50911604</v>
      </c>
      <c r="E186" s="15" t="s">
        <v>101</v>
      </c>
      <c r="F186" s="17">
        <v>50.05</v>
      </c>
      <c r="G186" s="17" t="s">
        <v>630</v>
      </c>
      <c r="H186" s="19" t="s">
        <v>614</v>
      </c>
      <c r="I186" s="31" t="str">
        <f>_xlfn.IFNA(VLOOKUP(H186, '[1]ACIFM Employees'!$D$3:$BV$3000, 3, FALSE), "")</f>
        <v/>
      </c>
      <c r="J186" s="19" t="s">
        <v>239</v>
      </c>
      <c r="K186" s="33" t="str">
        <f t="shared" si="2"/>
        <v xml:space="preserve">SHAUKATHALY V. VALAPPIL </v>
      </c>
      <c r="L186" s="31" t="str">
        <f>_xlfn.IFNA(VLOOKUP(H186, '[1]ACIFM Employees'!$D$3:$BV$3000, 4, FALSE), "---")</f>
        <v>---</v>
      </c>
      <c r="M186" s="18" t="s">
        <v>661</v>
      </c>
      <c r="N186" s="31" t="str">
        <f>_xlfn.IFNA(VLOOKUP(H186, '[1]ACIFM Employees'!$D$3:$BV$3000, 15, FALSE), "---")</f>
        <v>---</v>
      </c>
      <c r="O186" s="31" t="str">
        <f>_xlfn.IFNA(VLOOKUP(H186, '[1]ACIFM Employees'!$D$3:$BV$3000, 2, FALSE), "---")</f>
        <v>---</v>
      </c>
      <c r="P186" s="20"/>
      <c r="Q186" s="21" t="s">
        <v>672</v>
      </c>
      <c r="R186" s="35" t="s">
        <v>668</v>
      </c>
    </row>
    <row r="187" spans="1:18" customFormat="1" x14ac:dyDescent="0.3">
      <c r="A187" s="56">
        <v>43831</v>
      </c>
      <c r="B187" s="15" t="s">
        <v>117</v>
      </c>
      <c r="C187" s="15" t="s">
        <v>64</v>
      </c>
      <c r="D187" s="16">
        <v>33177248</v>
      </c>
      <c r="E187" s="15" t="s">
        <v>780</v>
      </c>
      <c r="F187" s="17">
        <v>75</v>
      </c>
      <c r="G187" s="17" t="s">
        <v>632</v>
      </c>
      <c r="H187" s="19" t="s">
        <v>118</v>
      </c>
      <c r="I187" s="31" t="str">
        <f>_xlfn.IFNA(VLOOKUP(H187, '[1]ACIFM Employees'!$D$3:$BV$3000, 3, FALSE), "")</f>
        <v>NAVAS KUNDACHALIL</v>
      </c>
      <c r="J187" s="19"/>
      <c r="K187" s="33" t="str">
        <f t="shared" si="2"/>
        <v>NAVAS KUNDACHALIL</v>
      </c>
      <c r="L187" s="31" t="str">
        <f>_xlfn.IFNA(VLOOKUP(H187, '[1]ACIFM Employees'!$D$3:$BV$3000, 4, FALSE), "---")</f>
        <v>SENIOR PRO</v>
      </c>
      <c r="M187" s="18" t="s">
        <v>664</v>
      </c>
      <c r="N187" s="31" t="str">
        <f>_xlfn.IFNA(VLOOKUP(H187, '[1]ACIFM Employees'!$D$3:$BV$3000, 15, FALSE), "---")</f>
        <v>S4</v>
      </c>
      <c r="O187" s="31" t="str">
        <f>_xlfn.IFNA(VLOOKUP(H187, '[1]ACIFM Employees'!$D$3:$BV$3000, 2, FALSE), "---")</f>
        <v>ACTIVE</v>
      </c>
      <c r="P187" s="20"/>
      <c r="Q187" s="21" t="s">
        <v>779</v>
      </c>
      <c r="R187" s="35" t="s">
        <v>668</v>
      </c>
    </row>
    <row r="188" spans="1:18" customFormat="1" x14ac:dyDescent="0.3">
      <c r="A188" s="56">
        <v>43831</v>
      </c>
      <c r="B188" s="15" t="s">
        <v>317</v>
      </c>
      <c r="C188" s="15" t="s">
        <v>64</v>
      </c>
      <c r="D188" s="16">
        <v>66869549</v>
      </c>
      <c r="E188" s="15" t="s">
        <v>740</v>
      </c>
      <c r="F188" s="17">
        <v>104</v>
      </c>
      <c r="G188" s="17" t="s">
        <v>628</v>
      </c>
      <c r="H188" s="19" t="s">
        <v>318</v>
      </c>
      <c r="I188" s="31" t="str">
        <f>_xlfn.IFNA(VLOOKUP(H188, '[1]ACIFM Employees'!$D$3:$BV$3000, 3, FALSE), "")</f>
        <v>KRISTOFFERSON MERCADO ILAO</v>
      </c>
      <c r="J188" s="19"/>
      <c r="K188" s="33" t="str">
        <f t="shared" si="2"/>
        <v>KRISTOFFERSON MERCADO ILAO</v>
      </c>
      <c r="L188" s="31" t="str">
        <f>_xlfn.IFNA(VLOOKUP(H188, '[1]ACIFM Employees'!$D$3:$BV$3000, 4, FALSE), "---")</f>
        <v>HVAC CHILLER SUPERVISOR</v>
      </c>
      <c r="M188" s="18" t="s">
        <v>558</v>
      </c>
      <c r="N188" s="31" t="str">
        <f>_xlfn.IFNA(VLOOKUP(H188, '[1]ACIFM Employees'!$D$3:$BV$3000, 15, FALSE), "---")</f>
        <v>T4A</v>
      </c>
      <c r="O188" s="31" t="str">
        <f>_xlfn.IFNA(VLOOKUP(H188, '[1]ACIFM Employees'!$D$3:$BV$3000, 2, FALSE), "---")</f>
        <v>ACTIVE</v>
      </c>
      <c r="P188" s="20"/>
      <c r="Q188" s="21" t="s">
        <v>739</v>
      </c>
      <c r="R188" s="35" t="s">
        <v>668</v>
      </c>
    </row>
    <row r="189" spans="1:18" customFormat="1" x14ac:dyDescent="0.3">
      <c r="A189" s="56">
        <v>43831</v>
      </c>
      <c r="B189" s="15" t="s">
        <v>247</v>
      </c>
      <c r="C189" s="15" t="s">
        <v>64</v>
      </c>
      <c r="D189" s="16">
        <v>55174403</v>
      </c>
      <c r="E189" s="15" t="s">
        <v>740</v>
      </c>
      <c r="F189" s="17">
        <v>104</v>
      </c>
      <c r="G189" s="17" t="s">
        <v>628</v>
      </c>
      <c r="H189" s="19" t="s">
        <v>248</v>
      </c>
      <c r="I189" s="31" t="str">
        <f>_xlfn.IFNA(VLOOKUP(H189, '[1]ACIFM Employees'!$D$3:$BV$3000, 3, FALSE), "")</f>
        <v>MANOJ RAMACHANDRAN NAIR</v>
      </c>
      <c r="J189" s="19"/>
      <c r="K189" s="33" t="str">
        <f t="shared" si="2"/>
        <v>MANOJ RAMACHANDRAN NAIR</v>
      </c>
      <c r="L189" s="31" t="str">
        <f>_xlfn.IFNA(VLOOKUP(H189, '[1]ACIFM Employees'!$D$3:$BV$3000, 4, FALSE), "---")</f>
        <v>FLS ELECTRICAL SUPERVISOR</v>
      </c>
      <c r="M189" s="18" t="s">
        <v>558</v>
      </c>
      <c r="N189" s="31" t="str">
        <f>_xlfn.IFNA(VLOOKUP(H189, '[1]ACIFM Employees'!$D$3:$BV$3000, 15, FALSE), "---")</f>
        <v>T4A</v>
      </c>
      <c r="O189" s="31" t="str">
        <f>_xlfn.IFNA(VLOOKUP(H189, '[1]ACIFM Employees'!$D$3:$BV$3000, 2, FALSE), "---")</f>
        <v>ACTIVE</v>
      </c>
      <c r="P189" s="20"/>
      <c r="Q189" s="21" t="s">
        <v>739</v>
      </c>
      <c r="R189" s="35" t="s">
        <v>668</v>
      </c>
    </row>
    <row r="190" spans="1:18" customFormat="1" ht="28.8" x14ac:dyDescent="0.3">
      <c r="A190" s="56">
        <v>43831</v>
      </c>
      <c r="B190" s="15" t="s">
        <v>252</v>
      </c>
      <c r="C190" s="15" t="s">
        <v>64</v>
      </c>
      <c r="D190" s="16">
        <v>55214046</v>
      </c>
      <c r="E190" s="15" t="s">
        <v>740</v>
      </c>
      <c r="F190" s="17">
        <v>104</v>
      </c>
      <c r="G190" s="17" t="s">
        <v>628</v>
      </c>
      <c r="H190" s="19" t="s">
        <v>564</v>
      </c>
      <c r="I190" s="31" t="str">
        <f>_xlfn.IFNA(VLOOKUP(H190, '[1]ACIFM Employees'!$D$3:$BV$3000, 3, FALSE), "")</f>
        <v>MUHAMMAD AWAIS</v>
      </c>
      <c r="J190" s="19"/>
      <c r="K190" s="33" t="str">
        <f t="shared" si="2"/>
        <v>MUHAMMAD AWAIS</v>
      </c>
      <c r="L190" s="31" t="str">
        <f>_xlfn.IFNA(VLOOKUP(H190, '[1]ACIFM Employees'!$D$3:$BV$3000, 4, FALSE), "---")</f>
        <v>MECHANICAL SUPERVISOR</v>
      </c>
      <c r="M190" s="18" t="s">
        <v>558</v>
      </c>
      <c r="N190" s="31" t="str">
        <f>_xlfn.IFNA(VLOOKUP(H190, '[1]ACIFM Employees'!$D$3:$BV$3000, 15, FALSE), "---")</f>
        <v>T4A</v>
      </c>
      <c r="O190" s="31" t="str">
        <f>_xlfn.IFNA(VLOOKUP(H190, '[1]ACIFM Employees'!$D$3:$BV$3000, 2, FALSE), "---")</f>
        <v>ACTIVE</v>
      </c>
      <c r="P190" s="20"/>
      <c r="Q190" s="21" t="s">
        <v>739</v>
      </c>
      <c r="R190" s="35" t="s">
        <v>668</v>
      </c>
    </row>
    <row r="191" spans="1:18" customFormat="1" x14ac:dyDescent="0.3">
      <c r="A191" s="56">
        <v>43831</v>
      </c>
      <c r="B191" s="15" t="s">
        <v>315</v>
      </c>
      <c r="C191" s="15" t="s">
        <v>64</v>
      </c>
      <c r="D191" s="16">
        <v>66856956</v>
      </c>
      <c r="E191" s="15" t="s">
        <v>100</v>
      </c>
      <c r="F191" s="17">
        <v>49.5</v>
      </c>
      <c r="G191" s="17" t="s">
        <v>631</v>
      </c>
      <c r="H191" s="19" t="s">
        <v>316</v>
      </c>
      <c r="I191" s="31" t="str">
        <f>_xlfn.IFNA(VLOOKUP(H191, '[1]ACIFM Employees'!$D$3:$BV$3000, 3, FALSE), "")</f>
        <v>WILLYS DOUGLAS OFWONO</v>
      </c>
      <c r="J191" s="19"/>
      <c r="K191" s="33" t="str">
        <f t="shared" si="2"/>
        <v>WILLYS DOUGLAS OFWONO</v>
      </c>
      <c r="L191" s="31" t="str">
        <f>_xlfn.IFNA(VLOOKUP(H191, '[1]ACIFM Employees'!$D$3:$BV$3000, 4, FALSE), "---")</f>
        <v>GROUP STATION SUPERVISOR</v>
      </c>
      <c r="M191" s="18" t="s">
        <v>570</v>
      </c>
      <c r="N191" s="31" t="str">
        <f>_xlfn.IFNA(VLOOKUP(H191, '[1]ACIFM Employees'!$D$3:$BV$3000, 15, FALSE), "---")</f>
        <v>T4A</v>
      </c>
      <c r="O191" s="31" t="str">
        <f>_xlfn.IFNA(VLOOKUP(H191, '[1]ACIFM Employees'!$D$3:$BV$3000, 2, FALSE), "---")</f>
        <v>ACTIVE</v>
      </c>
      <c r="P191" s="20"/>
      <c r="Q191" s="21" t="s">
        <v>687</v>
      </c>
      <c r="R191" s="35" t="s">
        <v>668</v>
      </c>
    </row>
    <row r="192" spans="1:18" customFormat="1" x14ac:dyDescent="0.3">
      <c r="A192" s="56">
        <v>43831</v>
      </c>
      <c r="B192" s="15" t="s">
        <v>254</v>
      </c>
      <c r="C192" s="15" t="s">
        <v>64</v>
      </c>
      <c r="D192" s="16">
        <v>55437118</v>
      </c>
      <c r="E192" s="15" t="s">
        <v>740</v>
      </c>
      <c r="F192" s="17">
        <v>104</v>
      </c>
      <c r="G192" s="17" t="s">
        <v>628</v>
      </c>
      <c r="H192" s="19" t="s">
        <v>614</v>
      </c>
      <c r="I192" s="31" t="str">
        <f>_xlfn.IFNA(VLOOKUP(H192, '[1]ACIFM Employees'!$D$3:$BV$3000, 3, FALSE), "")</f>
        <v/>
      </c>
      <c r="J192" s="19" t="s">
        <v>255</v>
      </c>
      <c r="K192" s="33" t="str">
        <f t="shared" si="2"/>
        <v>HAMAD HOSPITAL STATION</v>
      </c>
      <c r="L192" s="31" t="str">
        <f>_xlfn.IFNA(VLOOKUP(H192, '[1]ACIFM Employees'!$D$3:$BV$3000, 4, FALSE), "---")</f>
        <v>---</v>
      </c>
      <c r="M192" s="19" t="s">
        <v>570</v>
      </c>
      <c r="N192" s="31" t="str">
        <f>_xlfn.IFNA(VLOOKUP(H192, '[1]ACIFM Employees'!$D$3:$BV$3000, 15, FALSE), "---")</f>
        <v>---</v>
      </c>
      <c r="O192" s="31" t="str">
        <f>_xlfn.IFNA(VLOOKUP(H192, '[1]ACIFM Employees'!$D$3:$BV$3000, 2, FALSE), "---")</f>
        <v>---</v>
      </c>
      <c r="P192" s="20"/>
      <c r="Q192" s="21" t="s">
        <v>739</v>
      </c>
      <c r="R192" s="35" t="s">
        <v>668</v>
      </c>
    </row>
    <row r="193" spans="1:18" customFormat="1" x14ac:dyDescent="0.3">
      <c r="A193" s="56">
        <v>43831</v>
      </c>
      <c r="B193" s="15" t="s">
        <v>249</v>
      </c>
      <c r="C193" s="15" t="s">
        <v>64</v>
      </c>
      <c r="D193" s="16">
        <v>55206613</v>
      </c>
      <c r="E193" s="15" t="s">
        <v>740</v>
      </c>
      <c r="F193" s="17">
        <v>104</v>
      </c>
      <c r="G193" s="17" t="s">
        <v>628</v>
      </c>
      <c r="H193" s="19" t="s">
        <v>565</v>
      </c>
      <c r="I193" s="31" t="str">
        <f>_xlfn.IFNA(VLOOKUP(H193, '[1]ACIFM Employees'!$D$3:$BV$3000, 3, FALSE), "")</f>
        <v>RICHARD KYAGULANYI</v>
      </c>
      <c r="J193" s="19"/>
      <c r="K193" s="33" t="str">
        <f t="shared" si="2"/>
        <v>RICHARD KYAGULANYI</v>
      </c>
      <c r="L193" s="31" t="str">
        <f>_xlfn.IFNA(VLOOKUP(H193, '[1]ACIFM Employees'!$D$3:$BV$3000, 4, FALSE), "---")</f>
        <v>SENIOR HVAC TECHNICIAN</v>
      </c>
      <c r="M193" s="18" t="s">
        <v>558</v>
      </c>
      <c r="N193" s="31" t="str">
        <f>_xlfn.IFNA(VLOOKUP(H193, '[1]ACIFM Employees'!$D$3:$BV$3000, 15, FALSE), "---")</f>
        <v>T3</v>
      </c>
      <c r="O193" s="31" t="str">
        <f>_xlfn.IFNA(VLOOKUP(H193, '[1]ACIFM Employees'!$D$3:$BV$3000, 2, FALSE), "---")</f>
        <v>ACTIVE</v>
      </c>
      <c r="P193" s="20"/>
      <c r="Q193" s="21" t="s">
        <v>739</v>
      </c>
      <c r="R193" s="35" t="s">
        <v>668</v>
      </c>
    </row>
    <row r="194" spans="1:18" customFormat="1" x14ac:dyDescent="0.3">
      <c r="A194" s="56">
        <v>43831</v>
      </c>
      <c r="B194" s="15" t="s">
        <v>253</v>
      </c>
      <c r="C194" s="15" t="s">
        <v>64</v>
      </c>
      <c r="D194" s="16">
        <v>55224938</v>
      </c>
      <c r="E194" s="15" t="s">
        <v>740</v>
      </c>
      <c r="F194" s="17">
        <v>104</v>
      </c>
      <c r="G194" s="17" t="s">
        <v>628</v>
      </c>
      <c r="H194" s="19" t="s">
        <v>566</v>
      </c>
      <c r="I194" s="31" t="str">
        <f>_xlfn.IFNA(VLOOKUP(H194, '[1]ACIFM Employees'!$D$3:$BV$3000, 3, FALSE), "")</f>
        <v>MUHAMMAD BORHAN UDDIN</v>
      </c>
      <c r="J194" s="19"/>
      <c r="K194" s="33" t="str">
        <f t="shared" ref="K194:K257" si="3">I194 &amp; J194</f>
        <v>MUHAMMAD BORHAN UDDIN</v>
      </c>
      <c r="L194" s="31" t="str">
        <f>_xlfn.IFNA(VLOOKUP(H194, '[1]ACIFM Employees'!$D$3:$BV$3000, 4, FALSE), "---")</f>
        <v>SENIOR MECHANICAL TECHNICIAN</v>
      </c>
      <c r="M194" s="18" t="s">
        <v>558</v>
      </c>
      <c r="N194" s="31" t="str">
        <f>_xlfn.IFNA(VLOOKUP(H194, '[1]ACIFM Employees'!$D$3:$BV$3000, 15, FALSE), "---")</f>
        <v>T3</v>
      </c>
      <c r="O194" s="31" t="str">
        <f>_xlfn.IFNA(VLOOKUP(H194, '[1]ACIFM Employees'!$D$3:$BV$3000, 2, FALSE), "---")</f>
        <v>ACTIVE</v>
      </c>
      <c r="P194" s="20"/>
      <c r="Q194" s="21" t="s">
        <v>739</v>
      </c>
      <c r="R194" s="35" t="s">
        <v>668</v>
      </c>
    </row>
    <row r="195" spans="1:18" customFormat="1" x14ac:dyDescent="0.3">
      <c r="A195" s="56">
        <v>43831</v>
      </c>
      <c r="B195" s="15" t="s">
        <v>251</v>
      </c>
      <c r="C195" s="15" t="s">
        <v>64</v>
      </c>
      <c r="D195" s="16">
        <v>55213149</v>
      </c>
      <c r="E195" s="15" t="s">
        <v>740</v>
      </c>
      <c r="F195" s="17">
        <v>104</v>
      </c>
      <c r="G195" s="17" t="s">
        <v>628</v>
      </c>
      <c r="H195" s="19" t="s">
        <v>567</v>
      </c>
      <c r="I195" s="31" t="str">
        <f>_xlfn.IFNA(VLOOKUP(H195, '[1]ACIFM Employees'!$D$3:$BV$3000, 3, FALSE), "")</f>
        <v>ROMEFEL SARUCAM SASABAN</v>
      </c>
      <c r="J195" s="19"/>
      <c r="K195" s="33" t="str">
        <f t="shared" si="3"/>
        <v>ROMEFEL SARUCAM SASABAN</v>
      </c>
      <c r="L195" s="31" t="str">
        <f>_xlfn.IFNA(VLOOKUP(H195, '[1]ACIFM Employees'!$D$3:$BV$3000, 4, FALSE), "---")</f>
        <v>SENIOR MECHANICAL TECHNICIAN</v>
      </c>
      <c r="M195" s="18" t="s">
        <v>558</v>
      </c>
      <c r="N195" s="31" t="str">
        <f>_xlfn.IFNA(VLOOKUP(H195, '[1]ACIFM Employees'!$D$3:$BV$3000, 15, FALSE), "---")</f>
        <v>T3</v>
      </c>
      <c r="O195" s="31" t="str">
        <f>_xlfn.IFNA(VLOOKUP(H195, '[1]ACIFM Employees'!$D$3:$BV$3000, 2, FALSE), "---")</f>
        <v>ACTIVE</v>
      </c>
      <c r="P195" s="20"/>
      <c r="Q195" s="21" t="s">
        <v>739</v>
      </c>
      <c r="R195" s="35" t="s">
        <v>668</v>
      </c>
    </row>
    <row r="196" spans="1:18" customFormat="1" x14ac:dyDescent="0.3">
      <c r="A196" s="56">
        <v>43831</v>
      </c>
      <c r="B196" s="15" t="s">
        <v>261</v>
      </c>
      <c r="C196" s="15" t="s">
        <v>64</v>
      </c>
      <c r="D196" s="16">
        <v>55698311</v>
      </c>
      <c r="E196" s="15" t="s">
        <v>101</v>
      </c>
      <c r="F196" s="17">
        <v>50.05</v>
      </c>
      <c r="G196" s="17" t="s">
        <v>630</v>
      </c>
      <c r="H196" s="19" t="s">
        <v>262</v>
      </c>
      <c r="I196" s="31" t="str">
        <f>_xlfn.IFNA(VLOOKUP(H196, '[1]ACIFM Employees'!$D$3:$BV$3000, 3, FALSE), "")</f>
        <v>ARJUN BISWAKARMA</v>
      </c>
      <c r="J196" s="19"/>
      <c r="K196" s="33" t="str">
        <f t="shared" si="3"/>
        <v>ARJUN BISWAKARMA</v>
      </c>
      <c r="L196" s="31" t="str">
        <f>_xlfn.IFNA(VLOOKUP(H196, '[1]ACIFM Employees'!$D$3:$BV$3000, 4, FALSE), "---")</f>
        <v>GROUP STATION SUPERVISOR</v>
      </c>
      <c r="M196" s="18" t="s">
        <v>570</v>
      </c>
      <c r="N196" s="31" t="str">
        <f>_xlfn.IFNA(VLOOKUP(H196, '[1]ACIFM Employees'!$D$3:$BV$3000, 15, FALSE), "---")</f>
        <v>T4A</v>
      </c>
      <c r="O196" s="31" t="str">
        <f>_xlfn.IFNA(VLOOKUP(H196, '[1]ACIFM Employees'!$D$3:$BV$3000, 2, FALSE), "---")</f>
        <v>ACTIVE</v>
      </c>
      <c r="P196" s="20"/>
      <c r="Q196" s="21" t="s">
        <v>672</v>
      </c>
      <c r="R196" s="35" t="s">
        <v>668</v>
      </c>
    </row>
    <row r="197" spans="1:18" customFormat="1" x14ac:dyDescent="0.3">
      <c r="A197" s="56">
        <v>43831</v>
      </c>
      <c r="B197" s="15" t="s">
        <v>81</v>
      </c>
      <c r="C197" s="15" t="s">
        <v>64</v>
      </c>
      <c r="D197" s="16">
        <v>30498206</v>
      </c>
      <c r="E197" s="15" t="s">
        <v>740</v>
      </c>
      <c r="F197" s="17">
        <v>104</v>
      </c>
      <c r="G197" s="17" t="s">
        <v>628</v>
      </c>
      <c r="H197" s="19" t="s">
        <v>614</v>
      </c>
      <c r="I197" s="31" t="str">
        <f>_xlfn.IFNA(VLOOKUP(H197, '[1]ACIFM Employees'!$D$3:$BV$3000, 3, FALSE), "")</f>
        <v/>
      </c>
      <c r="J197" s="19" t="s">
        <v>82</v>
      </c>
      <c r="K197" s="33" t="str">
        <f t="shared" si="3"/>
        <v>WHITE PALACE</v>
      </c>
      <c r="L197" s="31" t="str">
        <f>_xlfn.IFNA(VLOOKUP(H197, '[1]ACIFM Employees'!$D$3:$BV$3000, 4, FALSE), "---")</f>
        <v>---</v>
      </c>
      <c r="M197" s="19" t="s">
        <v>570</v>
      </c>
      <c r="N197" s="31" t="str">
        <f>_xlfn.IFNA(VLOOKUP(H197, '[1]ACIFM Employees'!$D$3:$BV$3000, 15, FALSE), "---")</f>
        <v>---</v>
      </c>
      <c r="O197" s="31" t="str">
        <f>_xlfn.IFNA(VLOOKUP(H197, '[1]ACIFM Employees'!$D$3:$BV$3000, 2, FALSE), "---")</f>
        <v>---</v>
      </c>
      <c r="P197" s="20"/>
      <c r="Q197" s="21" t="s">
        <v>739</v>
      </c>
      <c r="R197" s="35" t="s">
        <v>668</v>
      </c>
    </row>
    <row r="198" spans="1:18" customFormat="1" x14ac:dyDescent="0.3">
      <c r="A198" s="56">
        <v>43831</v>
      </c>
      <c r="B198" s="15" t="s">
        <v>297</v>
      </c>
      <c r="C198" s="15" t="s">
        <v>64</v>
      </c>
      <c r="D198" s="16">
        <v>66561987</v>
      </c>
      <c r="E198" s="15" t="s">
        <v>740</v>
      </c>
      <c r="F198" s="17">
        <v>104</v>
      </c>
      <c r="G198" s="17" t="s">
        <v>628</v>
      </c>
      <c r="H198" s="19" t="s">
        <v>298</v>
      </c>
      <c r="I198" s="31" t="str">
        <f>_xlfn.IFNA(VLOOKUP(H198, '[1]ACIFM Employees'!$D$3:$BV$3000, 3, FALSE), "")</f>
        <v>REYNALDO CAMILOTE CANDOLADA</v>
      </c>
      <c r="J198" s="19"/>
      <c r="K198" s="33" t="str">
        <f t="shared" si="3"/>
        <v>REYNALDO CAMILOTE CANDOLADA</v>
      </c>
      <c r="L198" s="31" t="str">
        <f>_xlfn.IFNA(VLOOKUP(H198, '[1]ACIFM Employees'!$D$3:$BV$3000, 4, FALSE), "---")</f>
        <v>FLS MECHANICAL SUPERVISOR</v>
      </c>
      <c r="M198" s="18" t="s">
        <v>558</v>
      </c>
      <c r="N198" s="31" t="str">
        <f>_xlfn.IFNA(VLOOKUP(H198, '[1]ACIFM Employees'!$D$3:$BV$3000, 15, FALSE), "---")</f>
        <v>T4A</v>
      </c>
      <c r="O198" s="31" t="str">
        <f>_xlfn.IFNA(VLOOKUP(H198, '[1]ACIFM Employees'!$D$3:$BV$3000, 2, FALSE), "---")</f>
        <v>ACTIVE</v>
      </c>
      <c r="P198" s="20"/>
      <c r="Q198" s="21" t="s">
        <v>739</v>
      </c>
      <c r="R198" s="35" t="s">
        <v>668</v>
      </c>
    </row>
    <row r="199" spans="1:18" customFormat="1" x14ac:dyDescent="0.3">
      <c r="A199" s="56">
        <v>43831</v>
      </c>
      <c r="B199" s="15" t="s">
        <v>256</v>
      </c>
      <c r="C199" s="15" t="s">
        <v>64</v>
      </c>
      <c r="D199" s="16">
        <v>55615745</v>
      </c>
      <c r="E199" s="15" t="s">
        <v>780</v>
      </c>
      <c r="F199" s="17">
        <v>75</v>
      </c>
      <c r="G199" s="17" t="s">
        <v>632</v>
      </c>
      <c r="H199" s="19" t="s">
        <v>257</v>
      </c>
      <c r="I199" s="31" t="str">
        <f>_xlfn.IFNA(VLOOKUP(H199, '[1]ACIFM Employees'!$D$3:$BV$3000, 3, FALSE), "")</f>
        <v>ADNAN MOOAN MERHEB</v>
      </c>
      <c r="J199" s="19"/>
      <c r="K199" s="33" t="str">
        <f t="shared" si="3"/>
        <v>ADNAN MOOAN MERHEB</v>
      </c>
      <c r="L199" s="31" t="str">
        <f>_xlfn.IFNA(VLOOKUP(H199, '[1]ACIFM Employees'!$D$3:$BV$3000, 4, FALSE), "---")</f>
        <v>HEAD OF MEP</v>
      </c>
      <c r="M199" s="18" t="s">
        <v>558</v>
      </c>
      <c r="N199" s="31" t="str">
        <f>_xlfn.IFNA(VLOOKUP(H199, '[1]ACIFM Employees'!$D$3:$BV$3000, 15, FALSE), "---")</f>
        <v>M2B</v>
      </c>
      <c r="O199" s="31" t="str">
        <f>_xlfn.IFNA(VLOOKUP(H199, '[1]ACIFM Employees'!$D$3:$BV$3000, 2, FALSE), "---")</f>
        <v>ACTIVE</v>
      </c>
      <c r="P199" s="20"/>
      <c r="Q199" s="21" t="s">
        <v>779</v>
      </c>
      <c r="R199" s="35" t="s">
        <v>668</v>
      </c>
    </row>
    <row r="200" spans="1:18" customFormat="1" x14ac:dyDescent="0.3">
      <c r="A200" s="56">
        <v>43831</v>
      </c>
      <c r="B200" s="15" t="s">
        <v>376</v>
      </c>
      <c r="C200" s="15" t="s">
        <v>64</v>
      </c>
      <c r="D200" s="16">
        <v>50346608</v>
      </c>
      <c r="E200" s="15" t="s">
        <v>101</v>
      </c>
      <c r="F200" s="17">
        <v>50.05</v>
      </c>
      <c r="G200" s="17" t="s">
        <v>630</v>
      </c>
      <c r="H200" s="19" t="s">
        <v>614</v>
      </c>
      <c r="I200" s="31" t="str">
        <f>_xlfn.IFNA(VLOOKUP(H200, '[1]ACIFM Employees'!$D$3:$BV$3000, 3, FALSE), "")</f>
        <v/>
      </c>
      <c r="J200" s="19" t="s">
        <v>377</v>
      </c>
      <c r="K200" s="33" t="str">
        <f t="shared" si="3"/>
        <v>SREEKANTH KUTTASSERY RAVI</v>
      </c>
      <c r="L200" s="31" t="str">
        <f>_xlfn.IFNA(VLOOKUP(H200, '[1]ACIFM Employees'!$D$3:$BV$3000, 4, FALSE), "---")</f>
        <v>---</v>
      </c>
      <c r="M200" s="18" t="s">
        <v>661</v>
      </c>
      <c r="N200" s="31" t="str">
        <f>_xlfn.IFNA(VLOOKUP(H200, '[1]ACIFM Employees'!$D$3:$BV$3000, 15, FALSE), "---")</f>
        <v>---</v>
      </c>
      <c r="O200" s="31" t="str">
        <f>_xlfn.IFNA(VLOOKUP(H200, '[1]ACIFM Employees'!$D$3:$BV$3000, 2, FALSE), "---")</f>
        <v>---</v>
      </c>
      <c r="P200" s="20"/>
      <c r="Q200" s="21" t="s">
        <v>674</v>
      </c>
      <c r="R200" s="35" t="s">
        <v>668</v>
      </c>
    </row>
    <row r="201" spans="1:18" customFormat="1" x14ac:dyDescent="0.3">
      <c r="A201" s="56">
        <v>43831</v>
      </c>
      <c r="B201" s="15" t="s">
        <v>123</v>
      </c>
      <c r="C201" s="15" t="s">
        <v>64</v>
      </c>
      <c r="D201" s="16">
        <v>33374208</v>
      </c>
      <c r="E201" s="15" t="s">
        <v>740</v>
      </c>
      <c r="F201" s="17">
        <v>104</v>
      </c>
      <c r="G201" s="17" t="s">
        <v>628</v>
      </c>
      <c r="H201" s="19" t="s">
        <v>124</v>
      </c>
      <c r="I201" s="31" t="str">
        <f>_xlfn.IFNA(VLOOKUP(H201, '[1]ACIFM Employees'!$D$3:$BV$3000, 3, FALSE), "")</f>
        <v xml:space="preserve">SAI KUMAR RAMPALLY </v>
      </c>
      <c r="J201" s="19"/>
      <c r="K201" s="33" t="str">
        <f t="shared" si="3"/>
        <v xml:space="preserve">SAI KUMAR RAMPALLY </v>
      </c>
      <c r="L201" s="31" t="str">
        <f>_xlfn.IFNA(VLOOKUP(H201, '[1]ACIFM Employees'!$D$3:$BV$3000, 4, FALSE), "---")</f>
        <v>ELECTRICAL SUPERVISOR</v>
      </c>
      <c r="M201" s="18" t="s">
        <v>558</v>
      </c>
      <c r="N201" s="31" t="str">
        <f>_xlfn.IFNA(VLOOKUP(H201, '[1]ACIFM Employees'!$D$3:$BV$3000, 15, FALSE), "---")</f>
        <v>T4A</v>
      </c>
      <c r="O201" s="31" t="str">
        <f>_xlfn.IFNA(VLOOKUP(H201, '[1]ACIFM Employees'!$D$3:$BV$3000, 2, FALSE), "---")</f>
        <v>ACTIVE</v>
      </c>
      <c r="P201" s="20"/>
      <c r="Q201" s="21" t="s">
        <v>739</v>
      </c>
      <c r="R201" s="35" t="s">
        <v>668</v>
      </c>
    </row>
    <row r="202" spans="1:18" customFormat="1" x14ac:dyDescent="0.3">
      <c r="A202" s="56">
        <v>43831</v>
      </c>
      <c r="B202" s="15" t="s">
        <v>263</v>
      </c>
      <c r="C202" s="15" t="s">
        <v>64</v>
      </c>
      <c r="D202" s="16">
        <v>55833815</v>
      </c>
      <c r="E202" s="15" t="s">
        <v>740</v>
      </c>
      <c r="F202" s="17">
        <v>104</v>
      </c>
      <c r="G202" s="17" t="s">
        <v>628</v>
      </c>
      <c r="H202" s="19" t="s">
        <v>264</v>
      </c>
      <c r="I202" s="31" t="str">
        <f>_xlfn.IFNA(VLOOKUP(H202, '[1]ACIFM Employees'!$D$3:$BV$3000, 3, FALSE), "")</f>
        <v>SATYANARAYAN PATRA</v>
      </c>
      <c r="J202" s="19"/>
      <c r="K202" s="33" t="str">
        <f t="shared" si="3"/>
        <v>SATYANARAYAN PATRA</v>
      </c>
      <c r="L202" s="31" t="str">
        <f>_xlfn.IFNA(VLOOKUP(H202, '[1]ACIFM Employees'!$D$3:$BV$3000, 4, FALSE), "---")</f>
        <v>MECHANICAL SUPERVISOR</v>
      </c>
      <c r="M202" s="18" t="s">
        <v>558</v>
      </c>
      <c r="N202" s="31" t="str">
        <f>_xlfn.IFNA(VLOOKUP(H202, '[1]ACIFM Employees'!$D$3:$BV$3000, 15, FALSE), "---")</f>
        <v>T4A</v>
      </c>
      <c r="O202" s="31" t="str">
        <f>_xlfn.IFNA(VLOOKUP(H202, '[1]ACIFM Employees'!$D$3:$BV$3000, 2, FALSE), "---")</f>
        <v>ACTIVE</v>
      </c>
      <c r="P202" s="20"/>
      <c r="Q202" s="21" t="s">
        <v>739</v>
      </c>
      <c r="R202" s="35" t="s">
        <v>668</v>
      </c>
    </row>
    <row r="203" spans="1:18" customFormat="1" ht="28.8" x14ac:dyDescent="0.3">
      <c r="A203" s="56">
        <v>43831</v>
      </c>
      <c r="B203" s="15" t="s">
        <v>369</v>
      </c>
      <c r="C203" s="15" t="s">
        <v>64</v>
      </c>
      <c r="D203" s="16">
        <v>50542058</v>
      </c>
      <c r="E203" s="15" t="s">
        <v>740</v>
      </c>
      <c r="F203" s="17">
        <v>104</v>
      </c>
      <c r="G203" s="17" t="s">
        <v>628</v>
      </c>
      <c r="H203" s="19" t="s">
        <v>370</v>
      </c>
      <c r="I203" s="31" t="str">
        <f>_xlfn.IFNA(VLOOKUP(H203, '[1]ACIFM Employees'!$D$3:$BV$3000, 3, FALSE), "")</f>
        <v>VINOD KUMAR PANICKA VEEDU RAVEENDRAN</v>
      </c>
      <c r="J203" s="19"/>
      <c r="K203" s="33" t="str">
        <f t="shared" si="3"/>
        <v>VINOD KUMAR PANICKA VEEDU RAVEENDRAN</v>
      </c>
      <c r="L203" s="31" t="str">
        <f>_xlfn.IFNA(VLOOKUP(H203, '[1]ACIFM Employees'!$D$3:$BV$3000, 4, FALSE), "---")</f>
        <v>SENIOR FLS ELECTRICAL SUPERVISOR</v>
      </c>
      <c r="M203" s="18" t="s">
        <v>558</v>
      </c>
      <c r="N203" s="31" t="str">
        <f>_xlfn.IFNA(VLOOKUP(H203, '[1]ACIFM Employees'!$D$3:$BV$3000, 15, FALSE), "---")</f>
        <v>T4B</v>
      </c>
      <c r="O203" s="31" t="str">
        <f>_xlfn.IFNA(VLOOKUP(H203, '[1]ACIFM Employees'!$D$3:$BV$3000, 2, FALSE), "---")</f>
        <v>ACTIVE</v>
      </c>
      <c r="P203" s="20"/>
      <c r="Q203" s="21" t="s">
        <v>745</v>
      </c>
      <c r="R203" s="35" t="s">
        <v>668</v>
      </c>
    </row>
    <row r="204" spans="1:18" customFormat="1" x14ac:dyDescent="0.3">
      <c r="A204" s="56">
        <v>43831</v>
      </c>
      <c r="B204" s="15" t="s">
        <v>367</v>
      </c>
      <c r="C204" s="15" t="s">
        <v>64</v>
      </c>
      <c r="D204" s="16">
        <v>50538437</v>
      </c>
      <c r="E204" s="15" t="s">
        <v>740</v>
      </c>
      <c r="F204" s="17">
        <v>104</v>
      </c>
      <c r="G204" s="17" t="s">
        <v>628</v>
      </c>
      <c r="H204" s="19" t="s">
        <v>368</v>
      </c>
      <c r="I204" s="31" t="str">
        <f>_xlfn.IFNA(VLOOKUP(H204, '[1]ACIFM Employees'!$D$3:$BV$3000, 3, FALSE), "")</f>
        <v>MOHAMMED ZAKARI</v>
      </c>
      <c r="J204" s="19"/>
      <c r="K204" s="33" t="str">
        <f t="shared" si="3"/>
        <v>MOHAMMED ZAKARI</v>
      </c>
      <c r="L204" s="31" t="str">
        <f>_xlfn.IFNA(VLOOKUP(H204, '[1]ACIFM Employees'!$D$3:$BV$3000, 4, FALSE), "---")</f>
        <v>FIRE FIGHTING SUPERVISOR</v>
      </c>
      <c r="M204" s="18" t="s">
        <v>558</v>
      </c>
      <c r="N204" s="31" t="str">
        <f>_xlfn.IFNA(VLOOKUP(H204, '[1]ACIFM Employees'!$D$3:$BV$3000, 15, FALSE), "---")</f>
        <v>T4A</v>
      </c>
      <c r="O204" s="31" t="str">
        <f>_xlfn.IFNA(VLOOKUP(H204, '[1]ACIFM Employees'!$D$3:$BV$3000, 2, FALSE), "---")</f>
        <v>ACTIVE</v>
      </c>
      <c r="P204" s="20"/>
      <c r="Q204" s="21" t="s">
        <v>745</v>
      </c>
      <c r="R204" s="35" t="s">
        <v>668</v>
      </c>
    </row>
    <row r="205" spans="1:18" customFormat="1" x14ac:dyDescent="0.3">
      <c r="A205" s="56">
        <v>43831</v>
      </c>
      <c r="B205" s="15" t="s">
        <v>380</v>
      </c>
      <c r="C205" s="15" t="s">
        <v>64</v>
      </c>
      <c r="D205" s="16">
        <v>50290138</v>
      </c>
      <c r="E205" s="15" t="s">
        <v>740</v>
      </c>
      <c r="F205" s="17">
        <v>104</v>
      </c>
      <c r="G205" s="17" t="s">
        <v>628</v>
      </c>
      <c r="H205" s="19" t="s">
        <v>614</v>
      </c>
      <c r="I205" s="31" t="str">
        <f>_xlfn.IFNA(VLOOKUP(H205, '[1]ACIFM Employees'!$D$3:$BV$3000, 3, FALSE), "")</f>
        <v/>
      </c>
      <c r="J205" s="19" t="s">
        <v>381</v>
      </c>
      <c r="K205" s="33" t="str">
        <f t="shared" si="3"/>
        <v>HIA</v>
      </c>
      <c r="L205" s="31" t="str">
        <f>_xlfn.IFNA(VLOOKUP(H205, '[1]ACIFM Employees'!$D$3:$BV$3000, 4, FALSE), "---")</f>
        <v>---</v>
      </c>
      <c r="M205" s="19" t="s">
        <v>570</v>
      </c>
      <c r="N205" s="31" t="str">
        <f>_xlfn.IFNA(VLOOKUP(H205, '[1]ACIFM Employees'!$D$3:$BV$3000, 15, FALSE), "---")</f>
        <v>---</v>
      </c>
      <c r="O205" s="31" t="str">
        <f>_xlfn.IFNA(VLOOKUP(H205, '[1]ACIFM Employees'!$D$3:$BV$3000, 2, FALSE), "---")</f>
        <v>---</v>
      </c>
      <c r="P205" s="20"/>
      <c r="Q205" s="21" t="s">
        <v>745</v>
      </c>
      <c r="R205" s="35" t="s">
        <v>668</v>
      </c>
    </row>
    <row r="206" spans="1:18" customFormat="1" ht="28.8" x14ac:dyDescent="0.3">
      <c r="A206" s="56">
        <v>43831</v>
      </c>
      <c r="B206" s="15" t="s">
        <v>382</v>
      </c>
      <c r="C206" s="15" t="s">
        <v>64</v>
      </c>
      <c r="D206" s="16">
        <v>50286386</v>
      </c>
      <c r="E206" s="15" t="s">
        <v>740</v>
      </c>
      <c r="F206" s="17">
        <v>104</v>
      </c>
      <c r="G206" s="17" t="s">
        <v>628</v>
      </c>
      <c r="H206" s="19" t="s">
        <v>614</v>
      </c>
      <c r="I206" s="31" t="str">
        <f>_xlfn.IFNA(VLOOKUP(H206, '[1]ACIFM Employees'!$D$3:$BV$3000, 3, FALSE), "")</f>
        <v/>
      </c>
      <c r="J206" s="19" t="s">
        <v>383</v>
      </c>
      <c r="K206" s="33" t="str">
        <f t="shared" si="3"/>
        <v>LUSAIL</v>
      </c>
      <c r="L206" s="31" t="str">
        <f>_xlfn.IFNA(VLOOKUP(H206, '[1]ACIFM Employees'!$D$3:$BV$3000, 4, FALSE), "---")</f>
        <v>---</v>
      </c>
      <c r="M206" s="19" t="s">
        <v>570</v>
      </c>
      <c r="N206" s="31" t="str">
        <f>_xlfn.IFNA(VLOOKUP(H206, '[1]ACIFM Employees'!$D$3:$BV$3000, 15, FALSE), "---")</f>
        <v>---</v>
      </c>
      <c r="O206" s="31" t="str">
        <f>_xlfn.IFNA(VLOOKUP(H206, '[1]ACIFM Employees'!$D$3:$BV$3000, 2, FALSE), "---")</f>
        <v>---</v>
      </c>
      <c r="P206" s="20"/>
      <c r="Q206" s="21" t="s">
        <v>745</v>
      </c>
      <c r="R206" s="35" t="s">
        <v>668</v>
      </c>
    </row>
    <row r="207" spans="1:18" customFormat="1" ht="28.8" x14ac:dyDescent="0.3">
      <c r="A207" s="56">
        <v>43831</v>
      </c>
      <c r="B207" s="15" t="s">
        <v>389</v>
      </c>
      <c r="C207" s="15" t="s">
        <v>64</v>
      </c>
      <c r="D207" s="16">
        <v>55465926</v>
      </c>
      <c r="E207" s="15" t="s">
        <v>101</v>
      </c>
      <c r="F207" s="17">
        <v>50.05</v>
      </c>
      <c r="G207" s="17" t="s">
        <v>630</v>
      </c>
      <c r="H207" s="19" t="s">
        <v>390</v>
      </c>
      <c r="I207" s="31" t="str">
        <f>_xlfn.IFNA(VLOOKUP(H207, '[1]ACIFM Employees'!$D$3:$BV$3000, 3, FALSE), "")</f>
        <v>GEOFFREY MWESIGWA</v>
      </c>
      <c r="J207" s="19"/>
      <c r="K207" s="33" t="str">
        <f t="shared" si="3"/>
        <v>GEOFFREY MWESIGWA</v>
      </c>
      <c r="L207" s="31" t="str">
        <f>_xlfn.IFNA(VLOOKUP(H207, '[1]ACIFM Employees'!$D$3:$BV$3000, 4, FALSE), "---")</f>
        <v xml:space="preserve">JUNIOR HSE OFFICER </v>
      </c>
      <c r="M207" s="18" t="s">
        <v>543</v>
      </c>
      <c r="N207" s="31" t="str">
        <f>_xlfn.IFNA(VLOOKUP(H207, '[1]ACIFM Employees'!$D$3:$BV$3000, 15, FALSE), "---")</f>
        <v>S2</v>
      </c>
      <c r="O207" s="31" t="str">
        <f>_xlfn.IFNA(VLOOKUP(H207, '[1]ACIFM Employees'!$D$3:$BV$3000, 2, FALSE), "---")</f>
        <v>INACTIVE</v>
      </c>
      <c r="P207" s="20"/>
      <c r="Q207" s="21" t="s">
        <v>674</v>
      </c>
      <c r="R207" s="35" t="s">
        <v>668</v>
      </c>
    </row>
    <row r="208" spans="1:18" customFormat="1" ht="28.8" x14ac:dyDescent="0.3">
      <c r="A208" s="56">
        <v>43831</v>
      </c>
      <c r="B208" s="15" t="s">
        <v>385</v>
      </c>
      <c r="C208" s="15" t="s">
        <v>64</v>
      </c>
      <c r="D208" s="16">
        <v>50202745</v>
      </c>
      <c r="E208" s="15" t="s">
        <v>740</v>
      </c>
      <c r="F208" s="17">
        <v>104</v>
      </c>
      <c r="G208" s="17" t="s">
        <v>628</v>
      </c>
      <c r="H208" s="19" t="s">
        <v>614</v>
      </c>
      <c r="I208" s="31" t="str">
        <f>_xlfn.IFNA(VLOOKUP(H208, '[1]ACIFM Employees'!$D$3:$BV$3000, 3, FALSE), "")</f>
        <v/>
      </c>
      <c r="J208" s="19" t="s">
        <v>90</v>
      </c>
      <c r="K208" s="33" t="str">
        <f t="shared" si="3"/>
        <v>AL RIFFA</v>
      </c>
      <c r="L208" s="31" t="str">
        <f>_xlfn.IFNA(VLOOKUP(H208, '[1]ACIFM Employees'!$D$3:$BV$3000, 4, FALSE), "---")</f>
        <v>---</v>
      </c>
      <c r="M208" s="19" t="s">
        <v>570</v>
      </c>
      <c r="N208" s="31" t="str">
        <f>_xlfn.IFNA(VLOOKUP(H208, '[1]ACIFM Employees'!$D$3:$BV$3000, 15, FALSE), "---")</f>
        <v>---</v>
      </c>
      <c r="O208" s="31" t="str">
        <f>_xlfn.IFNA(VLOOKUP(H208, '[1]ACIFM Employees'!$D$3:$BV$3000, 2, FALSE), "---")</f>
        <v>---</v>
      </c>
      <c r="P208" s="20"/>
      <c r="Q208" s="21" t="s">
        <v>745</v>
      </c>
      <c r="R208" s="35" t="s">
        <v>668</v>
      </c>
    </row>
    <row r="209" spans="1:25" customFormat="1" ht="28.8" x14ac:dyDescent="0.3">
      <c r="A209" s="56">
        <v>43831</v>
      </c>
      <c r="B209" s="15" t="s">
        <v>386</v>
      </c>
      <c r="C209" s="15" t="s">
        <v>64</v>
      </c>
      <c r="D209" s="16">
        <v>50297248</v>
      </c>
      <c r="E209" s="15" t="s">
        <v>740</v>
      </c>
      <c r="F209" s="17">
        <v>104</v>
      </c>
      <c r="G209" s="17" t="s">
        <v>628</v>
      </c>
      <c r="H209" s="19" t="s">
        <v>614</v>
      </c>
      <c r="I209" s="31" t="str">
        <f>_xlfn.IFNA(VLOOKUP(H209, '[1]ACIFM Employees'!$D$3:$BV$3000, 3, FALSE), "")</f>
        <v/>
      </c>
      <c r="J209" s="19" t="s">
        <v>270</v>
      </c>
      <c r="K209" s="33" t="str">
        <f t="shared" si="3"/>
        <v>AL AZIZIYAH</v>
      </c>
      <c r="L209" s="31" t="str">
        <f>_xlfn.IFNA(VLOOKUP(H209, '[1]ACIFM Employees'!$D$3:$BV$3000, 4, FALSE), "---")</f>
        <v>---</v>
      </c>
      <c r="M209" s="19" t="s">
        <v>570</v>
      </c>
      <c r="N209" s="31" t="str">
        <f>_xlfn.IFNA(VLOOKUP(H209, '[1]ACIFM Employees'!$D$3:$BV$3000, 15, FALSE), "---")</f>
        <v>---</v>
      </c>
      <c r="O209" s="31" t="str">
        <f>_xlfn.IFNA(VLOOKUP(H209, '[1]ACIFM Employees'!$D$3:$BV$3000, 2, FALSE), "---")</f>
        <v>---</v>
      </c>
      <c r="P209" s="20"/>
      <c r="Q209" s="21" t="s">
        <v>745</v>
      </c>
      <c r="R209" s="35" t="s">
        <v>668</v>
      </c>
    </row>
    <row r="210" spans="1:25" customFormat="1" ht="28.8" x14ac:dyDescent="0.3">
      <c r="A210" s="56">
        <v>43831</v>
      </c>
      <c r="B210" s="15" t="s">
        <v>379</v>
      </c>
      <c r="C210" s="15" t="s">
        <v>64</v>
      </c>
      <c r="D210" s="16">
        <v>50312217</v>
      </c>
      <c r="E210" s="15" t="s">
        <v>740</v>
      </c>
      <c r="F210" s="17">
        <v>104</v>
      </c>
      <c r="G210" s="17" t="s">
        <v>628</v>
      </c>
      <c r="H210" s="19" t="s">
        <v>614</v>
      </c>
      <c r="I210" s="31" t="str">
        <f>_xlfn.IFNA(VLOOKUP(H210, '[1]ACIFM Employees'!$D$3:$BV$3000, 3, FALSE), "")</f>
        <v/>
      </c>
      <c r="J210" s="19" t="s">
        <v>182</v>
      </c>
      <c r="K210" s="33" t="str">
        <f t="shared" si="3"/>
        <v>AL WAKRA</v>
      </c>
      <c r="L210" s="31" t="str">
        <f>_xlfn.IFNA(VLOOKUP(H210, '[1]ACIFM Employees'!$D$3:$BV$3000, 4, FALSE), "---")</f>
        <v>---</v>
      </c>
      <c r="M210" s="19" t="s">
        <v>570</v>
      </c>
      <c r="N210" s="31" t="str">
        <f>_xlfn.IFNA(VLOOKUP(H210, '[1]ACIFM Employees'!$D$3:$BV$3000, 15, FALSE), "---")</f>
        <v>---</v>
      </c>
      <c r="O210" s="31" t="str">
        <f>_xlfn.IFNA(VLOOKUP(H210, '[1]ACIFM Employees'!$D$3:$BV$3000, 2, FALSE), "---")</f>
        <v>---</v>
      </c>
      <c r="P210" s="20"/>
      <c r="Q210" s="21" t="s">
        <v>745</v>
      </c>
      <c r="R210" s="35" t="s">
        <v>668</v>
      </c>
    </row>
    <row r="211" spans="1:25" customFormat="1" ht="28.8" x14ac:dyDescent="0.3">
      <c r="A211" s="56">
        <v>43831</v>
      </c>
      <c r="B211" s="15" t="s">
        <v>387</v>
      </c>
      <c r="C211" s="15" t="s">
        <v>64</v>
      </c>
      <c r="D211" s="16">
        <v>50237213</v>
      </c>
      <c r="E211" s="15" t="s">
        <v>740</v>
      </c>
      <c r="F211" s="17">
        <v>104</v>
      </c>
      <c r="G211" s="17" t="s">
        <v>628</v>
      </c>
      <c r="H211" s="19" t="s">
        <v>614</v>
      </c>
      <c r="I211" s="31" t="str">
        <f>_xlfn.IFNA(VLOOKUP(H211, '[1]ACIFM Employees'!$D$3:$BV$3000, 3, FALSE), "")</f>
        <v/>
      </c>
      <c r="J211" s="19" t="s">
        <v>388</v>
      </c>
      <c r="K211" s="33" t="str">
        <f t="shared" si="3"/>
        <v>RBA</v>
      </c>
      <c r="L211" s="31" t="str">
        <f>_xlfn.IFNA(VLOOKUP(H211, '[1]ACIFM Employees'!$D$3:$BV$3000, 4, FALSE), "---")</f>
        <v>---</v>
      </c>
      <c r="M211" s="19" t="s">
        <v>570</v>
      </c>
      <c r="N211" s="31" t="str">
        <f>_xlfn.IFNA(VLOOKUP(H211, '[1]ACIFM Employees'!$D$3:$BV$3000, 15, FALSE), "---")</f>
        <v>---</v>
      </c>
      <c r="O211" s="31" t="str">
        <f>_xlfn.IFNA(VLOOKUP(H211, '[1]ACIFM Employees'!$D$3:$BV$3000, 2, FALSE), "---")</f>
        <v>---</v>
      </c>
      <c r="P211" s="20"/>
      <c r="Q211" s="21" t="s">
        <v>745</v>
      </c>
      <c r="R211" s="35" t="s">
        <v>668</v>
      </c>
    </row>
    <row r="212" spans="1:25" customFormat="1" ht="28.8" x14ac:dyDescent="0.3">
      <c r="A212" s="56">
        <v>43831</v>
      </c>
      <c r="B212" s="15" t="s">
        <v>373</v>
      </c>
      <c r="C212" s="15" t="s">
        <v>64</v>
      </c>
      <c r="D212" s="16">
        <v>50543240</v>
      </c>
      <c r="E212" s="15" t="s">
        <v>100</v>
      </c>
      <c r="F212" s="17">
        <v>49.5</v>
      </c>
      <c r="G212" s="17" t="s">
        <v>631</v>
      </c>
      <c r="H212" s="19" t="s">
        <v>648</v>
      </c>
      <c r="I212" s="31" t="str">
        <f>_xlfn.IFNA(VLOOKUP(H212, '[1]ACIFM Employees'!$D$3:$BV$3000, 3, FALSE), "")</f>
        <v>PRITAM KUMAR YADAV</v>
      </c>
      <c r="J212" s="19"/>
      <c r="K212" s="33" t="str">
        <f t="shared" si="3"/>
        <v>PRITAM KUMAR YADAV</v>
      </c>
      <c r="L212" s="31" t="str">
        <f>_xlfn.IFNA(VLOOKUP(H212, '[1]ACIFM Employees'!$D$3:$BV$3000, 4, FALSE), "---")</f>
        <v>GROUP STATION SUPERVISOR</v>
      </c>
      <c r="M212" s="18" t="s">
        <v>570</v>
      </c>
      <c r="N212" s="31" t="str">
        <f>_xlfn.IFNA(VLOOKUP(H212, '[1]ACIFM Employees'!$D$3:$BV$3000, 15, FALSE), "---")</f>
        <v>T4A</v>
      </c>
      <c r="O212" s="31" t="str">
        <f>_xlfn.IFNA(VLOOKUP(H212, '[1]ACIFM Employees'!$D$3:$BV$3000, 2, FALSE), "---")</f>
        <v>ACTIVE</v>
      </c>
      <c r="P212" s="20"/>
      <c r="Q212" s="21" t="s">
        <v>688</v>
      </c>
      <c r="R212" s="35" t="s">
        <v>668</v>
      </c>
    </row>
    <row r="213" spans="1:25" customFormat="1" ht="28.8" x14ac:dyDescent="0.3">
      <c r="A213" s="56">
        <v>43831</v>
      </c>
      <c r="B213" s="15" t="s">
        <v>371</v>
      </c>
      <c r="C213" s="15" t="s">
        <v>64</v>
      </c>
      <c r="D213" s="16">
        <v>50531844</v>
      </c>
      <c r="E213" s="15" t="s">
        <v>740</v>
      </c>
      <c r="F213" s="17">
        <v>104</v>
      </c>
      <c r="G213" s="17" t="s">
        <v>628</v>
      </c>
      <c r="H213" s="19" t="s">
        <v>614</v>
      </c>
      <c r="I213" s="31" t="str">
        <f>_xlfn.IFNA(VLOOKUP(H213, '[1]ACIFM Employees'!$D$3:$BV$3000, 3, FALSE), "")</f>
        <v/>
      </c>
      <c r="J213" s="19" t="s">
        <v>372</v>
      </c>
      <c r="K213" s="33" t="str">
        <f t="shared" si="3"/>
        <v>LUSAIL STABLING YARD</v>
      </c>
      <c r="L213" s="31" t="str">
        <f>_xlfn.IFNA(VLOOKUP(H213, '[1]ACIFM Employees'!$D$3:$BV$3000, 4, FALSE), "---")</f>
        <v>---</v>
      </c>
      <c r="M213" s="19" t="s">
        <v>570</v>
      </c>
      <c r="N213" s="31" t="str">
        <f>_xlfn.IFNA(VLOOKUP(H213, '[1]ACIFM Employees'!$D$3:$BV$3000, 15, FALSE), "---")</f>
        <v>---</v>
      </c>
      <c r="O213" s="31" t="str">
        <f>_xlfn.IFNA(VLOOKUP(H213, '[1]ACIFM Employees'!$D$3:$BV$3000, 2, FALSE), "---")</f>
        <v>---</v>
      </c>
      <c r="P213" s="20"/>
      <c r="Q213" s="21" t="s">
        <v>745</v>
      </c>
      <c r="R213" s="35" t="s">
        <v>668</v>
      </c>
      <c r="S213" s="1"/>
      <c r="T213" s="1"/>
      <c r="U213" s="1"/>
      <c r="V213" s="1"/>
      <c r="W213" s="1"/>
      <c r="X213" s="1"/>
      <c r="Y213" s="1"/>
    </row>
    <row r="214" spans="1:25" customFormat="1" ht="28.8" x14ac:dyDescent="0.3">
      <c r="A214" s="56">
        <v>43831</v>
      </c>
      <c r="B214" s="15" t="s">
        <v>384</v>
      </c>
      <c r="C214" s="15" t="s">
        <v>64</v>
      </c>
      <c r="D214" s="16">
        <v>50157020</v>
      </c>
      <c r="E214" s="15" t="s">
        <v>740</v>
      </c>
      <c r="F214" s="17">
        <v>104</v>
      </c>
      <c r="G214" s="17" t="s">
        <v>628</v>
      </c>
      <c r="H214" s="19" t="s">
        <v>614</v>
      </c>
      <c r="I214" s="31" t="str">
        <f>_xlfn.IFNA(VLOOKUP(H214, '[1]ACIFM Employees'!$D$3:$BV$3000, 3, FALSE), "")</f>
        <v/>
      </c>
      <c r="J214" s="19" t="s">
        <v>92</v>
      </c>
      <c r="K214" s="33" t="str">
        <f t="shared" si="3"/>
        <v>AL MANSOURA</v>
      </c>
      <c r="L214" s="31" t="str">
        <f>_xlfn.IFNA(VLOOKUP(H214, '[1]ACIFM Employees'!$D$3:$BV$3000, 4, FALSE), "---")</f>
        <v>---</v>
      </c>
      <c r="M214" s="19" t="s">
        <v>570</v>
      </c>
      <c r="N214" s="31" t="str">
        <f>_xlfn.IFNA(VLOOKUP(H214, '[1]ACIFM Employees'!$D$3:$BV$3000, 15, FALSE), "---")</f>
        <v>---</v>
      </c>
      <c r="O214" s="31" t="str">
        <f>_xlfn.IFNA(VLOOKUP(H214, '[1]ACIFM Employees'!$D$3:$BV$3000, 2, FALSE), "---")</f>
        <v>---</v>
      </c>
      <c r="P214" s="20"/>
      <c r="Q214" s="21" t="s">
        <v>745</v>
      </c>
      <c r="R214" s="35" t="s">
        <v>668</v>
      </c>
    </row>
    <row r="215" spans="1:25" customFormat="1" ht="28.8" x14ac:dyDescent="0.3">
      <c r="A215" s="56">
        <v>43831</v>
      </c>
      <c r="B215" s="15" t="s">
        <v>378</v>
      </c>
      <c r="C215" s="15" t="s">
        <v>64</v>
      </c>
      <c r="D215" s="16">
        <v>50261142</v>
      </c>
      <c r="E215" s="15" t="s">
        <v>740</v>
      </c>
      <c r="F215" s="17">
        <v>104</v>
      </c>
      <c r="G215" s="17" t="s">
        <v>628</v>
      </c>
      <c r="H215" s="19" t="s">
        <v>568</v>
      </c>
      <c r="I215" s="31" t="str">
        <f>_xlfn.IFNA(VLOOKUP(H215, '[1]ACIFM Employees'!$D$3:$BV$3000, 3, FALSE), "")</f>
        <v>DOUGLAS AZOMBIRE ABAARE</v>
      </c>
      <c r="J215" s="19"/>
      <c r="K215" s="33" t="str">
        <f t="shared" si="3"/>
        <v>DOUGLAS AZOMBIRE ABAARE</v>
      </c>
      <c r="L215" s="31" t="str">
        <f>_xlfn.IFNA(VLOOKUP(H215, '[1]ACIFM Employees'!$D$3:$BV$3000, 4, FALSE), "---")</f>
        <v>ELECTRICAL TECHNICIAN</v>
      </c>
      <c r="M215" s="18" t="s">
        <v>558</v>
      </c>
      <c r="N215" s="31" t="str">
        <f>_xlfn.IFNA(VLOOKUP(H215, '[1]ACIFM Employees'!$D$3:$BV$3000, 15, FALSE), "---")</f>
        <v>T3</v>
      </c>
      <c r="O215" s="31" t="str">
        <f>_xlfn.IFNA(VLOOKUP(H215, '[1]ACIFM Employees'!$D$3:$BV$3000, 2, FALSE), "---")</f>
        <v>ACTIVE</v>
      </c>
      <c r="P215" s="20"/>
      <c r="Q215" s="21" t="s">
        <v>745</v>
      </c>
      <c r="R215" s="35" t="s">
        <v>668</v>
      </c>
    </row>
    <row r="216" spans="1:25" customFormat="1" ht="28.8" x14ac:dyDescent="0.3">
      <c r="A216" s="56">
        <v>43831</v>
      </c>
      <c r="B216" s="15" t="s">
        <v>196</v>
      </c>
      <c r="C216" s="15" t="s">
        <v>64</v>
      </c>
      <c r="D216" s="16">
        <v>33730859</v>
      </c>
      <c r="E216" s="15" t="s">
        <v>740</v>
      </c>
      <c r="F216" s="17">
        <v>104</v>
      </c>
      <c r="G216" s="17" t="s">
        <v>628</v>
      </c>
      <c r="H216" s="19" t="s">
        <v>614</v>
      </c>
      <c r="I216" s="31" t="str">
        <f>_xlfn.IFNA(VLOOKUP(H216, '[1]ACIFM Employees'!$D$3:$BV$3000, 3, FALSE), "")</f>
        <v/>
      </c>
      <c r="J216" s="19" t="s">
        <v>197</v>
      </c>
      <c r="K216" s="33" t="str">
        <f t="shared" si="3"/>
        <v>DOHA  AL JEDIDA</v>
      </c>
      <c r="L216" s="31" t="str">
        <f>_xlfn.IFNA(VLOOKUP(H216, '[1]ACIFM Employees'!$D$3:$BV$3000, 4, FALSE), "---")</f>
        <v>---</v>
      </c>
      <c r="M216" s="19" t="s">
        <v>570</v>
      </c>
      <c r="N216" s="31" t="str">
        <f>_xlfn.IFNA(VLOOKUP(H216, '[1]ACIFM Employees'!$D$3:$BV$3000, 15, FALSE), "---")</f>
        <v>---</v>
      </c>
      <c r="O216" s="31" t="str">
        <f>_xlfn.IFNA(VLOOKUP(H216, '[1]ACIFM Employees'!$D$3:$BV$3000, 2, FALSE), "---")</f>
        <v>---</v>
      </c>
      <c r="P216" s="20"/>
      <c r="Q216" s="21" t="s">
        <v>746</v>
      </c>
      <c r="R216" s="35" t="s">
        <v>668</v>
      </c>
    </row>
    <row r="217" spans="1:25" customFormat="1" ht="28.8" x14ac:dyDescent="0.3">
      <c r="A217" s="56">
        <v>43831</v>
      </c>
      <c r="B217" s="15" t="s">
        <v>614</v>
      </c>
      <c r="C217" s="15" t="s">
        <v>64</v>
      </c>
      <c r="D217" s="16" t="s">
        <v>627</v>
      </c>
      <c r="E217" s="15" t="s">
        <v>790</v>
      </c>
      <c r="F217" s="17">
        <v>175</v>
      </c>
      <c r="G217" s="17" t="s">
        <v>633</v>
      </c>
      <c r="H217" s="19" t="s">
        <v>66</v>
      </c>
      <c r="I217" s="31" t="str">
        <f>_xlfn.IFNA(VLOOKUP(H217, '[1]ACIFM Employees'!$D$3:$BV$3000, 3, FALSE), "")</f>
        <v>GERHARDUS LIEBENBERG</v>
      </c>
      <c r="J217" s="19"/>
      <c r="K217" s="33" t="str">
        <f t="shared" si="3"/>
        <v>GERHARDUS LIEBENBERG</v>
      </c>
      <c r="L217" s="31" t="str">
        <f>_xlfn.IFNA(VLOOKUP(H217, '[1]ACIFM Employees'!$D$3:$BV$3000, 4, FALSE), "---")</f>
        <v>OPERATIONS MANAGER</v>
      </c>
      <c r="M217" s="18" t="s">
        <v>570</v>
      </c>
      <c r="N217" s="31" t="str">
        <f>_xlfn.IFNA(VLOOKUP(H217, '[1]ACIFM Employees'!$D$3:$BV$3000, 15, FALSE), "---")</f>
        <v>M2B</v>
      </c>
      <c r="O217" s="31" t="str">
        <f>_xlfn.IFNA(VLOOKUP(H217, '[1]ACIFM Employees'!$D$3:$BV$3000, 2, FALSE), "---")</f>
        <v>ACTIVE</v>
      </c>
      <c r="P217" s="20"/>
      <c r="Q217" s="21" t="s">
        <v>791</v>
      </c>
      <c r="R217" s="35" t="s">
        <v>669</v>
      </c>
    </row>
    <row r="218" spans="1:25" customFormat="1" ht="28.8" x14ac:dyDescent="0.3">
      <c r="A218" s="56">
        <v>43831</v>
      </c>
      <c r="B218" s="15" t="s">
        <v>614</v>
      </c>
      <c r="C218" s="15" t="s">
        <v>64</v>
      </c>
      <c r="D218" s="16">
        <v>30539085</v>
      </c>
      <c r="E218" s="15" t="s">
        <v>740</v>
      </c>
      <c r="F218" s="17">
        <v>104</v>
      </c>
      <c r="G218" s="17" t="s">
        <v>628</v>
      </c>
      <c r="H218" s="19" t="s">
        <v>93</v>
      </c>
      <c r="I218" s="31" t="str">
        <f>_xlfn.IFNA(VLOOKUP(H218, '[1]ACIFM Employees'!$D$3:$BV$3000, 3, FALSE), "")</f>
        <v>BALAJI PRABHAKARAN THAMBUSAMY</v>
      </c>
      <c r="J218" s="19"/>
      <c r="K218" s="33" t="str">
        <f t="shared" si="3"/>
        <v>BALAJI PRABHAKARAN THAMBUSAMY</v>
      </c>
      <c r="L218" s="31" t="str">
        <f>_xlfn.IFNA(VLOOKUP(H218, '[1]ACIFM Employees'!$D$3:$BV$3000, 4, FALSE), "---")</f>
        <v>CIVIL SME</v>
      </c>
      <c r="M218" s="18" t="s">
        <v>665</v>
      </c>
      <c r="N218" s="31" t="str">
        <f>_xlfn.IFNA(VLOOKUP(H218, '[1]ACIFM Employees'!$D$3:$BV$3000, 15, FALSE), "---")</f>
        <v>M1A</v>
      </c>
      <c r="O218" s="31" t="str">
        <f>_xlfn.IFNA(VLOOKUP(H218, '[1]ACIFM Employees'!$D$3:$BV$3000, 2, FALSE), "---")</f>
        <v>ACTIVE</v>
      </c>
      <c r="P218" s="20"/>
      <c r="Q218" s="21" t="s">
        <v>739</v>
      </c>
      <c r="R218" s="35" t="s">
        <v>668</v>
      </c>
    </row>
    <row r="219" spans="1:25" customFormat="1" ht="28.8" x14ac:dyDescent="0.3">
      <c r="A219" s="56">
        <v>43831</v>
      </c>
      <c r="B219" s="15" t="s">
        <v>614</v>
      </c>
      <c r="C219" s="15" t="s">
        <v>64</v>
      </c>
      <c r="D219" s="16">
        <v>30557484</v>
      </c>
      <c r="E219" s="15" t="s">
        <v>740</v>
      </c>
      <c r="F219" s="17">
        <v>104</v>
      </c>
      <c r="G219" s="17" t="s">
        <v>628</v>
      </c>
      <c r="H219" s="19" t="s">
        <v>94</v>
      </c>
      <c r="I219" s="31" t="str">
        <f>_xlfn.IFNA(VLOOKUP(H219, '[1]ACIFM Employees'!$D$3:$BV$3000, 3, FALSE), "")</f>
        <v>ANVAR HANAS SALAHUDEEN</v>
      </c>
      <c r="J219" s="19"/>
      <c r="K219" s="33" t="str">
        <f t="shared" si="3"/>
        <v>ANVAR HANAS SALAHUDEEN</v>
      </c>
      <c r="L219" s="31" t="str">
        <f>_xlfn.IFNA(VLOOKUP(H219, '[1]ACIFM Employees'!$D$3:$BV$3000, 4, FALSE), "---")</f>
        <v>WAREHOUSE SUPERVISOR</v>
      </c>
      <c r="M219" s="18" t="s">
        <v>666</v>
      </c>
      <c r="N219" s="31" t="str">
        <f>_xlfn.IFNA(VLOOKUP(H219, '[1]ACIFM Employees'!$D$3:$BV$3000, 15, FALSE), "---")</f>
        <v>S4</v>
      </c>
      <c r="O219" s="31" t="str">
        <f>_xlfn.IFNA(VLOOKUP(H219, '[1]ACIFM Employees'!$D$3:$BV$3000, 2, FALSE), "---")</f>
        <v>INACTIVE</v>
      </c>
      <c r="P219" s="20"/>
      <c r="Q219" s="21" t="s">
        <v>747</v>
      </c>
      <c r="R219" s="35" t="s">
        <v>669</v>
      </c>
    </row>
    <row r="220" spans="1:25" customFormat="1" x14ac:dyDescent="0.3">
      <c r="A220" s="56">
        <v>43831</v>
      </c>
      <c r="B220" s="15" t="s">
        <v>614</v>
      </c>
      <c r="C220" s="15" t="s">
        <v>64</v>
      </c>
      <c r="D220" s="16">
        <v>30746915</v>
      </c>
      <c r="E220" s="15" t="s">
        <v>790</v>
      </c>
      <c r="F220" s="17">
        <v>175</v>
      </c>
      <c r="G220" s="17" t="s">
        <v>633</v>
      </c>
      <c r="H220" s="19" t="s">
        <v>99</v>
      </c>
      <c r="I220" s="31" t="str">
        <f>_xlfn.IFNA(VLOOKUP(H220, '[1]ACIFM Employees'!$D$3:$BV$3000, 3, FALSE), "")</f>
        <v>IGNACIO Jr. BATBATAN NICOR</v>
      </c>
      <c r="J220" s="19"/>
      <c r="K220" s="33" t="str">
        <f t="shared" si="3"/>
        <v>IGNACIO Jr. BATBATAN NICOR</v>
      </c>
      <c r="L220" s="31" t="str">
        <f>_xlfn.IFNA(VLOOKUP(H220, '[1]ACIFM Employees'!$D$3:$BV$3000, 4, FALSE), "---")</f>
        <v>CHILLER - HVAC MANAGER</v>
      </c>
      <c r="M220" s="18" t="s">
        <v>558</v>
      </c>
      <c r="N220" s="31" t="str">
        <f>_xlfn.IFNA(VLOOKUP(H220, '[1]ACIFM Employees'!$D$3:$BV$3000, 15, FALSE), "---")</f>
        <v>M1A</v>
      </c>
      <c r="O220" s="31" t="str">
        <f>_xlfn.IFNA(VLOOKUP(H220, '[1]ACIFM Employees'!$D$3:$BV$3000, 2, FALSE), "---")</f>
        <v>ACTIVE</v>
      </c>
      <c r="P220" s="20"/>
      <c r="Q220" s="21" t="s">
        <v>791</v>
      </c>
      <c r="R220" s="35" t="s">
        <v>668</v>
      </c>
    </row>
    <row r="221" spans="1:25" customFormat="1" x14ac:dyDescent="0.3">
      <c r="A221" s="56">
        <v>43831</v>
      </c>
      <c r="B221" s="15" t="s">
        <v>614</v>
      </c>
      <c r="C221" s="15" t="s">
        <v>64</v>
      </c>
      <c r="D221" s="16">
        <v>30822064</v>
      </c>
      <c r="E221" s="15" t="s">
        <v>101</v>
      </c>
      <c r="F221" s="17">
        <v>50.05</v>
      </c>
      <c r="G221" s="17" t="s">
        <v>630</v>
      </c>
      <c r="H221" s="19" t="s">
        <v>569</v>
      </c>
      <c r="I221" s="31" t="str">
        <f>_xlfn.IFNA(VLOOKUP(H221, '[1]ACIFM Employees'!$D$3:$BV$3000, 3, FALSE), "")</f>
        <v>ZESHAN KHAN</v>
      </c>
      <c r="J221" s="19"/>
      <c r="K221" s="33" t="str">
        <f t="shared" si="3"/>
        <v>ZESHAN KHAN</v>
      </c>
      <c r="L221" s="31" t="str">
        <f>_xlfn.IFNA(VLOOKUP(H221, '[1]ACIFM Employees'!$D$3:$BV$3000, 4, FALSE), "---")</f>
        <v>MMS OFFICER</v>
      </c>
      <c r="M221" s="18" t="s">
        <v>641</v>
      </c>
      <c r="N221" s="31" t="str">
        <f>_xlfn.IFNA(VLOOKUP(H221, '[1]ACIFM Employees'!$D$3:$BV$3000, 15, FALSE), "---")</f>
        <v>S3</v>
      </c>
      <c r="O221" s="31" t="str">
        <f>_xlfn.IFNA(VLOOKUP(H221, '[1]ACIFM Employees'!$D$3:$BV$3000, 2, FALSE), "---")</f>
        <v>ACTIVE</v>
      </c>
      <c r="P221" s="20"/>
      <c r="Q221" s="21" t="s">
        <v>672</v>
      </c>
      <c r="R221" s="35" t="s">
        <v>668</v>
      </c>
    </row>
    <row r="222" spans="1:25" customFormat="1" ht="28.8" x14ac:dyDescent="0.3">
      <c r="A222" s="56">
        <v>43831</v>
      </c>
      <c r="B222" s="15" t="s">
        <v>614</v>
      </c>
      <c r="C222" s="15" t="s">
        <v>64</v>
      </c>
      <c r="D222" s="16">
        <v>31078710</v>
      </c>
      <c r="E222" s="15" t="s">
        <v>780</v>
      </c>
      <c r="F222" s="17">
        <v>75</v>
      </c>
      <c r="G222" s="17" t="s">
        <v>632</v>
      </c>
      <c r="H222" s="19" t="s">
        <v>102</v>
      </c>
      <c r="I222" s="31" t="str">
        <f>_xlfn.IFNA(VLOOKUP(H222, '[1]ACIFM Employees'!$D$3:$BV$3000, 3, FALSE), "")</f>
        <v>SAYVINTE KATTIL ABUL GAFOOR</v>
      </c>
      <c r="J222" s="19"/>
      <c r="K222" s="33" t="str">
        <f t="shared" si="3"/>
        <v>SAYVINTE KATTIL ABUL GAFOOR</v>
      </c>
      <c r="L222" s="31" t="str">
        <f>_xlfn.IFNA(VLOOKUP(H222, '[1]ACIFM Employees'!$D$3:$BV$3000, 4, FALSE), "---")</f>
        <v>TRANSPORT COORDINATOR</v>
      </c>
      <c r="M222" s="18" t="s">
        <v>666</v>
      </c>
      <c r="N222" s="31" t="str">
        <f>_xlfn.IFNA(VLOOKUP(H222, '[1]ACIFM Employees'!$D$3:$BV$3000, 15, FALSE), "---")</f>
        <v>S2</v>
      </c>
      <c r="O222" s="31" t="str">
        <f>_xlfn.IFNA(VLOOKUP(H222, '[1]ACIFM Employees'!$D$3:$BV$3000, 2, FALSE), "---")</f>
        <v>ACTIVE</v>
      </c>
      <c r="P222" s="20"/>
      <c r="Q222" s="21" t="s">
        <v>779</v>
      </c>
      <c r="R222" s="35" t="s">
        <v>668</v>
      </c>
    </row>
    <row r="223" spans="1:25" customFormat="1" x14ac:dyDescent="0.3">
      <c r="A223" s="56">
        <v>43831</v>
      </c>
      <c r="B223" s="15" t="s">
        <v>614</v>
      </c>
      <c r="C223" s="15" t="s">
        <v>64</v>
      </c>
      <c r="D223" s="16">
        <v>31491290</v>
      </c>
      <c r="E223" s="15" t="s">
        <v>101</v>
      </c>
      <c r="F223" s="17">
        <v>50.05</v>
      </c>
      <c r="G223" s="17" t="s">
        <v>630</v>
      </c>
      <c r="H223" s="19" t="s">
        <v>103</v>
      </c>
      <c r="I223" s="31" t="str">
        <f>_xlfn.IFNA(VLOOKUP(H223, '[1]ACIFM Employees'!$D$3:$BV$3000, 3, FALSE), "")</f>
        <v>PRAMOD LAXMAN JADHAV</v>
      </c>
      <c r="J223" s="19"/>
      <c r="K223" s="33" t="str">
        <f t="shared" si="3"/>
        <v>PRAMOD LAXMAN JADHAV</v>
      </c>
      <c r="L223" s="31" t="str">
        <f>_xlfn.IFNA(VLOOKUP(H223, '[1]ACIFM Employees'!$D$3:$BV$3000, 4, FALSE), "---")</f>
        <v>STOREKEEPER</v>
      </c>
      <c r="M223" s="18" t="s">
        <v>666</v>
      </c>
      <c r="N223" s="31" t="str">
        <f>_xlfn.IFNA(VLOOKUP(H223, '[1]ACIFM Employees'!$D$3:$BV$3000, 15, FALSE), "---")</f>
        <v>S2</v>
      </c>
      <c r="O223" s="31" t="str">
        <f>_xlfn.IFNA(VLOOKUP(H223, '[1]ACIFM Employees'!$D$3:$BV$3000, 2, FALSE), "---")</f>
        <v>ACTIVE</v>
      </c>
      <c r="P223" s="20"/>
      <c r="Q223" s="21" t="s">
        <v>672</v>
      </c>
      <c r="R223" s="35" t="s">
        <v>668</v>
      </c>
    </row>
    <row r="224" spans="1:25" customFormat="1" x14ac:dyDescent="0.3">
      <c r="A224" s="56">
        <v>43831</v>
      </c>
      <c r="B224" s="15" t="s">
        <v>614</v>
      </c>
      <c r="C224" s="15" t="s">
        <v>64</v>
      </c>
      <c r="D224" s="16">
        <v>70193567</v>
      </c>
      <c r="E224" s="15" t="s">
        <v>101</v>
      </c>
      <c r="F224" s="17">
        <v>50.05</v>
      </c>
      <c r="G224" s="17" t="s">
        <v>630</v>
      </c>
      <c r="H224" s="19" t="s">
        <v>342</v>
      </c>
      <c r="I224" s="31" t="str">
        <f>_xlfn.IFNA(VLOOKUP(H224, '[1]ACIFM Employees'!$D$3:$BV$3000, 3, FALSE), "")</f>
        <v xml:space="preserve">MUHAMMAD KHALID SHAHAB </v>
      </c>
      <c r="J224" s="19"/>
      <c r="K224" s="33" t="str">
        <f t="shared" si="3"/>
        <v xml:space="preserve">MUHAMMAD KHALID SHAHAB </v>
      </c>
      <c r="L224" s="31" t="str">
        <f>_xlfn.IFNA(VLOOKUP(H224, '[1]ACIFM Employees'!$D$3:$BV$3000, 4, FALSE), "---")</f>
        <v>MMS OFFICER</v>
      </c>
      <c r="M224" s="18" t="s">
        <v>641</v>
      </c>
      <c r="N224" s="31" t="str">
        <f>_xlfn.IFNA(VLOOKUP(H224, '[1]ACIFM Employees'!$D$3:$BV$3000, 15, FALSE), "---")</f>
        <v>S3</v>
      </c>
      <c r="O224" s="31" t="str">
        <f>_xlfn.IFNA(VLOOKUP(H224, '[1]ACIFM Employees'!$D$3:$BV$3000, 2, FALSE), "---")</f>
        <v>ACTIVE</v>
      </c>
      <c r="P224" s="20"/>
      <c r="Q224" s="21" t="s">
        <v>672</v>
      </c>
      <c r="R224" s="35" t="s">
        <v>668</v>
      </c>
    </row>
    <row r="225" spans="1:25" s="1" customFormat="1" x14ac:dyDescent="0.3">
      <c r="A225" s="56">
        <v>43831</v>
      </c>
      <c r="B225" s="15" t="s">
        <v>614</v>
      </c>
      <c r="C225" s="15" t="s">
        <v>64</v>
      </c>
      <c r="D225" s="16">
        <v>70240317</v>
      </c>
      <c r="E225" s="15" t="s">
        <v>740</v>
      </c>
      <c r="F225" s="17">
        <v>104</v>
      </c>
      <c r="G225" s="17" t="s">
        <v>628</v>
      </c>
      <c r="H225" s="19" t="s">
        <v>343</v>
      </c>
      <c r="I225" s="31" t="str">
        <f>_xlfn.IFNA(VLOOKUP(H225, '[1]ACIFM Employees'!$D$3:$BV$3000, 3, FALSE), "")</f>
        <v>MOHAMMAD MUZAFFAR HUSSAIN</v>
      </c>
      <c r="J225" s="19"/>
      <c r="K225" s="33" t="str">
        <f t="shared" si="3"/>
        <v>MOHAMMAD MUZAFFAR HUSSAIN</v>
      </c>
      <c r="L225" s="31" t="str">
        <f>_xlfn.IFNA(VLOOKUP(H225, '[1]ACIFM Employees'!$D$3:$BV$3000, 4, FALSE), "---")</f>
        <v>ASSISTANT SOFT SERVICES MANAGER</v>
      </c>
      <c r="M225" s="18" t="s">
        <v>570</v>
      </c>
      <c r="N225" s="31" t="str">
        <f>_xlfn.IFNA(VLOOKUP(H225, '[1]ACIFM Employees'!$D$3:$BV$3000, 15, FALSE), "---")</f>
        <v>M1A</v>
      </c>
      <c r="O225" s="31" t="str">
        <f>_xlfn.IFNA(VLOOKUP(H225, '[1]ACIFM Employees'!$D$3:$BV$3000, 2, FALSE), "---")</f>
        <v>ACTIVE</v>
      </c>
      <c r="P225" s="20"/>
      <c r="Q225" s="21" t="s">
        <v>739</v>
      </c>
      <c r="R225" s="35" t="s">
        <v>668</v>
      </c>
      <c r="S225"/>
      <c r="T225"/>
      <c r="U225"/>
      <c r="V225"/>
      <c r="W225"/>
      <c r="X225"/>
      <c r="Y225"/>
    </row>
    <row r="226" spans="1:25" customFormat="1" x14ac:dyDescent="0.3">
      <c r="A226" s="56">
        <v>43831</v>
      </c>
      <c r="B226" s="15" t="s">
        <v>614</v>
      </c>
      <c r="C226" s="15" t="s">
        <v>64</v>
      </c>
      <c r="D226" s="16">
        <v>70610652</v>
      </c>
      <c r="E226" s="15" t="s">
        <v>101</v>
      </c>
      <c r="F226" s="17">
        <v>50.05</v>
      </c>
      <c r="G226" s="17" t="s">
        <v>630</v>
      </c>
      <c r="H226" s="19" t="s">
        <v>345</v>
      </c>
      <c r="I226" s="31" t="str">
        <f>_xlfn.IFNA(VLOOKUP(H226, '[1]ACIFM Employees'!$D$3:$BV$3000, 3, FALSE), "")</f>
        <v>STEPHANY ACIERTO SOLIS</v>
      </c>
      <c r="J226" s="19"/>
      <c r="K226" s="33" t="str">
        <f t="shared" si="3"/>
        <v>STEPHANY ACIERTO SOLIS</v>
      </c>
      <c r="L226" s="31" t="str">
        <f>_xlfn.IFNA(VLOOKUP(H226, '[1]ACIFM Employees'!$D$3:$BV$3000, 4, FALSE), "---")</f>
        <v>OPERATIONS ADMIN</v>
      </c>
      <c r="M226" s="18" t="s">
        <v>641</v>
      </c>
      <c r="N226" s="31" t="str">
        <f>_xlfn.IFNA(VLOOKUP(H226, '[1]ACIFM Employees'!$D$3:$BV$3000, 15, FALSE), "---")</f>
        <v>S2</v>
      </c>
      <c r="O226" s="31" t="str">
        <f>_xlfn.IFNA(VLOOKUP(H226, '[1]ACIFM Employees'!$D$3:$BV$3000, 2, FALSE), "---")</f>
        <v>ACTIVE</v>
      </c>
      <c r="P226" s="20"/>
      <c r="Q226" s="21" t="s">
        <v>672</v>
      </c>
      <c r="R226" s="35" t="s">
        <v>668</v>
      </c>
    </row>
    <row r="227" spans="1:25" customFormat="1" x14ac:dyDescent="0.3">
      <c r="A227" s="56">
        <v>43831</v>
      </c>
      <c r="B227" s="15" t="s">
        <v>614</v>
      </c>
      <c r="C227" s="15" t="s">
        <v>64</v>
      </c>
      <c r="D227" s="16">
        <v>70610779</v>
      </c>
      <c r="E227" s="15" t="s">
        <v>101</v>
      </c>
      <c r="F227" s="17">
        <v>50.05</v>
      </c>
      <c r="G227" s="17" t="s">
        <v>630</v>
      </c>
      <c r="H227" s="19" t="s">
        <v>346</v>
      </c>
      <c r="I227" s="31" t="str">
        <f>_xlfn.IFNA(VLOOKUP(H227, '[1]ACIFM Employees'!$D$3:$BV$3000, 3, FALSE), "")</f>
        <v>ARDEN SANVICTORES</v>
      </c>
      <c r="J227" s="19"/>
      <c r="K227" s="33" t="str">
        <f t="shared" si="3"/>
        <v>ARDEN SANVICTORES</v>
      </c>
      <c r="L227" s="31" t="str">
        <f>_xlfn.IFNA(VLOOKUP(H227, '[1]ACIFM Employees'!$D$3:$BV$3000, 4, FALSE), "---")</f>
        <v>OPERATIONS ADMIN</v>
      </c>
      <c r="M227" s="18" t="s">
        <v>641</v>
      </c>
      <c r="N227" s="31" t="str">
        <f>_xlfn.IFNA(VLOOKUP(H227, '[1]ACIFM Employees'!$D$3:$BV$3000, 15, FALSE), "---")</f>
        <v>S2</v>
      </c>
      <c r="O227" s="31" t="str">
        <f>_xlfn.IFNA(VLOOKUP(H227, '[1]ACIFM Employees'!$D$3:$BV$3000, 2, FALSE), "---")</f>
        <v>ACTIVE</v>
      </c>
      <c r="P227" s="20"/>
      <c r="Q227" s="21" t="s">
        <v>672</v>
      </c>
      <c r="R227" s="35" t="s">
        <v>668</v>
      </c>
    </row>
    <row r="228" spans="1:25" customFormat="1" x14ac:dyDescent="0.3">
      <c r="A228" s="56">
        <v>43831</v>
      </c>
      <c r="B228" s="15" t="s">
        <v>614</v>
      </c>
      <c r="C228" s="15" t="s">
        <v>64</v>
      </c>
      <c r="D228" s="16">
        <v>70639521</v>
      </c>
      <c r="E228" s="15" t="s">
        <v>101</v>
      </c>
      <c r="F228" s="17">
        <v>50.05</v>
      </c>
      <c r="G228" s="17" t="s">
        <v>630</v>
      </c>
      <c r="H228" s="19" t="s">
        <v>348</v>
      </c>
      <c r="I228" s="31" t="str">
        <f>_xlfn.IFNA(VLOOKUP(H228, '[1]ACIFM Employees'!$D$3:$BV$3000, 3, FALSE), "")</f>
        <v xml:space="preserve">SYED WAQAR UL HASSAN </v>
      </c>
      <c r="J228" s="19"/>
      <c r="K228" s="33" t="str">
        <f t="shared" si="3"/>
        <v xml:space="preserve">SYED WAQAR UL HASSAN </v>
      </c>
      <c r="L228" s="31" t="str">
        <f>_xlfn.IFNA(VLOOKUP(H228, '[1]ACIFM Employees'!$D$3:$BV$3000, 4, FALSE), "---")</f>
        <v>IT MANAGER</v>
      </c>
      <c r="M228" s="18" t="s">
        <v>338</v>
      </c>
      <c r="N228" s="31" t="str">
        <f>_xlfn.IFNA(VLOOKUP(H228, '[1]ACIFM Employees'!$D$3:$BV$3000, 15, FALSE), "---")</f>
        <v>M1A</v>
      </c>
      <c r="O228" s="31" t="str">
        <f>_xlfn.IFNA(VLOOKUP(H228, '[1]ACIFM Employees'!$D$3:$BV$3000, 2, FALSE), "---")</f>
        <v>ACTIVE</v>
      </c>
      <c r="P228" s="20"/>
      <c r="Q228" s="21" t="s">
        <v>672</v>
      </c>
      <c r="R228" s="35" t="s">
        <v>668</v>
      </c>
    </row>
    <row r="229" spans="1:25" customFormat="1" x14ac:dyDescent="0.3">
      <c r="A229" s="56">
        <v>43831</v>
      </c>
      <c r="B229" s="15" t="s">
        <v>614</v>
      </c>
      <c r="C229" s="15" t="s">
        <v>64</v>
      </c>
      <c r="D229" s="16">
        <v>70643472</v>
      </c>
      <c r="E229" s="15" t="s">
        <v>101</v>
      </c>
      <c r="F229" s="17">
        <v>50.05</v>
      </c>
      <c r="G229" s="17" t="s">
        <v>630</v>
      </c>
      <c r="H229" s="19" t="s">
        <v>349</v>
      </c>
      <c r="I229" s="31" t="str">
        <f>_xlfn.IFNA(VLOOKUP(H229, '[1]ACIFM Employees'!$D$3:$BV$3000, 3, FALSE), "")</f>
        <v>MD. MOHSIN ALAM</v>
      </c>
      <c r="J229" s="19"/>
      <c r="K229" s="33" t="str">
        <f t="shared" si="3"/>
        <v>MD. MOHSIN ALAM</v>
      </c>
      <c r="L229" s="31" t="str">
        <f>_xlfn.IFNA(VLOOKUP(H229, '[1]ACIFM Employees'!$D$3:$BV$3000, 4, FALSE), "---")</f>
        <v>MMS OFFICER</v>
      </c>
      <c r="M229" s="18" t="s">
        <v>641</v>
      </c>
      <c r="N229" s="31" t="str">
        <f>_xlfn.IFNA(VLOOKUP(H229, '[1]ACIFM Employees'!$D$3:$BV$3000, 15, FALSE), "---")</f>
        <v>S3</v>
      </c>
      <c r="O229" s="31" t="str">
        <f>_xlfn.IFNA(VLOOKUP(H229, '[1]ACIFM Employees'!$D$3:$BV$3000, 2, FALSE), "---")</f>
        <v>ACTIVE</v>
      </c>
      <c r="P229" s="20"/>
      <c r="Q229" s="21" t="s">
        <v>672</v>
      </c>
      <c r="R229" s="35" t="s">
        <v>668</v>
      </c>
    </row>
    <row r="230" spans="1:25" customFormat="1" x14ac:dyDescent="0.3">
      <c r="A230" s="56">
        <v>43831</v>
      </c>
      <c r="B230" s="15" t="s">
        <v>614</v>
      </c>
      <c r="C230" s="15" t="s">
        <v>64</v>
      </c>
      <c r="D230" s="16">
        <v>70961447</v>
      </c>
      <c r="E230" s="15" t="s">
        <v>740</v>
      </c>
      <c r="F230" s="17">
        <v>104</v>
      </c>
      <c r="G230" s="17" t="s">
        <v>628</v>
      </c>
      <c r="H230" s="19" t="s">
        <v>353</v>
      </c>
      <c r="I230" s="31" t="str">
        <f>_xlfn.IFNA(VLOOKUP(H230, '[1]ACIFM Employees'!$D$3:$BV$3000, 3, FALSE), "")</f>
        <v>MILTIADIS VICHOS</v>
      </c>
      <c r="J230" s="19"/>
      <c r="K230" s="33" t="str">
        <f t="shared" si="3"/>
        <v>MILTIADIS VICHOS</v>
      </c>
      <c r="L230" s="31" t="str">
        <f>_xlfn.IFNA(VLOOKUP(H230, '[1]ACIFM Employees'!$D$3:$BV$3000, 4, FALSE), "---")</f>
        <v>MEP SENIOR SUPERVISOR</v>
      </c>
      <c r="M230" s="18" t="s">
        <v>558</v>
      </c>
      <c r="N230" s="31" t="str">
        <f>_xlfn.IFNA(VLOOKUP(H230, '[1]ACIFM Employees'!$D$3:$BV$3000, 15, FALSE), "---")</f>
        <v>T4B</v>
      </c>
      <c r="O230" s="31" t="str">
        <f>_xlfn.IFNA(VLOOKUP(H230, '[1]ACIFM Employees'!$D$3:$BV$3000, 2, FALSE), "---")</f>
        <v>INACTIVE</v>
      </c>
      <c r="P230" s="20"/>
      <c r="Q230" s="21" t="s">
        <v>739</v>
      </c>
      <c r="R230" s="35" t="s">
        <v>669</v>
      </c>
    </row>
    <row r="231" spans="1:25" customFormat="1" x14ac:dyDescent="0.3">
      <c r="A231" s="56">
        <v>43831</v>
      </c>
      <c r="B231" s="15" t="s">
        <v>614</v>
      </c>
      <c r="C231" s="15" t="s">
        <v>64</v>
      </c>
      <c r="D231" s="16" t="s">
        <v>627</v>
      </c>
      <c r="E231" s="15" t="s">
        <v>780</v>
      </c>
      <c r="F231" s="17">
        <v>75</v>
      </c>
      <c r="G231" s="17" t="s">
        <v>632</v>
      </c>
      <c r="H231" s="19" t="s">
        <v>354</v>
      </c>
      <c r="I231" s="31" t="str">
        <f>_xlfn.IFNA(VLOOKUP(H231, '[1]ACIFM Employees'!$D$3:$BV$3000, 3, FALSE), "")</f>
        <v>CHRISTOPHER JULIAN BHANA</v>
      </c>
      <c r="J231" s="19"/>
      <c r="K231" s="33" t="str">
        <f t="shared" si="3"/>
        <v>CHRISTOPHER JULIAN BHANA</v>
      </c>
      <c r="L231" s="31" t="str">
        <f>_xlfn.IFNA(VLOOKUP(H231, '[1]ACIFM Employees'!$D$3:$BV$3000, 4, FALSE), "---")</f>
        <v>SOFT SERVICES MANAGER</v>
      </c>
      <c r="M231" s="18" t="s">
        <v>570</v>
      </c>
      <c r="N231" s="31" t="str">
        <f>_xlfn.IFNA(VLOOKUP(H231, '[1]ACIFM Employees'!$D$3:$BV$3000, 15, FALSE), "---")</f>
        <v>M2A</v>
      </c>
      <c r="O231" s="31" t="str">
        <f>_xlfn.IFNA(VLOOKUP(H231, '[1]ACIFM Employees'!$D$3:$BV$3000, 2, FALSE), "---")</f>
        <v>ACTIVE</v>
      </c>
      <c r="P231" s="20"/>
      <c r="Q231" s="21" t="s">
        <v>779</v>
      </c>
      <c r="R231" s="35" t="s">
        <v>669</v>
      </c>
    </row>
    <row r="232" spans="1:25" customFormat="1" x14ac:dyDescent="0.3">
      <c r="A232" s="56">
        <v>43831</v>
      </c>
      <c r="B232" s="15" t="s">
        <v>614</v>
      </c>
      <c r="C232" s="15" t="s">
        <v>64</v>
      </c>
      <c r="D232" s="16">
        <v>77048242</v>
      </c>
      <c r="E232" s="15" t="s">
        <v>780</v>
      </c>
      <c r="F232" s="17">
        <v>75</v>
      </c>
      <c r="G232" s="17" t="s">
        <v>632</v>
      </c>
      <c r="H232" s="19" t="s">
        <v>362</v>
      </c>
      <c r="I232" s="31" t="str">
        <f>_xlfn.IFNA(VLOOKUP(H232, '[1]ACIFM Employees'!$D$3:$BV$3000, 3, FALSE), "")</f>
        <v>SYED SABAHAT KAZMI</v>
      </c>
      <c r="J232" s="19"/>
      <c r="K232" s="33" t="str">
        <f t="shared" si="3"/>
        <v>SYED SABAHAT KAZMI</v>
      </c>
      <c r="L232" s="31" t="str">
        <f>_xlfn.IFNA(VLOOKUP(H232, '[1]ACIFM Employees'!$D$3:$BV$3000, 4, FALSE), "---")</f>
        <v>SR. LOGISTICS AND PROCUREMENT OFFICER</v>
      </c>
      <c r="M232" s="18" t="s">
        <v>666</v>
      </c>
      <c r="N232" s="31" t="str">
        <f>_xlfn.IFNA(VLOOKUP(H232, '[1]ACIFM Employees'!$D$3:$BV$3000, 15, FALSE), "---")</f>
        <v>M1A</v>
      </c>
      <c r="O232" s="31" t="str">
        <f>_xlfn.IFNA(VLOOKUP(H232, '[1]ACIFM Employees'!$D$3:$BV$3000, 2, FALSE), "---")</f>
        <v>ACTIVE</v>
      </c>
      <c r="P232" s="20"/>
      <c r="Q232" s="21" t="s">
        <v>779</v>
      </c>
      <c r="R232" s="35" t="s">
        <v>668</v>
      </c>
    </row>
    <row r="233" spans="1:25" customFormat="1" x14ac:dyDescent="0.3">
      <c r="A233" s="56">
        <v>43831</v>
      </c>
      <c r="B233" s="15" t="s">
        <v>614</v>
      </c>
      <c r="C233" s="15" t="s">
        <v>64</v>
      </c>
      <c r="D233" s="16">
        <v>77051601</v>
      </c>
      <c r="E233" s="15" t="s">
        <v>101</v>
      </c>
      <c r="F233" s="17">
        <v>50.05</v>
      </c>
      <c r="G233" s="17" t="s">
        <v>630</v>
      </c>
      <c r="H233" s="19" t="s">
        <v>363</v>
      </c>
      <c r="I233" s="31" t="str">
        <f>_xlfn.IFNA(VLOOKUP(H233, '[1]ACIFM Employees'!$D$3:$BV$3000, 3, FALSE), "")</f>
        <v xml:space="preserve">AMJAD ALI MIR </v>
      </c>
      <c r="J233" s="19"/>
      <c r="K233" s="33" t="str">
        <f t="shared" si="3"/>
        <v xml:space="preserve">AMJAD ALI MIR </v>
      </c>
      <c r="L233" s="31" t="str">
        <f>_xlfn.IFNA(VLOOKUP(H233, '[1]ACIFM Employees'!$D$3:$BV$3000, 4, FALSE), "---")</f>
        <v>Sr. MMS OFFICER</v>
      </c>
      <c r="M233" s="18" t="s">
        <v>641</v>
      </c>
      <c r="N233" s="31" t="str">
        <f>_xlfn.IFNA(VLOOKUP(H233, '[1]ACIFM Employees'!$D$3:$BV$3000, 15, FALSE), "---")</f>
        <v>S3</v>
      </c>
      <c r="O233" s="31" t="str">
        <f>_xlfn.IFNA(VLOOKUP(H233, '[1]ACIFM Employees'!$D$3:$BV$3000, 2, FALSE), "---")</f>
        <v>ACTIVE</v>
      </c>
      <c r="P233" s="20"/>
      <c r="Q233" s="21" t="s">
        <v>672</v>
      </c>
      <c r="R233" s="35" t="s">
        <v>668</v>
      </c>
    </row>
    <row r="234" spans="1:25" customFormat="1" x14ac:dyDescent="0.3">
      <c r="A234" s="56">
        <v>43831</v>
      </c>
      <c r="B234" s="15" t="s">
        <v>614</v>
      </c>
      <c r="C234" s="15" t="s">
        <v>64</v>
      </c>
      <c r="D234" s="16">
        <v>77149317</v>
      </c>
      <c r="E234" s="15" t="s">
        <v>780</v>
      </c>
      <c r="F234" s="17">
        <v>75</v>
      </c>
      <c r="G234" s="17" t="s">
        <v>632</v>
      </c>
      <c r="H234" s="19" t="s">
        <v>365</v>
      </c>
      <c r="I234" s="31" t="str">
        <f>_xlfn.IFNA(VLOOKUP(H234, '[1]ACIFM Employees'!$D$3:$BV$3000, 3, FALSE), "")</f>
        <v>JOEL SAMODIO BORDAN</v>
      </c>
      <c r="J234" s="19"/>
      <c r="K234" s="33" t="str">
        <f t="shared" si="3"/>
        <v>JOEL SAMODIO BORDAN</v>
      </c>
      <c r="L234" s="31" t="str">
        <f>_xlfn.IFNA(VLOOKUP(H234, '[1]ACIFM Employees'!$D$3:$BV$3000, 4, FALSE), "---")</f>
        <v>CIVIL SME</v>
      </c>
      <c r="M234" s="18" t="s">
        <v>665</v>
      </c>
      <c r="N234" s="31" t="str">
        <f>_xlfn.IFNA(VLOOKUP(H234, '[1]ACIFM Employees'!$D$3:$BV$3000, 15, FALSE), "---")</f>
        <v>M1A</v>
      </c>
      <c r="O234" s="31" t="str">
        <f>_xlfn.IFNA(VLOOKUP(H234, '[1]ACIFM Employees'!$D$3:$BV$3000, 2, FALSE), "---")</f>
        <v>ACTIVE</v>
      </c>
      <c r="P234" s="20"/>
      <c r="Q234" s="21" t="s">
        <v>779</v>
      </c>
      <c r="R234" s="35" t="s">
        <v>668</v>
      </c>
    </row>
    <row r="235" spans="1:25" customFormat="1" x14ac:dyDescent="0.3">
      <c r="A235" s="56">
        <v>43831</v>
      </c>
      <c r="B235" s="15" t="s">
        <v>614</v>
      </c>
      <c r="C235" s="15" t="s">
        <v>64</v>
      </c>
      <c r="D235" s="16">
        <v>77526183</v>
      </c>
      <c r="E235" s="15" t="s">
        <v>780</v>
      </c>
      <c r="F235" s="17">
        <v>75</v>
      </c>
      <c r="G235" s="17" t="s">
        <v>632</v>
      </c>
      <c r="H235" s="19" t="s">
        <v>366</v>
      </c>
      <c r="I235" s="31" t="str">
        <f>_xlfn.IFNA(VLOOKUP(H235, '[1]ACIFM Employees'!$D$3:$BV$3000, 3, FALSE), "")</f>
        <v>GEORGIOS VASTARDIS</v>
      </c>
      <c r="J235" s="19"/>
      <c r="K235" s="33" t="str">
        <f t="shared" si="3"/>
        <v>GEORGIOS VASTARDIS</v>
      </c>
      <c r="L235" s="31" t="str">
        <f>_xlfn.IFNA(VLOOKUP(H235, '[1]ACIFM Employees'!$D$3:$BV$3000, 4, FALSE), "---")</f>
        <v>FM MANAGER LRT</v>
      </c>
      <c r="M235" s="18" t="s">
        <v>558</v>
      </c>
      <c r="N235" s="31" t="str">
        <f>_xlfn.IFNA(VLOOKUP(H235, '[1]ACIFM Employees'!$D$3:$BV$3000, 15, FALSE), "---")</f>
        <v>M2A</v>
      </c>
      <c r="O235" s="31" t="str">
        <f>_xlfn.IFNA(VLOOKUP(H235, '[1]ACIFM Employees'!$D$3:$BV$3000, 2, FALSE), "---")</f>
        <v>INACTIVE</v>
      </c>
      <c r="P235" s="20"/>
      <c r="Q235" s="21" t="s">
        <v>779</v>
      </c>
      <c r="R235" s="35" t="s">
        <v>669</v>
      </c>
    </row>
    <row r="236" spans="1:25" customFormat="1" x14ac:dyDescent="0.3">
      <c r="A236" s="56">
        <v>43831</v>
      </c>
      <c r="B236" s="15" t="s">
        <v>109</v>
      </c>
      <c r="C236" s="15" t="s">
        <v>64</v>
      </c>
      <c r="D236" s="16">
        <v>33066844</v>
      </c>
      <c r="E236" s="15" t="s">
        <v>740</v>
      </c>
      <c r="F236" s="17">
        <v>104</v>
      </c>
      <c r="G236" s="17" t="s">
        <v>628</v>
      </c>
      <c r="H236" s="19" t="s">
        <v>614</v>
      </c>
      <c r="I236" s="31" t="str">
        <f>_xlfn.IFNA(VLOOKUP(H236, '[1]ACIFM Employees'!$D$3:$BV$3000, 3, FALSE), "")</f>
        <v/>
      </c>
      <c r="J236" s="19" t="s">
        <v>110</v>
      </c>
      <c r="K236" s="33" t="str">
        <f t="shared" si="3"/>
        <v>High Access - RAVI SUDHAKAR PAMPANA</v>
      </c>
      <c r="L236" s="31" t="str">
        <f>_xlfn.IFNA(VLOOKUP(H236, '[1]ACIFM Employees'!$D$3:$BV$3000, 4, FALSE), "---")</f>
        <v>---</v>
      </c>
      <c r="M236" s="19" t="s">
        <v>570</v>
      </c>
      <c r="N236" s="31" t="str">
        <f>_xlfn.IFNA(VLOOKUP(H236, '[1]ACIFM Employees'!$D$3:$BV$3000, 15, FALSE), "---")</f>
        <v>---</v>
      </c>
      <c r="O236" s="31" t="str">
        <f>_xlfn.IFNA(VLOOKUP(H236, '[1]ACIFM Employees'!$D$3:$BV$3000, 2, FALSE), "---")</f>
        <v>---</v>
      </c>
      <c r="P236" s="20"/>
      <c r="Q236" s="21" t="s">
        <v>739</v>
      </c>
      <c r="R236" s="35" t="s">
        <v>668</v>
      </c>
    </row>
    <row r="237" spans="1:25" customFormat="1" x14ac:dyDescent="0.3">
      <c r="A237" s="56">
        <v>43831</v>
      </c>
      <c r="B237" s="15" t="s">
        <v>121</v>
      </c>
      <c r="C237" s="15" t="s">
        <v>64</v>
      </c>
      <c r="D237" s="16">
        <v>33369822</v>
      </c>
      <c r="E237" s="15" t="s">
        <v>740</v>
      </c>
      <c r="F237" s="17">
        <v>104</v>
      </c>
      <c r="G237" s="17" t="s">
        <v>628</v>
      </c>
      <c r="H237" s="19" t="s">
        <v>614</v>
      </c>
      <c r="I237" s="31" t="str">
        <f>_xlfn.IFNA(VLOOKUP(H237, '[1]ACIFM Employees'!$D$3:$BV$3000, 3, FALSE), "")</f>
        <v/>
      </c>
      <c r="J237" s="19" t="s">
        <v>122</v>
      </c>
      <c r="K237" s="33" t="str">
        <f t="shared" si="3"/>
        <v>GOLD LINE (GSS)</v>
      </c>
      <c r="L237" s="31" t="str">
        <f>_xlfn.IFNA(VLOOKUP(H237, '[1]ACIFM Employees'!$D$3:$BV$3000, 4, FALSE), "---")</f>
        <v>---</v>
      </c>
      <c r="M237" s="19" t="s">
        <v>570</v>
      </c>
      <c r="N237" s="31" t="str">
        <f>_xlfn.IFNA(VLOOKUP(H237, '[1]ACIFM Employees'!$D$3:$BV$3000, 15, FALSE), "---")</f>
        <v>---</v>
      </c>
      <c r="O237" s="31" t="str">
        <f>_xlfn.IFNA(VLOOKUP(H237, '[1]ACIFM Employees'!$D$3:$BV$3000, 2, FALSE), "---")</f>
        <v>---</v>
      </c>
      <c r="P237" s="20"/>
      <c r="Q237" s="21" t="s">
        <v>739</v>
      </c>
      <c r="R237" s="35" t="s">
        <v>668</v>
      </c>
    </row>
    <row r="238" spans="1:25" customFormat="1" x14ac:dyDescent="0.3">
      <c r="A238" s="56">
        <v>44171</v>
      </c>
      <c r="B238" s="24" t="s">
        <v>399</v>
      </c>
      <c r="C238" s="15" t="s">
        <v>64</v>
      </c>
      <c r="D238" s="44">
        <v>55784038</v>
      </c>
      <c r="E238" s="15" t="s">
        <v>740</v>
      </c>
      <c r="F238" s="17">
        <v>104</v>
      </c>
      <c r="G238" s="17" t="s">
        <v>628</v>
      </c>
      <c r="H238" s="19" t="s">
        <v>400</v>
      </c>
      <c r="I238" s="31" t="str">
        <f>_xlfn.IFNA(VLOOKUP(H238, '[1]ACIFM Employees'!$D$3:$BV$3000, 3, FALSE), "")</f>
        <v>RETHISKUMAR SIVARAMAN</v>
      </c>
      <c r="J238" s="19"/>
      <c r="K238" s="33" t="str">
        <f t="shared" si="3"/>
        <v>RETHISKUMAR SIVARAMAN</v>
      </c>
      <c r="L238" s="31" t="str">
        <f>_xlfn.IFNA(VLOOKUP(H238, '[1]ACIFM Employees'!$D$3:$BV$3000, 4, FALSE), "---")</f>
        <v>SENIOR FLS ELECTRICAL SUPERVISOR</v>
      </c>
      <c r="M238" s="18" t="s">
        <v>558</v>
      </c>
      <c r="N238" s="31" t="str">
        <f>_xlfn.IFNA(VLOOKUP(H238, '[1]ACIFM Employees'!$D$3:$BV$3000, 15, FALSE), "---")</f>
        <v>T4C</v>
      </c>
      <c r="O238" s="31" t="str">
        <f>_xlfn.IFNA(VLOOKUP(H238, '[1]ACIFM Employees'!$D$3:$BV$3000, 2, FALSE), "---")</f>
        <v>ACTIVE</v>
      </c>
      <c r="P238" s="20">
        <v>44174</v>
      </c>
      <c r="Q238" s="21" t="s">
        <v>748</v>
      </c>
      <c r="R238" s="35" t="s">
        <v>668</v>
      </c>
    </row>
    <row r="239" spans="1:25" customFormat="1" x14ac:dyDescent="0.3">
      <c r="A239" s="56">
        <v>44171</v>
      </c>
      <c r="B239" s="24" t="s">
        <v>393</v>
      </c>
      <c r="C239" s="15" t="s">
        <v>64</v>
      </c>
      <c r="D239" s="44">
        <v>55630176</v>
      </c>
      <c r="E239" s="15" t="s">
        <v>100</v>
      </c>
      <c r="F239" s="17">
        <v>49.5</v>
      </c>
      <c r="G239" s="17" t="s">
        <v>631</v>
      </c>
      <c r="H239" s="19" t="s">
        <v>394</v>
      </c>
      <c r="I239" s="31" t="str">
        <f>_xlfn.IFNA(VLOOKUP(H239, '[1]ACIFM Employees'!$D$3:$BV$3000, 3, FALSE), "")</f>
        <v>JOHAR ALI</v>
      </c>
      <c r="J239" s="19"/>
      <c r="K239" s="33" t="str">
        <f t="shared" si="3"/>
        <v>JOHAR ALI</v>
      </c>
      <c r="L239" s="31" t="str">
        <f>_xlfn.IFNA(VLOOKUP(H239, '[1]ACIFM Employees'!$D$3:$BV$3000, 4, FALSE), "---")</f>
        <v>MMS TEAM LEAD</v>
      </c>
      <c r="M239" s="18" t="s">
        <v>641</v>
      </c>
      <c r="N239" s="31" t="str">
        <f>_xlfn.IFNA(VLOOKUP(H239, '[1]ACIFM Employees'!$D$3:$BV$3000, 15, FALSE), "---")</f>
        <v>S4</v>
      </c>
      <c r="O239" s="31" t="str">
        <f>_xlfn.IFNA(VLOOKUP(H239, '[1]ACIFM Employees'!$D$3:$BV$3000, 2, FALSE), "---")</f>
        <v>ACTIVE</v>
      </c>
      <c r="P239" s="20">
        <v>44174</v>
      </c>
      <c r="Q239" s="21" t="s">
        <v>689</v>
      </c>
      <c r="R239" s="35" t="s">
        <v>669</v>
      </c>
    </row>
    <row r="240" spans="1:25" customFormat="1" x14ac:dyDescent="0.3">
      <c r="A240" s="56">
        <v>44171</v>
      </c>
      <c r="B240" s="24" t="s">
        <v>395</v>
      </c>
      <c r="C240" s="15" t="s">
        <v>64</v>
      </c>
      <c r="D240" s="16">
        <v>55651691</v>
      </c>
      <c r="E240" s="15" t="s">
        <v>101</v>
      </c>
      <c r="F240" s="17">
        <v>50.05</v>
      </c>
      <c r="G240" s="17" t="s">
        <v>630</v>
      </c>
      <c r="H240" s="19" t="s">
        <v>396</v>
      </c>
      <c r="I240" s="31" t="str">
        <f>_xlfn.IFNA(VLOOKUP(H240, '[1]ACIFM Employees'!$D$3:$BV$3000, 3, FALSE), "")</f>
        <v>ANTO FRANCIS</v>
      </c>
      <c r="J240" s="19"/>
      <c r="K240" s="33" t="str">
        <f t="shared" si="3"/>
        <v>ANTO FRANCIS</v>
      </c>
      <c r="L240" s="31" t="str">
        <f>_xlfn.IFNA(VLOOKUP(H240, '[1]ACIFM Employees'!$D$3:$BV$3000, 4, FALSE), "---")</f>
        <v>MMS OFFICER</v>
      </c>
      <c r="M240" s="18" t="s">
        <v>641</v>
      </c>
      <c r="N240" s="31" t="str">
        <f>_xlfn.IFNA(VLOOKUP(H240, '[1]ACIFM Employees'!$D$3:$BV$3000, 15, FALSE), "---")</f>
        <v>S3</v>
      </c>
      <c r="O240" s="31" t="str">
        <f>_xlfn.IFNA(VLOOKUP(H240, '[1]ACIFM Employees'!$D$3:$BV$3000, 2, FALSE), "---")</f>
        <v>ACTIVE</v>
      </c>
      <c r="P240" s="20">
        <v>44174</v>
      </c>
      <c r="Q240" s="21" t="s">
        <v>672</v>
      </c>
      <c r="R240" s="35" t="s">
        <v>668</v>
      </c>
    </row>
    <row r="241" spans="1:25" customFormat="1" ht="28.8" x14ac:dyDescent="0.3">
      <c r="A241" s="56">
        <v>44172</v>
      </c>
      <c r="B241" s="24" t="s">
        <v>401</v>
      </c>
      <c r="C241" s="15" t="s">
        <v>64</v>
      </c>
      <c r="D241" s="16">
        <v>55756693</v>
      </c>
      <c r="E241" s="15" t="s">
        <v>740</v>
      </c>
      <c r="F241" s="17">
        <v>104</v>
      </c>
      <c r="G241" s="17" t="s">
        <v>628</v>
      </c>
      <c r="H241" s="19" t="s">
        <v>402</v>
      </c>
      <c r="I241" s="31" t="str">
        <f>_xlfn.IFNA(VLOOKUP(H241, '[1]ACIFM Employees'!$D$3:$BV$3000, 3, FALSE), "")</f>
        <v>HASSAN BULEGA</v>
      </c>
      <c r="J241" s="19"/>
      <c r="K241" s="33" t="str">
        <f t="shared" si="3"/>
        <v>HASSAN BULEGA</v>
      </c>
      <c r="L241" s="31" t="str">
        <f>_xlfn.IFNA(VLOOKUP(H241, '[1]ACIFM Employees'!$D$3:$BV$3000, 4, FALSE), "---")</f>
        <v>CIVIL SUPERVISOR</v>
      </c>
      <c r="M241" s="18" t="s">
        <v>665</v>
      </c>
      <c r="N241" s="31" t="str">
        <f>_xlfn.IFNA(VLOOKUP(H241, '[1]ACIFM Employees'!$D$3:$BV$3000, 15, FALSE), "---")</f>
        <v>T4A</v>
      </c>
      <c r="O241" s="31" t="str">
        <f>_xlfn.IFNA(VLOOKUP(H241, '[1]ACIFM Employees'!$D$3:$BV$3000, 2, FALSE), "---")</f>
        <v>ACTIVE</v>
      </c>
      <c r="P241" s="20">
        <v>44179</v>
      </c>
      <c r="Q241" s="21" t="s">
        <v>739</v>
      </c>
      <c r="R241" s="35" t="s">
        <v>668</v>
      </c>
    </row>
    <row r="242" spans="1:25" customFormat="1" ht="28.8" x14ac:dyDescent="0.3">
      <c r="A242" s="56">
        <v>44174</v>
      </c>
      <c r="B242" s="24" t="s">
        <v>403</v>
      </c>
      <c r="C242" s="15" t="s">
        <v>64</v>
      </c>
      <c r="D242" s="16">
        <v>55494931</v>
      </c>
      <c r="E242" s="15" t="s">
        <v>740</v>
      </c>
      <c r="F242" s="17">
        <v>104</v>
      </c>
      <c r="G242" s="17" t="s">
        <v>628</v>
      </c>
      <c r="H242" s="19" t="s">
        <v>614</v>
      </c>
      <c r="I242" s="31" t="str">
        <f>_xlfn.IFNA(VLOOKUP(H242, '[1]ACIFM Employees'!$D$3:$BV$3000, 3, FALSE), "")</f>
        <v/>
      </c>
      <c r="J242" s="22" t="s">
        <v>404</v>
      </c>
      <c r="K242" s="33" t="str">
        <f t="shared" si="3"/>
        <v>Lusail Tram # 01</v>
      </c>
      <c r="L242" s="31" t="str">
        <f>_xlfn.IFNA(VLOOKUP(H242, '[1]ACIFM Employees'!$D$3:$BV$3000, 4, FALSE), "---")</f>
        <v>---</v>
      </c>
      <c r="M242" s="19" t="s">
        <v>570</v>
      </c>
      <c r="N242" s="31" t="str">
        <f>_xlfn.IFNA(VLOOKUP(H242, '[1]ACIFM Employees'!$D$3:$BV$3000, 15, FALSE), "---")</f>
        <v>---</v>
      </c>
      <c r="O242" s="31" t="str">
        <f>_xlfn.IFNA(VLOOKUP(H242, '[1]ACIFM Employees'!$D$3:$BV$3000, 2, FALSE), "---")</f>
        <v>---</v>
      </c>
      <c r="P242" s="20">
        <v>44177</v>
      </c>
      <c r="Q242" s="21" t="s">
        <v>749</v>
      </c>
      <c r="R242" s="35" t="s">
        <v>668</v>
      </c>
    </row>
    <row r="243" spans="1:25" customFormat="1" x14ac:dyDescent="0.3">
      <c r="A243" s="56">
        <v>44174</v>
      </c>
      <c r="B243" s="24" t="s">
        <v>405</v>
      </c>
      <c r="C243" s="15" t="s">
        <v>64</v>
      </c>
      <c r="D243" s="16">
        <v>55499701</v>
      </c>
      <c r="E243" s="15" t="s">
        <v>740</v>
      </c>
      <c r="F243" s="17">
        <v>104</v>
      </c>
      <c r="G243" s="17" t="s">
        <v>628</v>
      </c>
      <c r="H243" s="19" t="s">
        <v>614</v>
      </c>
      <c r="I243" s="31" t="str">
        <f>_xlfn.IFNA(VLOOKUP(H243, '[1]ACIFM Employees'!$D$3:$BV$3000, 3, FALSE), "")</f>
        <v/>
      </c>
      <c r="J243" s="22" t="s">
        <v>406</v>
      </c>
      <c r="K243" s="33" t="str">
        <f t="shared" si="3"/>
        <v>Lusail Tram # 02</v>
      </c>
      <c r="L243" s="31" t="str">
        <f>_xlfn.IFNA(VLOOKUP(H243, '[1]ACIFM Employees'!$D$3:$BV$3000, 4, FALSE), "---")</f>
        <v>---</v>
      </c>
      <c r="M243" s="19" t="s">
        <v>570</v>
      </c>
      <c r="N243" s="31" t="str">
        <f>_xlfn.IFNA(VLOOKUP(H243, '[1]ACIFM Employees'!$D$3:$BV$3000, 15, FALSE), "---")</f>
        <v>---</v>
      </c>
      <c r="O243" s="31" t="str">
        <f>_xlfn.IFNA(VLOOKUP(H243, '[1]ACIFM Employees'!$D$3:$BV$3000, 2, FALSE), "---")</f>
        <v>---</v>
      </c>
      <c r="P243" s="20">
        <v>44177</v>
      </c>
      <c r="Q243" s="21" t="s">
        <v>749</v>
      </c>
      <c r="R243" s="35" t="s">
        <v>668</v>
      </c>
    </row>
    <row r="244" spans="1:25" customFormat="1" x14ac:dyDescent="0.3">
      <c r="A244" s="56">
        <v>44174</v>
      </c>
      <c r="B244" s="24" t="s">
        <v>407</v>
      </c>
      <c r="C244" s="15" t="s">
        <v>64</v>
      </c>
      <c r="D244" s="16">
        <v>55497265</v>
      </c>
      <c r="E244" s="15" t="s">
        <v>740</v>
      </c>
      <c r="F244" s="17">
        <v>104</v>
      </c>
      <c r="G244" s="17" t="s">
        <v>628</v>
      </c>
      <c r="H244" s="19" t="s">
        <v>614</v>
      </c>
      <c r="I244" s="31" t="str">
        <f>_xlfn.IFNA(VLOOKUP(H244, '[1]ACIFM Employees'!$D$3:$BV$3000, 3, FALSE), "")</f>
        <v/>
      </c>
      <c r="J244" s="22" t="s">
        <v>408</v>
      </c>
      <c r="K244" s="33" t="str">
        <f t="shared" si="3"/>
        <v>Lusail Tram # 03</v>
      </c>
      <c r="L244" s="31" t="str">
        <f>_xlfn.IFNA(VLOOKUP(H244, '[1]ACIFM Employees'!$D$3:$BV$3000, 4, FALSE), "---")</f>
        <v>---</v>
      </c>
      <c r="M244" s="19" t="s">
        <v>570</v>
      </c>
      <c r="N244" s="31" t="str">
        <f>_xlfn.IFNA(VLOOKUP(H244, '[1]ACIFM Employees'!$D$3:$BV$3000, 15, FALSE), "---")</f>
        <v>---</v>
      </c>
      <c r="O244" s="31" t="str">
        <f>_xlfn.IFNA(VLOOKUP(H244, '[1]ACIFM Employees'!$D$3:$BV$3000, 2, FALSE), "---")</f>
        <v>---</v>
      </c>
      <c r="P244" s="20">
        <v>44177</v>
      </c>
      <c r="Q244" s="21" t="s">
        <v>749</v>
      </c>
      <c r="R244" s="35" t="s">
        <v>668</v>
      </c>
    </row>
    <row r="245" spans="1:25" customFormat="1" ht="28.8" x14ac:dyDescent="0.3">
      <c r="A245" s="56">
        <v>44174</v>
      </c>
      <c r="B245" s="24" t="s">
        <v>409</v>
      </c>
      <c r="C245" s="15" t="s">
        <v>64</v>
      </c>
      <c r="D245" s="16">
        <v>55597286</v>
      </c>
      <c r="E245" s="15" t="s">
        <v>740</v>
      </c>
      <c r="F245" s="17">
        <v>104</v>
      </c>
      <c r="G245" s="17" t="s">
        <v>628</v>
      </c>
      <c r="H245" s="19" t="s">
        <v>614</v>
      </c>
      <c r="I245" s="31" t="str">
        <f>_xlfn.IFNA(VLOOKUP(H245, '[1]ACIFM Employees'!$D$3:$BV$3000, 3, FALSE), "")</f>
        <v/>
      </c>
      <c r="J245" s="22" t="s">
        <v>410</v>
      </c>
      <c r="K245" s="33" t="str">
        <f t="shared" si="3"/>
        <v>Lusail Tram # 04</v>
      </c>
      <c r="L245" s="31" t="str">
        <f>_xlfn.IFNA(VLOOKUP(H245, '[1]ACIFM Employees'!$D$3:$BV$3000, 4, FALSE), "---")</f>
        <v>---</v>
      </c>
      <c r="M245" s="19" t="s">
        <v>570</v>
      </c>
      <c r="N245" s="31" t="str">
        <f>_xlfn.IFNA(VLOOKUP(H245, '[1]ACIFM Employees'!$D$3:$BV$3000, 15, FALSE), "---")</f>
        <v>---</v>
      </c>
      <c r="O245" s="31" t="str">
        <f>_xlfn.IFNA(VLOOKUP(H245, '[1]ACIFM Employees'!$D$3:$BV$3000, 2, FALSE), "---")</f>
        <v>---</v>
      </c>
      <c r="P245" s="20">
        <v>44177</v>
      </c>
      <c r="Q245" s="21" t="s">
        <v>749</v>
      </c>
      <c r="R245" s="35" t="s">
        <v>668</v>
      </c>
    </row>
    <row r="246" spans="1:25" customFormat="1" ht="28.8" x14ac:dyDescent="0.3">
      <c r="A246" s="56">
        <v>44174</v>
      </c>
      <c r="B246" s="24" t="s">
        <v>412</v>
      </c>
      <c r="C246" s="15" t="s">
        <v>64</v>
      </c>
      <c r="D246" s="16">
        <v>55601686</v>
      </c>
      <c r="E246" s="15" t="s">
        <v>740</v>
      </c>
      <c r="F246" s="17">
        <v>104</v>
      </c>
      <c r="G246" s="17" t="s">
        <v>628</v>
      </c>
      <c r="H246" s="19" t="s">
        <v>614</v>
      </c>
      <c r="I246" s="31" t="str">
        <f>_xlfn.IFNA(VLOOKUP(H246, '[1]ACIFM Employees'!$D$3:$BV$3000, 3, FALSE), "")</f>
        <v/>
      </c>
      <c r="J246" s="22" t="s">
        <v>413</v>
      </c>
      <c r="K246" s="33" t="str">
        <f t="shared" si="3"/>
        <v>Lusail Tram # 06</v>
      </c>
      <c r="L246" s="31" t="str">
        <f>_xlfn.IFNA(VLOOKUP(H246, '[1]ACIFM Employees'!$D$3:$BV$3000, 4, FALSE), "---")</f>
        <v>---</v>
      </c>
      <c r="M246" s="19" t="s">
        <v>570</v>
      </c>
      <c r="N246" s="31" t="str">
        <f>_xlfn.IFNA(VLOOKUP(H246, '[1]ACIFM Employees'!$D$3:$BV$3000, 15, FALSE), "---")</f>
        <v>---</v>
      </c>
      <c r="O246" s="31" t="str">
        <f>_xlfn.IFNA(VLOOKUP(H246, '[1]ACIFM Employees'!$D$3:$BV$3000, 2, FALSE), "---")</f>
        <v>---</v>
      </c>
      <c r="P246" s="20">
        <v>44177</v>
      </c>
      <c r="Q246" s="21" t="s">
        <v>749</v>
      </c>
      <c r="R246" s="35" t="s">
        <v>668</v>
      </c>
    </row>
    <row r="247" spans="1:25" customFormat="1" ht="28.8" x14ac:dyDescent="0.3">
      <c r="A247" s="56">
        <v>44174</v>
      </c>
      <c r="B247" s="24" t="s">
        <v>414</v>
      </c>
      <c r="C247" s="15" t="s">
        <v>64</v>
      </c>
      <c r="D247" s="16">
        <v>55494729</v>
      </c>
      <c r="E247" s="15" t="s">
        <v>740</v>
      </c>
      <c r="F247" s="17">
        <v>104</v>
      </c>
      <c r="G247" s="17" t="s">
        <v>628</v>
      </c>
      <c r="H247" s="19" t="s">
        <v>614</v>
      </c>
      <c r="I247" s="31" t="str">
        <f>_xlfn.IFNA(VLOOKUP(H247, '[1]ACIFM Employees'!$D$3:$BV$3000, 3, FALSE), "")</f>
        <v/>
      </c>
      <c r="J247" s="22" t="s">
        <v>415</v>
      </c>
      <c r="K247" s="33" t="str">
        <f t="shared" si="3"/>
        <v>Lusail Tram # 07</v>
      </c>
      <c r="L247" s="31" t="str">
        <f>_xlfn.IFNA(VLOOKUP(H247, '[1]ACIFM Employees'!$D$3:$BV$3000, 4, FALSE), "---")</f>
        <v>---</v>
      </c>
      <c r="M247" s="19" t="s">
        <v>570</v>
      </c>
      <c r="N247" s="31" t="str">
        <f>_xlfn.IFNA(VLOOKUP(H247, '[1]ACIFM Employees'!$D$3:$BV$3000, 15, FALSE), "---")</f>
        <v>---</v>
      </c>
      <c r="O247" s="31" t="str">
        <f>_xlfn.IFNA(VLOOKUP(H247, '[1]ACIFM Employees'!$D$3:$BV$3000, 2, FALSE), "---")</f>
        <v>---</v>
      </c>
      <c r="P247" s="20">
        <v>44177</v>
      </c>
      <c r="Q247" s="21" t="s">
        <v>749</v>
      </c>
      <c r="R247" s="35" t="s">
        <v>668</v>
      </c>
      <c r="S247" s="1"/>
      <c r="T247" s="1"/>
      <c r="U247" s="1"/>
      <c r="V247" s="1"/>
      <c r="W247" s="1"/>
      <c r="X247" s="1"/>
      <c r="Y247" s="1"/>
    </row>
    <row r="248" spans="1:25" customFormat="1" ht="28.8" x14ac:dyDescent="0.3">
      <c r="A248" s="56">
        <v>44174</v>
      </c>
      <c r="B248" s="24" t="s">
        <v>416</v>
      </c>
      <c r="C248" s="15" t="s">
        <v>64</v>
      </c>
      <c r="D248" s="16">
        <v>55494721</v>
      </c>
      <c r="E248" s="15" t="s">
        <v>740</v>
      </c>
      <c r="F248" s="17">
        <v>104</v>
      </c>
      <c r="G248" s="17" t="s">
        <v>628</v>
      </c>
      <c r="H248" s="19" t="s">
        <v>614</v>
      </c>
      <c r="I248" s="31" t="str">
        <f>_xlfn.IFNA(VLOOKUP(H248, '[1]ACIFM Employees'!$D$3:$BV$3000, 3, FALSE), "")</f>
        <v/>
      </c>
      <c r="J248" s="22" t="s">
        <v>417</v>
      </c>
      <c r="K248" s="33" t="str">
        <f t="shared" si="3"/>
        <v>Lusail Tram # 08</v>
      </c>
      <c r="L248" s="31" t="str">
        <f>_xlfn.IFNA(VLOOKUP(H248, '[1]ACIFM Employees'!$D$3:$BV$3000, 4, FALSE), "---")</f>
        <v>---</v>
      </c>
      <c r="M248" s="19" t="s">
        <v>570</v>
      </c>
      <c r="N248" s="31" t="str">
        <f>_xlfn.IFNA(VLOOKUP(H248, '[1]ACIFM Employees'!$D$3:$BV$3000, 15, FALSE), "---")</f>
        <v>---</v>
      </c>
      <c r="O248" s="31" t="str">
        <f>_xlfn.IFNA(VLOOKUP(H248, '[1]ACIFM Employees'!$D$3:$BV$3000, 2, FALSE), "---")</f>
        <v>---</v>
      </c>
      <c r="P248" s="20">
        <v>44177</v>
      </c>
      <c r="Q248" s="21" t="s">
        <v>749</v>
      </c>
      <c r="R248" s="35" t="s">
        <v>668</v>
      </c>
    </row>
    <row r="249" spans="1:25" customFormat="1" ht="28.8" x14ac:dyDescent="0.3">
      <c r="A249" s="56">
        <v>44174</v>
      </c>
      <c r="B249" s="24" t="s">
        <v>418</v>
      </c>
      <c r="C249" s="15" t="s">
        <v>64</v>
      </c>
      <c r="D249" s="16">
        <v>55712095</v>
      </c>
      <c r="E249" s="15" t="s">
        <v>740</v>
      </c>
      <c r="F249" s="17">
        <v>104</v>
      </c>
      <c r="G249" s="17" t="s">
        <v>628</v>
      </c>
      <c r="H249" s="19" t="s">
        <v>614</v>
      </c>
      <c r="I249" s="31" t="str">
        <f>_xlfn.IFNA(VLOOKUP(H249, '[1]ACIFM Employees'!$D$3:$BV$3000, 3, FALSE), "")</f>
        <v/>
      </c>
      <c r="J249" s="22" t="s">
        <v>419</v>
      </c>
      <c r="K249" s="33" t="str">
        <f t="shared" si="3"/>
        <v>Lusail Tram # 09</v>
      </c>
      <c r="L249" s="31" t="str">
        <f>_xlfn.IFNA(VLOOKUP(H249, '[1]ACIFM Employees'!$D$3:$BV$3000, 4, FALSE), "---")</f>
        <v>---</v>
      </c>
      <c r="M249" s="19" t="s">
        <v>570</v>
      </c>
      <c r="N249" s="31" t="str">
        <f>_xlfn.IFNA(VLOOKUP(H249, '[1]ACIFM Employees'!$D$3:$BV$3000, 15, FALSE), "---")</f>
        <v>---</v>
      </c>
      <c r="O249" s="31" t="str">
        <f>_xlfn.IFNA(VLOOKUP(H249, '[1]ACIFM Employees'!$D$3:$BV$3000, 2, FALSE), "---")</f>
        <v>---</v>
      </c>
      <c r="P249" s="20">
        <v>44177</v>
      </c>
      <c r="Q249" s="21" t="s">
        <v>749</v>
      </c>
      <c r="R249" s="35" t="s">
        <v>668</v>
      </c>
    </row>
    <row r="250" spans="1:25" customFormat="1" ht="28.8" x14ac:dyDescent="0.3">
      <c r="A250" s="56">
        <v>44174</v>
      </c>
      <c r="B250" s="24" t="s">
        <v>420</v>
      </c>
      <c r="C250" s="15" t="s">
        <v>64</v>
      </c>
      <c r="D250" s="16">
        <v>55497581</v>
      </c>
      <c r="E250" s="15" t="s">
        <v>740</v>
      </c>
      <c r="F250" s="17">
        <v>104</v>
      </c>
      <c r="G250" s="17" t="s">
        <v>628</v>
      </c>
      <c r="H250" s="19" t="s">
        <v>614</v>
      </c>
      <c r="I250" s="31" t="str">
        <f>_xlfn.IFNA(VLOOKUP(H250, '[1]ACIFM Employees'!$D$3:$BV$3000, 3, FALSE), "")</f>
        <v/>
      </c>
      <c r="J250" s="22" t="s">
        <v>421</v>
      </c>
      <c r="K250" s="33" t="str">
        <f t="shared" si="3"/>
        <v>Lusail Tram # 10</v>
      </c>
      <c r="L250" s="31" t="str">
        <f>_xlfn.IFNA(VLOOKUP(H250, '[1]ACIFM Employees'!$D$3:$BV$3000, 4, FALSE), "---")</f>
        <v>---</v>
      </c>
      <c r="M250" s="19" t="s">
        <v>570</v>
      </c>
      <c r="N250" s="31" t="str">
        <f>_xlfn.IFNA(VLOOKUP(H250, '[1]ACIFM Employees'!$D$3:$BV$3000, 15, FALSE), "---")</f>
        <v>---</v>
      </c>
      <c r="O250" s="31" t="str">
        <f>_xlfn.IFNA(VLOOKUP(H250, '[1]ACIFM Employees'!$D$3:$BV$3000, 2, FALSE), "---")</f>
        <v>---</v>
      </c>
      <c r="P250" s="20">
        <v>44177</v>
      </c>
      <c r="Q250" s="21" t="s">
        <v>749</v>
      </c>
      <c r="R250" s="35" t="s">
        <v>668</v>
      </c>
    </row>
    <row r="251" spans="1:25" customFormat="1" ht="28.8" x14ac:dyDescent="0.3">
      <c r="A251" s="56">
        <v>44174</v>
      </c>
      <c r="B251" s="24" t="s">
        <v>422</v>
      </c>
      <c r="C251" s="15" t="s">
        <v>64</v>
      </c>
      <c r="D251" s="16">
        <v>55523265</v>
      </c>
      <c r="E251" s="15" t="s">
        <v>740</v>
      </c>
      <c r="F251" s="17">
        <v>104</v>
      </c>
      <c r="G251" s="17" t="s">
        <v>628</v>
      </c>
      <c r="H251" s="19" t="s">
        <v>614</v>
      </c>
      <c r="I251" s="31" t="str">
        <f>_xlfn.IFNA(VLOOKUP(H251, '[1]ACIFM Employees'!$D$3:$BV$3000, 3, FALSE), "")</f>
        <v/>
      </c>
      <c r="J251" s="22" t="s">
        <v>423</v>
      </c>
      <c r="K251" s="33" t="str">
        <f t="shared" si="3"/>
        <v>Lusail Tram # 11</v>
      </c>
      <c r="L251" s="31" t="str">
        <f>_xlfn.IFNA(VLOOKUP(H251, '[1]ACIFM Employees'!$D$3:$BV$3000, 4, FALSE), "---")</f>
        <v>---</v>
      </c>
      <c r="M251" s="19" t="s">
        <v>570</v>
      </c>
      <c r="N251" s="31" t="str">
        <f>_xlfn.IFNA(VLOOKUP(H251, '[1]ACIFM Employees'!$D$3:$BV$3000, 15, FALSE), "---")</f>
        <v>---</v>
      </c>
      <c r="O251" s="31" t="str">
        <f>_xlfn.IFNA(VLOOKUP(H251, '[1]ACIFM Employees'!$D$3:$BV$3000, 2, FALSE), "---")</f>
        <v>---</v>
      </c>
      <c r="P251" s="20">
        <v>44177</v>
      </c>
      <c r="Q251" s="21" t="s">
        <v>749</v>
      </c>
      <c r="R251" s="35" t="s">
        <v>668</v>
      </c>
    </row>
    <row r="252" spans="1:25" customFormat="1" ht="28.8" x14ac:dyDescent="0.3">
      <c r="A252" s="56">
        <v>44174</v>
      </c>
      <c r="B252" s="24" t="s">
        <v>424</v>
      </c>
      <c r="C252" s="15" t="s">
        <v>64</v>
      </c>
      <c r="D252" s="16">
        <v>55602736</v>
      </c>
      <c r="E252" s="15" t="s">
        <v>740</v>
      </c>
      <c r="F252" s="17">
        <v>104</v>
      </c>
      <c r="G252" s="17" t="s">
        <v>628</v>
      </c>
      <c r="H252" s="19" t="s">
        <v>614</v>
      </c>
      <c r="I252" s="31" t="str">
        <f>_xlfn.IFNA(VLOOKUP(H252, '[1]ACIFM Employees'!$D$3:$BV$3000, 3, FALSE), "")</f>
        <v/>
      </c>
      <c r="J252" s="22" t="s">
        <v>425</v>
      </c>
      <c r="K252" s="33" t="str">
        <f t="shared" si="3"/>
        <v>Lusail Tram # 12</v>
      </c>
      <c r="L252" s="31" t="str">
        <f>_xlfn.IFNA(VLOOKUP(H252, '[1]ACIFM Employees'!$D$3:$BV$3000, 4, FALSE), "---")</f>
        <v>---</v>
      </c>
      <c r="M252" s="19" t="s">
        <v>570</v>
      </c>
      <c r="N252" s="31" t="str">
        <f>_xlfn.IFNA(VLOOKUP(H252, '[1]ACIFM Employees'!$D$3:$BV$3000, 15, FALSE), "---")</f>
        <v>---</v>
      </c>
      <c r="O252" s="31" t="str">
        <f>_xlfn.IFNA(VLOOKUP(H252, '[1]ACIFM Employees'!$D$3:$BV$3000, 2, FALSE), "---")</f>
        <v>---</v>
      </c>
      <c r="P252" s="20">
        <v>44177</v>
      </c>
      <c r="Q252" s="21" t="s">
        <v>749</v>
      </c>
      <c r="R252" s="35" t="s">
        <v>668</v>
      </c>
    </row>
    <row r="253" spans="1:25" customFormat="1" ht="28.8" x14ac:dyDescent="0.3">
      <c r="A253" s="56">
        <v>44174</v>
      </c>
      <c r="B253" s="24" t="s">
        <v>426</v>
      </c>
      <c r="C253" s="15" t="s">
        <v>64</v>
      </c>
      <c r="D253" s="16">
        <v>55964905</v>
      </c>
      <c r="E253" s="15" t="s">
        <v>740</v>
      </c>
      <c r="F253" s="17">
        <v>104</v>
      </c>
      <c r="G253" s="17" t="s">
        <v>628</v>
      </c>
      <c r="H253" s="19" t="s">
        <v>671</v>
      </c>
      <c r="I253" s="31" t="str">
        <f>_xlfn.IFNA(VLOOKUP(H253, '[1]ACIFM Employees'!$D$3:$BV$3000, 3, FALSE), "")</f>
        <v>FARHAN AHMAD</v>
      </c>
      <c r="J253" s="19"/>
      <c r="K253" s="33" t="str">
        <f t="shared" si="3"/>
        <v>FARHAN AHMAD</v>
      </c>
      <c r="L253" s="31" t="str">
        <f>_xlfn.IFNA(VLOOKUP(H253, '[1]ACIFM Employees'!$D$3:$BV$3000, 4, FALSE), "---")</f>
        <v>ELECTRICAL TECHNICIAN</v>
      </c>
      <c r="M253" s="18" t="s">
        <v>558</v>
      </c>
      <c r="N253" s="31" t="str">
        <f>_xlfn.IFNA(VLOOKUP(H253, '[1]ACIFM Employees'!$D$3:$BV$3000, 15, FALSE), "---")</f>
        <v>T2</v>
      </c>
      <c r="O253" s="31" t="str">
        <f>_xlfn.IFNA(VLOOKUP(H253, '[1]ACIFM Employees'!$D$3:$BV$3000, 2, FALSE), "---")</f>
        <v>ACTIVE</v>
      </c>
      <c r="P253" s="20">
        <v>44177</v>
      </c>
      <c r="Q253" s="21" t="s">
        <v>750</v>
      </c>
      <c r="R253" s="35" t="s">
        <v>668</v>
      </c>
    </row>
    <row r="254" spans="1:25" customFormat="1" ht="28.8" x14ac:dyDescent="0.3">
      <c r="A254" s="56">
        <v>44192</v>
      </c>
      <c r="B254" s="15" t="s">
        <v>119</v>
      </c>
      <c r="C254" s="15" t="s">
        <v>64</v>
      </c>
      <c r="D254" s="16">
        <v>33244785</v>
      </c>
      <c r="E254" s="15" t="s">
        <v>740</v>
      </c>
      <c r="F254" s="17">
        <v>104</v>
      </c>
      <c r="G254" s="17" t="s">
        <v>628</v>
      </c>
      <c r="H254" s="19" t="s">
        <v>120</v>
      </c>
      <c r="I254" s="31" t="str">
        <f>_xlfn.IFNA(VLOOKUP(H254, '[1]ACIFM Employees'!$D$3:$BV$3000, 3, FALSE), "")</f>
        <v xml:space="preserve">NIKOLASO BINTEVINOS </v>
      </c>
      <c r="J254" s="19"/>
      <c r="K254" s="33" t="str">
        <f t="shared" si="3"/>
        <v xml:space="preserve">NIKOLASO BINTEVINOS </v>
      </c>
      <c r="L254" s="31" t="str">
        <f>_xlfn.IFNA(VLOOKUP(H254, '[1]ACIFM Employees'!$D$3:$BV$3000, 4, FALSE), "---")</f>
        <v>PERFORMANCE OPERATIONS MANAGER</v>
      </c>
      <c r="M254" s="18" t="s">
        <v>639</v>
      </c>
      <c r="N254" s="31" t="str">
        <f>_xlfn.IFNA(VLOOKUP(H254, '[1]ACIFM Employees'!$D$3:$BV$3000, 15, FALSE), "---")</f>
        <v>M1A</v>
      </c>
      <c r="O254" s="31" t="str">
        <f>_xlfn.IFNA(VLOOKUP(H254, '[1]ACIFM Employees'!$D$3:$BV$3000, 2, FALSE), "---")</f>
        <v>INACTIVE</v>
      </c>
      <c r="P254" s="20"/>
      <c r="Q254" s="21" t="s">
        <v>741</v>
      </c>
      <c r="R254" s="35" t="s">
        <v>669</v>
      </c>
    </row>
    <row r="255" spans="1:25" customFormat="1" ht="28.8" x14ac:dyDescent="0.3">
      <c r="A255" s="56">
        <v>44192</v>
      </c>
      <c r="B255" s="15" t="s">
        <v>391</v>
      </c>
      <c r="C255" s="15" t="s">
        <v>64</v>
      </c>
      <c r="D255" s="16">
        <v>33727604</v>
      </c>
      <c r="E255" s="15" t="s">
        <v>101</v>
      </c>
      <c r="F255" s="17">
        <v>50.05</v>
      </c>
      <c r="G255" s="17" t="s">
        <v>630</v>
      </c>
      <c r="H255" s="19" t="s">
        <v>392</v>
      </c>
      <c r="I255" s="31" t="str">
        <f>_xlfn.IFNA(VLOOKUP(H255, '[1]ACIFM Employees'!$D$3:$BV$3000, 3, FALSE), "")</f>
        <v>PATHIAS MATSIKO</v>
      </c>
      <c r="J255" s="19"/>
      <c r="K255" s="33" t="str">
        <f t="shared" si="3"/>
        <v>PATHIAS MATSIKO</v>
      </c>
      <c r="L255" s="31" t="str">
        <f>_xlfn.IFNA(VLOOKUP(H255, '[1]ACIFM Employees'!$D$3:$BV$3000, 4, FALSE), "---")</f>
        <v>ASSISTANT HSE OFFICER</v>
      </c>
      <c r="M255" s="18" t="s">
        <v>543</v>
      </c>
      <c r="N255" s="31" t="str">
        <f>_xlfn.IFNA(VLOOKUP(H255, '[1]ACIFM Employees'!$D$3:$BV$3000, 15, FALSE), "---")</f>
        <v>S2</v>
      </c>
      <c r="O255" s="31" t="str">
        <f>_xlfn.IFNA(VLOOKUP(H255, '[1]ACIFM Employees'!$D$3:$BV$3000, 2, FALSE), "---")</f>
        <v>INACTIVE</v>
      </c>
      <c r="P255" s="20"/>
      <c r="Q255" s="21" t="s">
        <v>675</v>
      </c>
      <c r="R255" s="35" t="s">
        <v>669</v>
      </c>
    </row>
    <row r="256" spans="1:25" customFormat="1" ht="28.8" x14ac:dyDescent="0.3">
      <c r="A256" s="56">
        <v>44192</v>
      </c>
      <c r="B256" s="15" t="s">
        <v>614</v>
      </c>
      <c r="C256" s="15" t="s">
        <v>64</v>
      </c>
      <c r="D256" s="16">
        <v>70582001</v>
      </c>
      <c r="E256" s="15" t="s">
        <v>740</v>
      </c>
      <c r="F256" s="17">
        <v>104</v>
      </c>
      <c r="G256" s="17" t="s">
        <v>628</v>
      </c>
      <c r="H256" s="19" t="s">
        <v>344</v>
      </c>
      <c r="I256" s="31" t="str">
        <f>_xlfn.IFNA(VLOOKUP(H256, '[1]ACIFM Employees'!$D$3:$BV$3000, 3, FALSE), "")</f>
        <v>CHERRY SAMSON CARLOS</v>
      </c>
      <c r="J256" s="19"/>
      <c r="K256" s="33" t="str">
        <f t="shared" si="3"/>
        <v>CHERRY SAMSON CARLOS</v>
      </c>
      <c r="L256" s="31" t="str">
        <f>_xlfn.IFNA(VLOOKUP(H256, '[1]ACIFM Employees'!$D$3:$BV$3000, 4, FALSE), "---")</f>
        <v xml:space="preserve">Procurement &amp; Logistic Officer    </v>
      </c>
      <c r="M256" s="18" t="s">
        <v>666</v>
      </c>
      <c r="N256" s="31" t="str">
        <f>_xlfn.IFNA(VLOOKUP(H256, '[1]ACIFM Employees'!$D$3:$BV$3000, 15, FALSE), "---")</f>
        <v>S3</v>
      </c>
      <c r="O256" s="31" t="str">
        <f>_xlfn.IFNA(VLOOKUP(H256, '[1]ACIFM Employees'!$D$3:$BV$3000, 2, FALSE), "---")</f>
        <v>INACTIVE</v>
      </c>
      <c r="P256" s="20"/>
      <c r="Q256" s="21" t="s">
        <v>741</v>
      </c>
      <c r="R256" s="35" t="s">
        <v>669</v>
      </c>
    </row>
    <row r="257" spans="1:25" customFormat="1" ht="28.8" x14ac:dyDescent="0.3">
      <c r="A257" s="56">
        <v>44213</v>
      </c>
      <c r="B257" s="24" t="s">
        <v>427</v>
      </c>
      <c r="C257" s="15" t="s">
        <v>64</v>
      </c>
      <c r="D257" s="16" t="s">
        <v>627</v>
      </c>
      <c r="E257" s="15" t="s">
        <v>101</v>
      </c>
      <c r="F257" s="17">
        <v>50.05</v>
      </c>
      <c r="G257" s="17" t="s">
        <v>630</v>
      </c>
      <c r="H257" s="22" t="s">
        <v>428</v>
      </c>
      <c r="I257" s="31" t="str">
        <f>_xlfn.IFNA(VLOOKUP(H257, '[1]ACIFM Employees'!$D$3:$BV$3000, 3, FALSE), "")</f>
        <v>IRENE NALUMANSI</v>
      </c>
      <c r="J257" s="22"/>
      <c r="K257" s="33" t="str">
        <f t="shared" si="3"/>
        <v>IRENE NALUMANSI</v>
      </c>
      <c r="L257" s="31" t="str">
        <f>_xlfn.IFNA(VLOOKUP(H257, '[1]ACIFM Employees'!$D$3:$BV$3000, 4, FALSE), "---")</f>
        <v>FACILITIES ADMINISTRATOR</v>
      </c>
      <c r="M257" s="18" t="s">
        <v>558</v>
      </c>
      <c r="N257" s="31" t="str">
        <f>_xlfn.IFNA(VLOOKUP(H257, '[1]ACIFM Employees'!$D$3:$BV$3000, 15, FALSE), "---")</f>
        <v>S2</v>
      </c>
      <c r="O257" s="31" t="str">
        <f>_xlfn.IFNA(VLOOKUP(H257, '[1]ACIFM Employees'!$D$3:$BV$3000, 2, FALSE), "---")</f>
        <v>INACTIVE</v>
      </c>
      <c r="P257" s="20">
        <v>44222</v>
      </c>
      <c r="Q257" s="21" t="s">
        <v>676</v>
      </c>
      <c r="R257" s="35" t="s">
        <v>669</v>
      </c>
    </row>
    <row r="258" spans="1:25" customFormat="1" ht="28.8" x14ac:dyDescent="0.3">
      <c r="A258" s="56">
        <v>44231</v>
      </c>
      <c r="B258" s="24" t="s">
        <v>429</v>
      </c>
      <c r="C258" s="15" t="s">
        <v>64</v>
      </c>
      <c r="D258" s="16">
        <v>50427095</v>
      </c>
      <c r="E258" s="15" t="s">
        <v>780</v>
      </c>
      <c r="F258" s="17">
        <v>75</v>
      </c>
      <c r="G258" s="17" t="s">
        <v>632</v>
      </c>
      <c r="H258" s="22" t="s">
        <v>430</v>
      </c>
      <c r="I258" s="31" t="str">
        <f>_xlfn.IFNA(VLOOKUP(H258, '[1]ACIFM Employees'!$D$3:$BV$3000, 3, FALSE), "")</f>
        <v>RAYMOND JADMAN EXCHAURE</v>
      </c>
      <c r="J258" s="22"/>
      <c r="K258" s="33" t="str">
        <f t="shared" ref="K258:K321" si="4">I258 &amp; J258</f>
        <v>RAYMOND JADMAN EXCHAURE</v>
      </c>
      <c r="L258" s="31" t="str">
        <f>_xlfn.IFNA(VLOOKUP(H258, '[1]ACIFM Employees'!$D$3:$BV$3000, 4, FALSE), "---")</f>
        <v>WAREHOUSE SUPERVISOR</v>
      </c>
      <c r="M258" s="18" t="s">
        <v>666</v>
      </c>
      <c r="N258" s="31" t="str">
        <f>_xlfn.IFNA(VLOOKUP(H258, '[1]ACIFM Employees'!$D$3:$BV$3000, 15, FALSE), "---")</f>
        <v>S4</v>
      </c>
      <c r="O258" s="31" t="str">
        <f>_xlfn.IFNA(VLOOKUP(H258, '[1]ACIFM Employees'!$D$3:$BV$3000, 2, FALSE), "---")</f>
        <v>ACTIVE</v>
      </c>
      <c r="P258" s="20">
        <v>44238</v>
      </c>
      <c r="Q258" s="21" t="s">
        <v>781</v>
      </c>
      <c r="R258" s="35" t="s">
        <v>668</v>
      </c>
    </row>
    <row r="259" spans="1:25" s="1" customFormat="1" ht="28.8" x14ac:dyDescent="0.3">
      <c r="A259" s="56">
        <v>44262</v>
      </c>
      <c r="B259" s="24" t="s">
        <v>431</v>
      </c>
      <c r="C259" s="15" t="s">
        <v>64</v>
      </c>
      <c r="D259" s="16">
        <v>66906260</v>
      </c>
      <c r="E259" s="15" t="s">
        <v>780</v>
      </c>
      <c r="F259" s="17">
        <v>75</v>
      </c>
      <c r="G259" s="17" t="s">
        <v>632</v>
      </c>
      <c r="H259" s="19" t="s">
        <v>432</v>
      </c>
      <c r="I259" s="31" t="str">
        <f>_xlfn.IFNA(VLOOKUP(H259, '[1]ACIFM Employees'!$D$3:$BV$3000, 3, FALSE), "")</f>
        <v>USMAN LATIF</v>
      </c>
      <c r="J259" s="19"/>
      <c r="K259" s="33" t="str">
        <f t="shared" si="4"/>
        <v>USMAN LATIF</v>
      </c>
      <c r="L259" s="31" t="str">
        <f>_xlfn.IFNA(VLOOKUP(H259, '[1]ACIFM Employees'!$D$3:$BV$3000, 4, FALSE), "---")</f>
        <v>MECHANICAL SUPERVISOR</v>
      </c>
      <c r="M259" s="18" t="s">
        <v>558</v>
      </c>
      <c r="N259" s="31" t="str">
        <f>_xlfn.IFNA(VLOOKUP(H259, '[1]ACIFM Employees'!$D$3:$BV$3000, 15, FALSE), "---")</f>
        <v>T4A</v>
      </c>
      <c r="O259" s="31" t="str">
        <f>_xlfn.IFNA(VLOOKUP(H259, '[1]ACIFM Employees'!$D$3:$BV$3000, 2, FALSE), "---")</f>
        <v>ACTIVE</v>
      </c>
      <c r="P259" s="20"/>
      <c r="Q259" s="21" t="s">
        <v>782</v>
      </c>
      <c r="R259" s="35" t="s">
        <v>668</v>
      </c>
      <c r="S259"/>
      <c r="T259"/>
      <c r="U259"/>
      <c r="V259"/>
      <c r="W259"/>
      <c r="X259"/>
      <c r="Y259"/>
    </row>
    <row r="260" spans="1:25" customFormat="1" ht="28.8" x14ac:dyDescent="0.3">
      <c r="A260" s="56">
        <v>44264</v>
      </c>
      <c r="B260" s="24" t="s">
        <v>433</v>
      </c>
      <c r="C260" s="15" t="s">
        <v>64</v>
      </c>
      <c r="D260" s="16">
        <v>66834597</v>
      </c>
      <c r="E260" s="15" t="s">
        <v>740</v>
      </c>
      <c r="F260" s="17">
        <v>104</v>
      </c>
      <c r="G260" s="17" t="s">
        <v>628</v>
      </c>
      <c r="H260" s="19" t="s">
        <v>614</v>
      </c>
      <c r="I260" s="31" t="str">
        <f>_xlfn.IFNA(VLOOKUP(H260, '[1]ACIFM Employees'!$D$3:$BV$3000, 3, FALSE), "")</f>
        <v/>
      </c>
      <c r="J260" s="22" t="s">
        <v>659</v>
      </c>
      <c r="K260" s="33" t="str">
        <f t="shared" si="4"/>
        <v>Manager's Duty Phone c/o IT Dept.</v>
      </c>
      <c r="L260" s="31" t="str">
        <f>_xlfn.IFNA(VLOOKUP(H260, '[1]ACIFM Employees'!$D$3:$BV$3000, 4, FALSE), "---")</f>
        <v>---</v>
      </c>
      <c r="M260" s="18" t="s">
        <v>338</v>
      </c>
      <c r="N260" s="31" t="str">
        <f>_xlfn.IFNA(VLOOKUP(H260, '[1]ACIFM Employees'!$D$3:$BV$3000, 15, FALSE), "---")</f>
        <v>---</v>
      </c>
      <c r="O260" s="31" t="str">
        <f>_xlfn.IFNA(VLOOKUP(H260, '[1]ACIFM Employees'!$D$3:$BV$3000, 2, FALSE), "---")</f>
        <v>---</v>
      </c>
      <c r="P260" s="20">
        <v>44266</v>
      </c>
      <c r="Q260" s="21" t="s">
        <v>739</v>
      </c>
      <c r="R260" s="35" t="s">
        <v>668</v>
      </c>
    </row>
    <row r="261" spans="1:25" customFormat="1" ht="28.8" x14ac:dyDescent="0.3">
      <c r="A261" s="56">
        <v>44315</v>
      </c>
      <c r="B261" s="24" t="s">
        <v>438</v>
      </c>
      <c r="C261" s="15" t="s">
        <v>64</v>
      </c>
      <c r="D261" s="16">
        <v>55720683</v>
      </c>
      <c r="E261" s="15" t="s">
        <v>740</v>
      </c>
      <c r="F261" s="17">
        <v>104</v>
      </c>
      <c r="G261" s="17" t="s">
        <v>628</v>
      </c>
      <c r="H261" s="19" t="s">
        <v>644</v>
      </c>
      <c r="I261" s="31" t="str">
        <f>_xlfn.IFNA(VLOOKUP(H261, '[1]ACIFM Employees'!$D$3:$BV$3000, 3, FALSE), "")</f>
        <v>SARFRAZ ALAM MOHAMMAD SALEEM</v>
      </c>
      <c r="J261" s="19"/>
      <c r="K261" s="33" t="str">
        <f t="shared" si="4"/>
        <v>SARFRAZ ALAM MOHAMMAD SALEEM</v>
      </c>
      <c r="L261" s="31" t="str">
        <f>_xlfn.IFNA(VLOOKUP(H261, '[1]ACIFM Employees'!$D$3:$BV$3000, 4, FALSE), "---")</f>
        <v>FLS ELECTRICAL TECHNICIAN</v>
      </c>
      <c r="M261" s="18" t="s">
        <v>558</v>
      </c>
      <c r="N261" s="31" t="str">
        <f>_xlfn.IFNA(VLOOKUP(H261, '[1]ACIFM Employees'!$D$3:$BV$3000, 15, FALSE), "---")</f>
        <v>T2</v>
      </c>
      <c r="O261" s="31" t="str">
        <f>_xlfn.IFNA(VLOOKUP(H261, '[1]ACIFM Employees'!$D$3:$BV$3000, 2, FALSE), "---")</f>
        <v>INACTIVE</v>
      </c>
      <c r="P261" s="20">
        <v>44319</v>
      </c>
      <c r="Q261" s="21" t="s">
        <v>751</v>
      </c>
      <c r="R261" s="35" t="s">
        <v>668</v>
      </c>
    </row>
    <row r="262" spans="1:25" customFormat="1" ht="28.8" x14ac:dyDescent="0.3">
      <c r="A262" s="56">
        <v>44315</v>
      </c>
      <c r="B262" s="24" t="s">
        <v>436</v>
      </c>
      <c r="C262" s="15" t="s">
        <v>64</v>
      </c>
      <c r="D262" s="16">
        <v>55722016</v>
      </c>
      <c r="E262" s="15" t="s">
        <v>740</v>
      </c>
      <c r="F262" s="17">
        <v>104</v>
      </c>
      <c r="G262" s="17" t="s">
        <v>628</v>
      </c>
      <c r="H262" s="19" t="s">
        <v>437</v>
      </c>
      <c r="I262" s="31" t="str">
        <f>_xlfn.IFNA(VLOOKUP(H262, '[1]ACIFM Employees'!$D$3:$BV$3000, 3, FALSE), "")</f>
        <v>ABDUL RAFEEQ MOHAMMED HAMEED</v>
      </c>
      <c r="J262" s="19"/>
      <c r="K262" s="33" t="str">
        <f t="shared" si="4"/>
        <v>ABDUL RAFEEQ MOHAMMED HAMEED</v>
      </c>
      <c r="L262" s="31" t="str">
        <f>_xlfn.IFNA(VLOOKUP(H262, '[1]ACIFM Employees'!$D$3:$BV$3000, 4, FALSE), "---")</f>
        <v>MECHANICAL SUPERVISOR</v>
      </c>
      <c r="M262" s="18" t="s">
        <v>558</v>
      </c>
      <c r="N262" s="31" t="str">
        <f>_xlfn.IFNA(VLOOKUP(H262, '[1]ACIFM Employees'!$D$3:$BV$3000, 15, FALSE), "---")</f>
        <v>T4B</v>
      </c>
      <c r="O262" s="31" t="str">
        <f>_xlfn.IFNA(VLOOKUP(H262, '[1]ACIFM Employees'!$D$3:$BV$3000, 2, FALSE), "---")</f>
        <v>ACTIVE</v>
      </c>
      <c r="P262" s="20">
        <v>44319</v>
      </c>
      <c r="Q262" s="21" t="s">
        <v>752</v>
      </c>
      <c r="R262" s="35" t="s">
        <v>668</v>
      </c>
    </row>
    <row r="263" spans="1:25" customFormat="1" x14ac:dyDescent="0.3">
      <c r="A263" s="56">
        <v>44335</v>
      </c>
      <c r="B263" s="24" t="s">
        <v>439</v>
      </c>
      <c r="C263" s="15" t="s">
        <v>64</v>
      </c>
      <c r="D263" s="16">
        <v>55663049</v>
      </c>
      <c r="E263" s="15" t="s">
        <v>740</v>
      </c>
      <c r="F263" s="17">
        <v>104</v>
      </c>
      <c r="G263" s="17" t="s">
        <v>628</v>
      </c>
      <c r="H263" s="19" t="s">
        <v>614</v>
      </c>
      <c r="I263" s="31" t="str">
        <f>_xlfn.IFNA(VLOOKUP(H263, '[1]ACIFM Employees'!$D$3:$BV$3000, 3, FALSE), "")</f>
        <v/>
      </c>
      <c r="J263" s="22" t="s">
        <v>440</v>
      </c>
      <c r="K263" s="33" t="str">
        <f t="shared" si="4"/>
        <v>Lusail Tram - 000370 ABDUL RAZACK AFUNA</v>
      </c>
      <c r="L263" s="31" t="str">
        <f>_xlfn.IFNA(VLOOKUP(H263, '[1]ACIFM Employees'!$D$3:$BV$3000, 4, FALSE), "---")</f>
        <v>---</v>
      </c>
      <c r="M263" s="19" t="s">
        <v>570</v>
      </c>
      <c r="N263" s="31" t="str">
        <f>_xlfn.IFNA(VLOOKUP(H263, '[1]ACIFM Employees'!$D$3:$BV$3000, 15, FALSE), "---")</f>
        <v>---</v>
      </c>
      <c r="O263" s="31" t="str">
        <f>_xlfn.IFNA(VLOOKUP(H263, '[1]ACIFM Employees'!$D$3:$BV$3000, 2, FALSE), "---")</f>
        <v>---</v>
      </c>
      <c r="P263" s="20">
        <v>44342</v>
      </c>
      <c r="Q263" s="21" t="s">
        <v>753</v>
      </c>
      <c r="R263" s="35" t="s">
        <v>668</v>
      </c>
    </row>
    <row r="264" spans="1:25" customFormat="1" ht="28.8" x14ac:dyDescent="0.3">
      <c r="A264" s="56">
        <v>44355</v>
      </c>
      <c r="B264" s="24" t="s">
        <v>441</v>
      </c>
      <c r="C264" s="15" t="s">
        <v>64</v>
      </c>
      <c r="D264" s="16">
        <v>55950398</v>
      </c>
      <c r="E264" s="15" t="s">
        <v>101</v>
      </c>
      <c r="F264" s="17">
        <v>50.05</v>
      </c>
      <c r="G264" s="17" t="s">
        <v>630</v>
      </c>
      <c r="H264" s="22" t="s">
        <v>442</v>
      </c>
      <c r="I264" s="31" t="str">
        <f>_xlfn.IFNA(VLOOKUP(H264, '[1]ACIFM Employees'!$D$3:$BV$3000, 3, FALSE), "")</f>
        <v>PARVEZ HASAN SAMSU UDDIN</v>
      </c>
      <c r="J264" s="22"/>
      <c r="K264" s="33" t="str">
        <f t="shared" si="4"/>
        <v>PARVEZ HASAN SAMSU UDDIN</v>
      </c>
      <c r="L264" s="31" t="str">
        <f>_xlfn.IFNA(VLOOKUP(H264, '[1]ACIFM Employees'!$D$3:$BV$3000, 4, FALSE), "---")</f>
        <v>GROUP STATION SUPERVISOR</v>
      </c>
      <c r="M264" s="18" t="s">
        <v>570</v>
      </c>
      <c r="N264" s="31" t="str">
        <f>_xlfn.IFNA(VLOOKUP(H264, '[1]ACIFM Employees'!$D$3:$BV$3000, 15, FALSE), "---")</f>
        <v>T4A</v>
      </c>
      <c r="O264" s="31" t="str">
        <f>_xlfn.IFNA(VLOOKUP(H264, '[1]ACIFM Employees'!$D$3:$BV$3000, 2, FALSE), "---")</f>
        <v>ACTIVE</v>
      </c>
      <c r="P264" s="20">
        <v>44355</v>
      </c>
      <c r="Q264" s="21" t="s">
        <v>677</v>
      </c>
      <c r="R264" s="35" t="s">
        <v>668</v>
      </c>
    </row>
    <row r="265" spans="1:25" customFormat="1" ht="28.8" x14ac:dyDescent="0.3">
      <c r="A265" s="56">
        <v>44355</v>
      </c>
      <c r="B265" s="24" t="s">
        <v>443</v>
      </c>
      <c r="C265" s="15" t="s">
        <v>64</v>
      </c>
      <c r="D265" s="16">
        <v>55791738</v>
      </c>
      <c r="E265" s="15" t="s">
        <v>740</v>
      </c>
      <c r="F265" s="17">
        <v>104</v>
      </c>
      <c r="G265" s="17" t="s">
        <v>628</v>
      </c>
      <c r="H265" s="19" t="s">
        <v>444</v>
      </c>
      <c r="I265" s="31" t="str">
        <f>_xlfn.IFNA(VLOOKUP(H265, '[1]ACIFM Employees'!$D$3:$BV$3000, 3, FALSE), "")</f>
        <v>MOHAMMAD SHOHAGH SHEAK</v>
      </c>
      <c r="J265" s="19"/>
      <c r="K265" s="33" t="str">
        <f t="shared" si="4"/>
        <v>MOHAMMAD SHOHAGH SHEAK</v>
      </c>
      <c r="L265" s="31" t="str">
        <f>_xlfn.IFNA(VLOOKUP(H265, '[1]ACIFM Employees'!$D$3:$BV$3000, 4, FALSE), "---")</f>
        <v>ASSISTANT OPERATIONS ADMIN</v>
      </c>
      <c r="M265" s="18" t="s">
        <v>641</v>
      </c>
      <c r="N265" s="31" t="str">
        <f>_xlfn.IFNA(VLOOKUP(H265, '[1]ACIFM Employees'!$D$3:$BV$3000, 15, FALSE), "---")</f>
        <v>S1</v>
      </c>
      <c r="O265" s="31" t="str">
        <f>_xlfn.IFNA(VLOOKUP(H265, '[1]ACIFM Employees'!$D$3:$BV$3000, 2, FALSE), "---")</f>
        <v>ACTIVE</v>
      </c>
      <c r="P265" s="20">
        <v>44355</v>
      </c>
      <c r="Q265" s="21" t="s">
        <v>754</v>
      </c>
      <c r="R265" s="35" t="s">
        <v>668</v>
      </c>
    </row>
    <row r="266" spans="1:25" customFormat="1" ht="28.8" x14ac:dyDescent="0.3">
      <c r="A266" s="56">
        <v>44364</v>
      </c>
      <c r="B266" s="24" t="s">
        <v>445</v>
      </c>
      <c r="C266" s="15" t="s">
        <v>64</v>
      </c>
      <c r="D266" s="16">
        <v>66710582</v>
      </c>
      <c r="E266" s="15" t="s">
        <v>740</v>
      </c>
      <c r="F266" s="17">
        <v>104</v>
      </c>
      <c r="G266" s="17" t="s">
        <v>628</v>
      </c>
      <c r="H266" s="19" t="s">
        <v>446</v>
      </c>
      <c r="I266" s="31" t="str">
        <f>_xlfn.IFNA(VLOOKUP(H266, '[1]ACIFM Employees'!$D$3:$BV$3000, 3, FALSE), "")</f>
        <v>FRANK KUSIIMA</v>
      </c>
      <c r="J266" s="19"/>
      <c r="K266" s="33" t="str">
        <f t="shared" si="4"/>
        <v>FRANK KUSIIMA</v>
      </c>
      <c r="L266" s="31" t="str">
        <f>_xlfn.IFNA(VLOOKUP(H266, '[1]ACIFM Employees'!$D$3:$BV$3000, 4, FALSE), "---")</f>
        <v>SENIOR ELECTRICAL TECHNICIAN</v>
      </c>
      <c r="M266" s="18" t="s">
        <v>558</v>
      </c>
      <c r="N266" s="31" t="str">
        <f>_xlfn.IFNA(VLOOKUP(H266, '[1]ACIFM Employees'!$D$3:$BV$3000, 15, FALSE), "---")</f>
        <v>T3</v>
      </c>
      <c r="O266" s="31" t="str">
        <f>_xlfn.IFNA(VLOOKUP(H266, '[1]ACIFM Employees'!$D$3:$BV$3000, 2, FALSE), "---")</f>
        <v>ACTIVE</v>
      </c>
      <c r="P266" s="20">
        <v>44368</v>
      </c>
      <c r="Q266" s="21" t="s">
        <v>755</v>
      </c>
      <c r="R266" s="35" t="s">
        <v>668</v>
      </c>
    </row>
    <row r="267" spans="1:25" customFormat="1" ht="28.8" x14ac:dyDescent="0.3">
      <c r="A267" s="56">
        <v>44392</v>
      </c>
      <c r="B267" s="24" t="s">
        <v>449</v>
      </c>
      <c r="C267" s="15" t="s">
        <v>64</v>
      </c>
      <c r="D267" s="16">
        <v>50148820</v>
      </c>
      <c r="E267" s="15" t="s">
        <v>740</v>
      </c>
      <c r="F267" s="17">
        <v>104</v>
      </c>
      <c r="G267" s="17" t="s">
        <v>628</v>
      </c>
      <c r="H267" s="22" t="s">
        <v>645</v>
      </c>
      <c r="I267" s="31" t="str">
        <f>_xlfn.IFNA(VLOOKUP(H267, '[1]ACIFM Employees'!$D$3:$BV$3000, 3, FALSE), "")</f>
        <v>HENRY KATONGOLE KASUMBA</v>
      </c>
      <c r="J267" s="22"/>
      <c r="K267" s="33" t="str">
        <f t="shared" si="4"/>
        <v>HENRY KATONGOLE KASUMBA</v>
      </c>
      <c r="L267" s="31" t="str">
        <f>_xlfn.IFNA(VLOOKUP(H267, '[1]ACIFM Employees'!$D$3:$BV$3000, 4, FALSE), "---")</f>
        <v>ELECTRICAL TECHNICIAN</v>
      </c>
      <c r="M267" s="18" t="s">
        <v>558</v>
      </c>
      <c r="N267" s="31" t="str">
        <f>_xlfn.IFNA(VLOOKUP(H267, '[1]ACIFM Employees'!$D$3:$BV$3000, 15, FALSE), "---")</f>
        <v>T2</v>
      </c>
      <c r="O267" s="31" t="str">
        <f>_xlfn.IFNA(VLOOKUP(H267, '[1]ACIFM Employees'!$D$3:$BV$3000, 2, FALSE), "---")</f>
        <v>ACTIVE</v>
      </c>
      <c r="P267" s="20"/>
      <c r="Q267" s="21" t="s">
        <v>756</v>
      </c>
      <c r="R267" s="35" t="s">
        <v>668</v>
      </c>
    </row>
    <row r="268" spans="1:25" customFormat="1" ht="28.8" x14ac:dyDescent="0.3">
      <c r="A268" s="56">
        <v>44392</v>
      </c>
      <c r="B268" s="24" t="s">
        <v>447</v>
      </c>
      <c r="C268" s="15" t="s">
        <v>64</v>
      </c>
      <c r="D268" s="16">
        <v>50123565</v>
      </c>
      <c r="E268" s="15" t="s">
        <v>740</v>
      </c>
      <c r="F268" s="17">
        <v>104</v>
      </c>
      <c r="G268" s="17" t="s">
        <v>628</v>
      </c>
      <c r="H268" s="22" t="s">
        <v>448</v>
      </c>
      <c r="I268" s="31" t="str">
        <f>_xlfn.IFNA(VLOOKUP(H268, '[1]ACIFM Employees'!$D$3:$BV$3000, 3, FALSE), "")</f>
        <v>WILLY JR. ORTIZ SEGUTIER</v>
      </c>
      <c r="J268" s="22"/>
      <c r="K268" s="33" t="str">
        <f t="shared" si="4"/>
        <v>WILLY JR. ORTIZ SEGUTIER</v>
      </c>
      <c r="L268" s="31" t="str">
        <f>_xlfn.IFNA(VLOOKUP(H268, '[1]ACIFM Employees'!$D$3:$BV$3000, 4, FALSE), "---")</f>
        <v>FLS ELECTRICAL SUPERVISOR</v>
      </c>
      <c r="M268" s="18" t="s">
        <v>558</v>
      </c>
      <c r="N268" s="31" t="str">
        <f>_xlfn.IFNA(VLOOKUP(H268, '[1]ACIFM Employees'!$D$3:$BV$3000, 15, FALSE), "---")</f>
        <v>T4A</v>
      </c>
      <c r="O268" s="31" t="str">
        <f>_xlfn.IFNA(VLOOKUP(H268, '[1]ACIFM Employees'!$D$3:$BV$3000, 2, FALSE), "---")</f>
        <v>ACTIVE</v>
      </c>
      <c r="P268" s="20"/>
      <c r="Q268" s="21" t="s">
        <v>757</v>
      </c>
      <c r="R268" s="35" t="s">
        <v>668</v>
      </c>
    </row>
    <row r="269" spans="1:25" customFormat="1" ht="28.8" x14ac:dyDescent="0.3">
      <c r="A269" s="56">
        <v>44405</v>
      </c>
      <c r="B269" s="24" t="s">
        <v>450</v>
      </c>
      <c r="C269" s="15" t="s">
        <v>64</v>
      </c>
      <c r="D269" s="16">
        <v>33807432</v>
      </c>
      <c r="E269" s="15" t="s">
        <v>740</v>
      </c>
      <c r="F269" s="17">
        <v>104</v>
      </c>
      <c r="G269" s="17" t="s">
        <v>628</v>
      </c>
      <c r="H269" s="22" t="s">
        <v>451</v>
      </c>
      <c r="I269" s="31" t="str">
        <f>_xlfn.IFNA(VLOOKUP(H269, '[1]ACIFM Employees'!$D$3:$BV$3000, 3, FALSE), "")</f>
        <v xml:space="preserve">MOHAMMED NAIF AL HARBI </v>
      </c>
      <c r="J269" s="22"/>
      <c r="K269" s="33" t="str">
        <f t="shared" si="4"/>
        <v xml:space="preserve">MOHAMMED NAIF AL HARBI </v>
      </c>
      <c r="L269" s="31" t="str">
        <f>_xlfn.IFNA(VLOOKUP(H269, '[1]ACIFM Employees'!$D$3:$BV$3000, 4, FALSE), "---")</f>
        <v>HVAC SUPERVISOR</v>
      </c>
      <c r="M269" s="18" t="s">
        <v>558</v>
      </c>
      <c r="N269" s="31" t="str">
        <f>_xlfn.IFNA(VLOOKUP(H269, '[1]ACIFM Employees'!$D$3:$BV$3000, 15, FALSE), "---")</f>
        <v>T4A</v>
      </c>
      <c r="O269" s="31" t="str">
        <f>_xlfn.IFNA(VLOOKUP(H269, '[1]ACIFM Employees'!$D$3:$BV$3000, 2, FALSE), "---")</f>
        <v>INACTIVE</v>
      </c>
      <c r="P269" s="20"/>
      <c r="Q269" s="21" t="s">
        <v>758</v>
      </c>
      <c r="R269" s="35" t="s">
        <v>668</v>
      </c>
    </row>
    <row r="270" spans="1:25" customFormat="1" ht="28.8" x14ac:dyDescent="0.3">
      <c r="A270" s="56">
        <v>44535</v>
      </c>
      <c r="B270" s="24" t="s">
        <v>456</v>
      </c>
      <c r="C270" s="15" t="s">
        <v>64</v>
      </c>
      <c r="D270" s="16">
        <v>66258422</v>
      </c>
      <c r="E270" s="15" t="s">
        <v>740</v>
      </c>
      <c r="F270" s="17">
        <v>104</v>
      </c>
      <c r="G270" s="17" t="s">
        <v>628</v>
      </c>
      <c r="H270" s="22" t="s">
        <v>457</v>
      </c>
      <c r="I270" s="31" t="str">
        <f>_xlfn.IFNA(VLOOKUP(H270, '[1]ACIFM Employees'!$D$3:$BV$3000, 3, FALSE), "")</f>
        <v>WILLIAM VITOR HILARIO</v>
      </c>
      <c r="J270" s="22"/>
      <c r="K270" s="33" t="str">
        <f t="shared" si="4"/>
        <v>WILLIAM VITOR HILARIO</v>
      </c>
      <c r="L270" s="31" t="str">
        <f>_xlfn.IFNA(VLOOKUP(H270, '[1]ACIFM Employees'!$D$3:$BV$3000, 4, FALSE), "---")</f>
        <v>FLS ELECTRICAL SUPERVISOR</v>
      </c>
      <c r="M270" s="18" t="s">
        <v>558</v>
      </c>
      <c r="N270" s="31" t="str">
        <f>_xlfn.IFNA(VLOOKUP(H270, '[1]ACIFM Employees'!$D$3:$BV$3000, 15, FALSE), "---")</f>
        <v>T4A</v>
      </c>
      <c r="O270" s="31" t="str">
        <f>_xlfn.IFNA(VLOOKUP(H270, '[1]ACIFM Employees'!$D$3:$BV$3000, 2, FALSE), "---")</f>
        <v>ACTIVE</v>
      </c>
      <c r="P270" s="20"/>
      <c r="Q270" s="21" t="s">
        <v>759</v>
      </c>
      <c r="R270" s="35" t="s">
        <v>668</v>
      </c>
    </row>
    <row r="271" spans="1:25" customFormat="1" ht="28.8" x14ac:dyDescent="0.3">
      <c r="A271" s="56">
        <v>44535</v>
      </c>
      <c r="B271" s="24" t="s">
        <v>454</v>
      </c>
      <c r="C271" s="15" t="s">
        <v>64</v>
      </c>
      <c r="D271" s="16">
        <v>66259154</v>
      </c>
      <c r="E271" s="15" t="s">
        <v>740</v>
      </c>
      <c r="F271" s="17">
        <v>104</v>
      </c>
      <c r="G271" s="17" t="s">
        <v>628</v>
      </c>
      <c r="H271" s="22" t="s">
        <v>455</v>
      </c>
      <c r="I271" s="31" t="str">
        <f>_xlfn.IFNA(VLOOKUP(H271, '[1]ACIFM Employees'!$D$3:$BV$3000, 3, FALSE), "")</f>
        <v>SHERLOCK CANGO</v>
      </c>
      <c r="J271" s="22"/>
      <c r="K271" s="33" t="str">
        <f t="shared" si="4"/>
        <v>SHERLOCK CANGO</v>
      </c>
      <c r="L271" s="31" t="str">
        <f>_xlfn.IFNA(VLOOKUP(H271, '[1]ACIFM Employees'!$D$3:$BV$3000, 4, FALSE), "---")</f>
        <v>FLS MECHANICAL SUPERVISOR</v>
      </c>
      <c r="M271" s="18" t="s">
        <v>558</v>
      </c>
      <c r="N271" s="31" t="str">
        <f>_xlfn.IFNA(VLOOKUP(H271, '[1]ACIFM Employees'!$D$3:$BV$3000, 15, FALSE), "---")</f>
        <v>T4A</v>
      </c>
      <c r="O271" s="31" t="str">
        <f>_xlfn.IFNA(VLOOKUP(H271, '[1]ACIFM Employees'!$D$3:$BV$3000, 2, FALSE), "---")</f>
        <v>ACTIVE</v>
      </c>
      <c r="P271" s="20"/>
      <c r="Q271" s="21" t="s">
        <v>760</v>
      </c>
      <c r="R271" s="35" t="s">
        <v>668</v>
      </c>
    </row>
    <row r="272" spans="1:25" customFormat="1" ht="28.8" x14ac:dyDescent="0.3">
      <c r="A272" s="56">
        <v>44535</v>
      </c>
      <c r="B272" s="24" t="s">
        <v>458</v>
      </c>
      <c r="C272" s="15" t="s">
        <v>64</v>
      </c>
      <c r="D272" s="16">
        <v>55721704</v>
      </c>
      <c r="E272" s="15" t="s">
        <v>740</v>
      </c>
      <c r="F272" s="17">
        <v>104</v>
      </c>
      <c r="G272" s="17" t="s">
        <v>628</v>
      </c>
      <c r="H272" s="22" t="s">
        <v>459</v>
      </c>
      <c r="I272" s="31" t="str">
        <f>_xlfn.IFNA(VLOOKUP(H272, '[1]ACIFM Employees'!$D$3:$BV$3000, 3, FALSE), "")</f>
        <v>DEVENDRAN RAJENDRAN</v>
      </c>
      <c r="J272" s="22"/>
      <c r="K272" s="33" t="str">
        <f t="shared" si="4"/>
        <v>DEVENDRAN RAJENDRAN</v>
      </c>
      <c r="L272" s="31" t="str">
        <f>_xlfn.IFNA(VLOOKUP(H272, '[1]ACIFM Employees'!$D$3:$BV$3000, 4, FALSE), "---")</f>
        <v>MECHANICAL SUPERVISOR</v>
      </c>
      <c r="M272" s="18" t="s">
        <v>558</v>
      </c>
      <c r="N272" s="31" t="str">
        <f>_xlfn.IFNA(VLOOKUP(H272, '[1]ACIFM Employees'!$D$3:$BV$3000, 15, FALSE), "---")</f>
        <v>T4A</v>
      </c>
      <c r="O272" s="31" t="str">
        <f>_xlfn.IFNA(VLOOKUP(H272, '[1]ACIFM Employees'!$D$3:$BV$3000, 2, FALSE), "---")</f>
        <v>ACTIVE</v>
      </c>
      <c r="P272" s="20"/>
      <c r="Q272" s="21" t="s">
        <v>761</v>
      </c>
      <c r="R272" s="35" t="s">
        <v>668</v>
      </c>
    </row>
    <row r="273" spans="1:18" customFormat="1" ht="28.8" x14ac:dyDescent="0.3">
      <c r="A273" s="56">
        <v>44535</v>
      </c>
      <c r="B273" s="24" t="s">
        <v>452</v>
      </c>
      <c r="C273" s="15" t="s">
        <v>64</v>
      </c>
      <c r="D273" s="16">
        <v>66042062</v>
      </c>
      <c r="E273" s="15" t="s">
        <v>740</v>
      </c>
      <c r="F273" s="17">
        <v>104</v>
      </c>
      <c r="G273" s="17" t="s">
        <v>628</v>
      </c>
      <c r="H273" s="19" t="s">
        <v>614</v>
      </c>
      <c r="I273" s="31" t="str">
        <f>_xlfn.IFNA(VLOOKUP(H273, '[1]ACIFM Employees'!$D$3:$BV$3000, 3, FALSE), "")</f>
        <v/>
      </c>
      <c r="J273" s="22" t="s">
        <v>453</v>
      </c>
      <c r="K273" s="33" t="str">
        <f t="shared" si="4"/>
        <v>LRT - High Access Team</v>
      </c>
      <c r="L273" s="31" t="str">
        <f>_xlfn.IFNA(VLOOKUP(H273, '[1]ACIFM Employees'!$D$3:$BV$3000, 4, FALSE), "---")</f>
        <v>---</v>
      </c>
      <c r="M273" s="19" t="s">
        <v>570</v>
      </c>
      <c r="N273" s="31" t="str">
        <f>_xlfn.IFNA(VLOOKUP(H273, '[1]ACIFM Employees'!$D$3:$BV$3000, 15, FALSE), "---")</f>
        <v>---</v>
      </c>
      <c r="O273" s="31" t="str">
        <f>_xlfn.IFNA(VLOOKUP(H273, '[1]ACIFM Employees'!$D$3:$BV$3000, 2, FALSE), "---")</f>
        <v>---</v>
      </c>
      <c r="P273" s="20"/>
      <c r="Q273" s="21" t="s">
        <v>760</v>
      </c>
      <c r="R273" s="35" t="s">
        <v>668</v>
      </c>
    </row>
    <row r="274" spans="1:18" customFormat="1" ht="43.2" x14ac:dyDescent="0.3">
      <c r="A274" s="56">
        <v>45188</v>
      </c>
      <c r="B274" s="15" t="s">
        <v>268</v>
      </c>
      <c r="C274" s="15" t="s">
        <v>64</v>
      </c>
      <c r="D274" s="16">
        <v>55997687</v>
      </c>
      <c r="E274" s="15" t="s">
        <v>740</v>
      </c>
      <c r="F274" s="17">
        <v>104</v>
      </c>
      <c r="G274" s="17" t="s">
        <v>628</v>
      </c>
      <c r="H274" s="19" t="s">
        <v>647</v>
      </c>
      <c r="I274" s="31" t="str">
        <f>_xlfn.IFNA(VLOOKUP(H274, '[1]ACIFM Employees'!$D$3:$BV$3000, 3, FALSE), "")</f>
        <v xml:space="preserve">MD SHARIFUL ISLAM APU </v>
      </c>
      <c r="J274" s="19"/>
      <c r="K274" s="33" t="str">
        <f t="shared" si="4"/>
        <v xml:space="preserve">MD SHARIFUL ISLAM APU </v>
      </c>
      <c r="L274" s="31" t="str">
        <f>_xlfn.IFNA(VLOOKUP(H274, '[1]ACIFM Employees'!$D$3:$BV$3000, 4, FALSE), "---")</f>
        <v>MECHANICAL TECHNICIAN</v>
      </c>
      <c r="M274" s="18" t="s">
        <v>558</v>
      </c>
      <c r="N274" s="31" t="str">
        <f>_xlfn.IFNA(VLOOKUP(H274, '[1]ACIFM Employees'!$D$3:$BV$3000, 15, FALSE), "---")</f>
        <v>T3</v>
      </c>
      <c r="O274" s="31" t="str">
        <f>_xlfn.IFNA(VLOOKUP(H274, '[1]ACIFM Employees'!$D$3:$BV$3000, 2, FALSE), "---")</f>
        <v>ACTIVE</v>
      </c>
      <c r="P274" s="59" t="s">
        <v>806</v>
      </c>
      <c r="Q274" s="21" t="s">
        <v>807</v>
      </c>
      <c r="R274" s="35" t="s">
        <v>668</v>
      </c>
    </row>
    <row r="275" spans="1:18" customFormat="1" ht="28.8" x14ac:dyDescent="0.3">
      <c r="A275" s="56">
        <v>44565</v>
      </c>
      <c r="B275" s="24" t="s">
        <v>460</v>
      </c>
      <c r="C275" s="15" t="s">
        <v>64</v>
      </c>
      <c r="D275" s="16">
        <v>55863214</v>
      </c>
      <c r="E275" s="15" t="s">
        <v>740</v>
      </c>
      <c r="F275" s="17">
        <v>104</v>
      </c>
      <c r="G275" s="17" t="s">
        <v>628</v>
      </c>
      <c r="H275" s="22" t="s">
        <v>646</v>
      </c>
      <c r="I275" s="31" t="str">
        <f>_xlfn.IFNA(VLOOKUP(H275, '[1]ACIFM Employees'!$D$3:$BV$3000, 3, FALSE), "")</f>
        <v>MANOLITO JR BENEDICTO BANCORO</v>
      </c>
      <c r="J275" s="22"/>
      <c r="K275" s="33" t="str">
        <f t="shared" si="4"/>
        <v>MANOLITO JR BENEDICTO BANCORO</v>
      </c>
      <c r="L275" s="31" t="str">
        <f>_xlfn.IFNA(VLOOKUP(H275, '[1]ACIFM Employees'!$D$3:$BV$3000, 4, FALSE), "---")</f>
        <v>SENIOR FLS MECHANICAL TECHNICIAN</v>
      </c>
      <c r="M275" s="18" t="s">
        <v>558</v>
      </c>
      <c r="N275" s="31" t="str">
        <f>_xlfn.IFNA(VLOOKUP(H275, '[1]ACIFM Employees'!$D$3:$BV$3000, 15, FALSE), "---")</f>
        <v>T3</v>
      </c>
      <c r="O275" s="31" t="str">
        <f>_xlfn.IFNA(VLOOKUP(H275, '[1]ACIFM Employees'!$D$3:$BV$3000, 2, FALSE), "---")</f>
        <v>ACTIVE</v>
      </c>
      <c r="P275" s="20">
        <v>44571</v>
      </c>
      <c r="Q275" s="21" t="s">
        <v>761</v>
      </c>
      <c r="R275" s="35" t="s">
        <v>668</v>
      </c>
    </row>
    <row r="276" spans="1:18" customFormat="1" ht="28.8" x14ac:dyDescent="0.3">
      <c r="A276" s="56">
        <v>44565</v>
      </c>
      <c r="B276" s="24" t="s">
        <v>104</v>
      </c>
      <c r="C276" s="15" t="s">
        <v>64</v>
      </c>
      <c r="D276" s="16">
        <v>31492026</v>
      </c>
      <c r="E276" s="15" t="s">
        <v>101</v>
      </c>
      <c r="F276" s="17">
        <v>50.05</v>
      </c>
      <c r="G276" s="17" t="s">
        <v>630</v>
      </c>
      <c r="H276" s="19" t="s">
        <v>105</v>
      </c>
      <c r="I276" s="31" t="str">
        <f>_xlfn.IFNA(VLOOKUP(H276, '[1]ACIFM Employees'!$D$3:$BV$3000, 3, FALSE), "")</f>
        <v>JAIME DEDICATORIA PASILONG</v>
      </c>
      <c r="J276" s="19"/>
      <c r="K276" s="33" t="str">
        <f t="shared" si="4"/>
        <v>JAIME DEDICATORIA PASILONG</v>
      </c>
      <c r="L276" s="31" t="str">
        <f>_xlfn.IFNA(VLOOKUP(H276, '[1]ACIFM Employees'!$D$3:$BV$3000, 4, FALSE), "---")</f>
        <v>STOREKEEPER</v>
      </c>
      <c r="M276" s="18" t="s">
        <v>666</v>
      </c>
      <c r="N276" s="31" t="str">
        <f>_xlfn.IFNA(VLOOKUP(H276, '[1]ACIFM Employees'!$D$3:$BV$3000, 15, FALSE), "---")</f>
        <v>S2</v>
      </c>
      <c r="O276" s="31" t="str">
        <f>_xlfn.IFNA(VLOOKUP(H276, '[1]ACIFM Employees'!$D$3:$BV$3000, 2, FALSE), "---")</f>
        <v>ACTIVE</v>
      </c>
      <c r="P276" s="20"/>
      <c r="Q276" s="21" t="s">
        <v>678</v>
      </c>
      <c r="R276" s="35" t="s">
        <v>669</v>
      </c>
    </row>
    <row r="277" spans="1:18" customFormat="1" ht="28.8" x14ac:dyDescent="0.3">
      <c r="A277" s="56">
        <v>44565</v>
      </c>
      <c r="B277" s="15" t="s">
        <v>305</v>
      </c>
      <c r="C277" s="15" t="s">
        <v>64</v>
      </c>
      <c r="D277" s="16">
        <v>66676305</v>
      </c>
      <c r="E277" s="15" t="s">
        <v>101</v>
      </c>
      <c r="F277" s="17">
        <v>50.05</v>
      </c>
      <c r="G277" s="17" t="s">
        <v>630</v>
      </c>
      <c r="H277" s="19" t="s">
        <v>306</v>
      </c>
      <c r="I277" s="31" t="str">
        <f>_xlfn.IFNA(VLOOKUP(H277, '[1]ACIFM Employees'!$D$3:$BV$3000, 3, FALSE), "")</f>
        <v>KRISHNA PRIYA SUDHEESH SANKER</v>
      </c>
      <c r="J277" s="19"/>
      <c r="K277" s="33" t="str">
        <f t="shared" si="4"/>
        <v>KRISHNA PRIYA SUDHEESH SANKER</v>
      </c>
      <c r="L277" s="31" t="str">
        <f>_xlfn.IFNA(VLOOKUP(H277, '[1]ACIFM Employees'!$D$3:$BV$3000, 4, FALSE), "---")</f>
        <v>Sr. HR GENERALIST</v>
      </c>
      <c r="M277" s="18" t="s">
        <v>664</v>
      </c>
      <c r="N277" s="31" t="str">
        <f>_xlfn.IFNA(VLOOKUP(H277, '[1]ACIFM Employees'!$D$3:$BV$3000, 15, FALSE), "---")</f>
        <v>S3</v>
      </c>
      <c r="O277" s="31" t="str">
        <f>_xlfn.IFNA(VLOOKUP(H277, '[1]ACIFM Employees'!$D$3:$BV$3000, 2, FALSE), "---")</f>
        <v>INACTIVE</v>
      </c>
      <c r="P277" s="20"/>
      <c r="Q277" s="21" t="s">
        <v>678</v>
      </c>
      <c r="R277" s="35" t="s">
        <v>669</v>
      </c>
    </row>
    <row r="278" spans="1:18" customFormat="1" ht="28.8" x14ac:dyDescent="0.3">
      <c r="A278" s="56">
        <v>44565</v>
      </c>
      <c r="B278" s="15" t="s">
        <v>374</v>
      </c>
      <c r="C278" s="15" t="s">
        <v>64</v>
      </c>
      <c r="D278" s="16">
        <v>50543869</v>
      </c>
      <c r="E278" s="15" t="s">
        <v>740</v>
      </c>
      <c r="F278" s="17">
        <v>104</v>
      </c>
      <c r="G278" s="17" t="s">
        <v>628</v>
      </c>
      <c r="H278" s="19" t="s">
        <v>375</v>
      </c>
      <c r="I278" s="31" t="str">
        <f>_xlfn.IFNA(VLOOKUP(H278, '[1]ACIFM Employees'!$D$3:$BV$3000, 3, FALSE), "")</f>
        <v>KHANDAKAR KAMRUL HASAN DIPU</v>
      </c>
      <c r="J278" s="19"/>
      <c r="K278" s="33" t="str">
        <f t="shared" si="4"/>
        <v>KHANDAKAR KAMRUL HASAN DIPU</v>
      </c>
      <c r="L278" s="31" t="str">
        <f>_xlfn.IFNA(VLOOKUP(H278, '[1]ACIFM Employees'!$D$3:$BV$3000, 4, FALSE), "---")</f>
        <v>JUNIOR ASSISTANT MANAGER - TRAINS</v>
      </c>
      <c r="M278" s="18" t="s">
        <v>570</v>
      </c>
      <c r="N278" s="31" t="str">
        <f>_xlfn.IFNA(VLOOKUP(H278, '[1]ACIFM Employees'!$D$3:$BV$3000, 15, FALSE), "---")</f>
        <v>T4A</v>
      </c>
      <c r="O278" s="31" t="str">
        <f>_xlfn.IFNA(VLOOKUP(H278, '[1]ACIFM Employees'!$D$3:$BV$3000, 2, FALSE), "---")</f>
        <v>ACTIVE</v>
      </c>
      <c r="P278" s="20"/>
      <c r="Q278" s="21" t="s">
        <v>762</v>
      </c>
      <c r="R278" s="35" t="s">
        <v>668</v>
      </c>
    </row>
    <row r="279" spans="1:18" customFormat="1" ht="28.8" x14ac:dyDescent="0.3">
      <c r="A279" s="56">
        <v>44565</v>
      </c>
      <c r="B279" s="15" t="s">
        <v>614</v>
      </c>
      <c r="C279" s="15" t="s">
        <v>64</v>
      </c>
      <c r="D279" s="16">
        <v>70909359</v>
      </c>
      <c r="E279" s="15" t="s">
        <v>101</v>
      </c>
      <c r="F279" s="17">
        <v>50.05</v>
      </c>
      <c r="G279" s="17" t="s">
        <v>630</v>
      </c>
      <c r="H279" s="19" t="s">
        <v>350</v>
      </c>
      <c r="I279" s="31" t="str">
        <f>_xlfn.IFNA(VLOOKUP(H279, '[1]ACIFM Employees'!$D$3:$BV$3000, 3, FALSE), "")</f>
        <v>KNOXVILLE CRUZ MARIANO</v>
      </c>
      <c r="J279" s="19"/>
      <c r="K279" s="33" t="str">
        <f t="shared" si="4"/>
        <v>KNOXVILLE CRUZ MARIANO</v>
      </c>
      <c r="L279" s="31" t="str">
        <f>_xlfn.IFNA(VLOOKUP(H279, '[1]ACIFM Employees'!$D$3:$BV$3000, 4, FALSE), "---")</f>
        <v>DATA ANALYST</v>
      </c>
      <c r="M279" s="18" t="s">
        <v>639</v>
      </c>
      <c r="N279" s="31" t="str">
        <f>_xlfn.IFNA(VLOOKUP(H279, '[1]ACIFM Employees'!$D$3:$BV$3000, 15, FALSE), "---")</f>
        <v>S3</v>
      </c>
      <c r="O279" s="31" t="str">
        <f>_xlfn.IFNA(VLOOKUP(H279, '[1]ACIFM Employees'!$D$3:$BV$3000, 2, FALSE), "---")</f>
        <v>INACTIVE</v>
      </c>
      <c r="P279" s="20"/>
      <c r="Q279" s="21" t="s">
        <v>678</v>
      </c>
      <c r="R279" s="35" t="s">
        <v>669</v>
      </c>
    </row>
    <row r="280" spans="1:18" customFormat="1" ht="28.8" x14ac:dyDescent="0.3">
      <c r="A280" s="56">
        <v>44586</v>
      </c>
      <c r="B280" s="24" t="s">
        <v>461</v>
      </c>
      <c r="C280" s="15" t="s">
        <v>64</v>
      </c>
      <c r="D280" s="16">
        <v>66871439</v>
      </c>
      <c r="E280" s="15" t="s">
        <v>740</v>
      </c>
      <c r="F280" s="17">
        <v>104</v>
      </c>
      <c r="G280" s="17" t="s">
        <v>628</v>
      </c>
      <c r="H280" s="22" t="s">
        <v>462</v>
      </c>
      <c r="I280" s="31" t="str">
        <f>_xlfn.IFNA(VLOOKUP(H280, '[1]ACIFM Employees'!$D$3:$BV$3000, 3, FALSE), "")</f>
        <v>MOHAMMAD MUDASSIR MOHAMMAD ANEES SHAIKH</v>
      </c>
      <c r="J280" s="22"/>
      <c r="K280" s="33" t="str">
        <f t="shared" si="4"/>
        <v>MOHAMMAD MUDASSIR MOHAMMAD ANEES SHAIKH</v>
      </c>
      <c r="L280" s="31" t="str">
        <f>_xlfn.IFNA(VLOOKUP(H280, '[1]ACIFM Employees'!$D$3:$BV$3000, 4, FALSE), "---")</f>
        <v>MECHANICAL SUPERVISOR</v>
      </c>
      <c r="M280" s="18" t="s">
        <v>558</v>
      </c>
      <c r="N280" s="31" t="str">
        <f>_xlfn.IFNA(VLOOKUP(H280, '[1]ACIFM Employees'!$D$3:$BV$3000, 15, FALSE), "---")</f>
        <v>T4A</v>
      </c>
      <c r="O280" s="31" t="str">
        <f>_xlfn.IFNA(VLOOKUP(H280, '[1]ACIFM Employees'!$D$3:$BV$3000, 2, FALSE), "---")</f>
        <v>ACTIVE</v>
      </c>
      <c r="P280" s="20"/>
      <c r="Q280" s="21" t="s">
        <v>763</v>
      </c>
      <c r="R280" s="35" t="s">
        <v>669</v>
      </c>
    </row>
    <row r="281" spans="1:18" customFormat="1" ht="28.8" x14ac:dyDescent="0.3">
      <c r="A281" s="56">
        <v>44586</v>
      </c>
      <c r="B281" s="24" t="s">
        <v>463</v>
      </c>
      <c r="C281" s="15" t="s">
        <v>64</v>
      </c>
      <c r="D281" s="16">
        <v>66769065</v>
      </c>
      <c r="E281" s="15" t="s">
        <v>740</v>
      </c>
      <c r="F281" s="17">
        <v>104</v>
      </c>
      <c r="G281" s="17" t="s">
        <v>628</v>
      </c>
      <c r="H281" s="22" t="s">
        <v>464</v>
      </c>
      <c r="I281" s="31" t="str">
        <f>_xlfn.IFNA(VLOOKUP(H281, '[1]ACIFM Employees'!$D$3:$BV$3000, 3, FALSE), "")</f>
        <v>MA RUTZIE ABELLANA LORETO</v>
      </c>
      <c r="J281" s="22"/>
      <c r="K281" s="33" t="str">
        <f t="shared" si="4"/>
        <v>MA RUTZIE ABELLANA LORETO</v>
      </c>
      <c r="L281" s="31" t="str">
        <f>_xlfn.IFNA(VLOOKUP(H281, '[1]ACIFM Employees'!$D$3:$BV$3000, 4, FALSE), "---")</f>
        <v>CAMP NURSE</v>
      </c>
      <c r="M281" s="18" t="s">
        <v>664</v>
      </c>
      <c r="N281" s="31" t="str">
        <f>_xlfn.IFNA(VLOOKUP(H281, '[1]ACIFM Employees'!$D$3:$BV$3000, 15, FALSE), "---")</f>
        <v>S3</v>
      </c>
      <c r="O281" s="31" t="str">
        <f>_xlfn.IFNA(VLOOKUP(H281, '[1]ACIFM Employees'!$D$3:$BV$3000, 2, FALSE), "---")</f>
        <v>ACTIVE</v>
      </c>
      <c r="P281" s="20"/>
      <c r="Q281" s="21" t="s">
        <v>739</v>
      </c>
      <c r="R281" s="35" t="s">
        <v>668</v>
      </c>
    </row>
    <row r="282" spans="1:18" customFormat="1" ht="28.8" x14ac:dyDescent="0.3">
      <c r="A282" s="56">
        <v>44586</v>
      </c>
      <c r="B282" s="24" t="s">
        <v>465</v>
      </c>
      <c r="C282" s="15" t="s">
        <v>64</v>
      </c>
      <c r="D282" s="16">
        <v>66768791</v>
      </c>
      <c r="E282" s="15" t="s">
        <v>100</v>
      </c>
      <c r="F282" s="17">
        <v>49.5</v>
      </c>
      <c r="G282" s="17" t="s">
        <v>631</v>
      </c>
      <c r="H282" s="19" t="s">
        <v>614</v>
      </c>
      <c r="I282" s="31" t="str">
        <f>_xlfn.IFNA(VLOOKUP(H282, '[1]ACIFM Employees'!$D$3:$BV$3000, 3, FALSE), "")</f>
        <v/>
      </c>
      <c r="J282" s="22" t="s">
        <v>4</v>
      </c>
      <c r="K282" s="33" t="str">
        <f t="shared" si="4"/>
        <v xml:space="preserve">Male Camp </v>
      </c>
      <c r="L282" s="31" t="str">
        <f>_xlfn.IFNA(VLOOKUP(H282, '[1]ACIFM Employees'!$D$3:$BV$3000, 4, FALSE), "---")</f>
        <v>---</v>
      </c>
      <c r="M282" s="18" t="s">
        <v>664</v>
      </c>
      <c r="N282" s="31" t="str">
        <f>_xlfn.IFNA(VLOOKUP(H282, '[1]ACIFM Employees'!$D$3:$BV$3000, 15, FALSE), "---")</f>
        <v>---</v>
      </c>
      <c r="O282" s="31" t="str">
        <f>_xlfn.IFNA(VLOOKUP(H282, '[1]ACIFM Employees'!$D$3:$BV$3000, 2, FALSE), "---")</f>
        <v>---</v>
      </c>
      <c r="P282" s="20"/>
      <c r="Q282" s="21" t="s">
        <v>690</v>
      </c>
      <c r="R282" s="35" t="s">
        <v>668</v>
      </c>
    </row>
    <row r="283" spans="1:18" customFormat="1" ht="28.8" x14ac:dyDescent="0.3">
      <c r="A283" s="56">
        <v>44705</v>
      </c>
      <c r="B283" s="24" t="s">
        <v>468</v>
      </c>
      <c r="C283" s="15" t="s">
        <v>64</v>
      </c>
      <c r="D283" s="16">
        <v>50325192</v>
      </c>
      <c r="E283" s="15" t="s">
        <v>740</v>
      </c>
      <c r="F283" s="17">
        <v>104</v>
      </c>
      <c r="G283" s="17" t="s">
        <v>628</v>
      </c>
      <c r="H283" s="22" t="s">
        <v>469</v>
      </c>
      <c r="I283" s="31" t="str">
        <f>_xlfn.IFNA(VLOOKUP(H283, '[1]ACIFM Employees'!$D$3:$BV$3000, 3, FALSE), "")</f>
        <v>AAMIR WAZIR WAZIR AHMAD</v>
      </c>
      <c r="J283" s="22"/>
      <c r="K283" s="33" t="str">
        <f t="shared" si="4"/>
        <v>AAMIR WAZIR WAZIR AHMAD</v>
      </c>
      <c r="L283" s="31" t="str">
        <f>_xlfn.IFNA(VLOOKUP(H283, '[1]ACIFM Employees'!$D$3:$BV$3000, 4, FALSE), "---")</f>
        <v>MECHANICAL SUPERVISOR</v>
      </c>
      <c r="M283" s="18" t="s">
        <v>558</v>
      </c>
      <c r="N283" s="31" t="str">
        <f>_xlfn.IFNA(VLOOKUP(H283, '[1]ACIFM Employees'!$D$3:$BV$3000, 15, FALSE), "---")</f>
        <v>T4A</v>
      </c>
      <c r="O283" s="31" t="str">
        <f>_xlfn.IFNA(VLOOKUP(H283, '[1]ACIFM Employees'!$D$3:$BV$3000, 2, FALSE), "---")</f>
        <v>ACTIVE</v>
      </c>
      <c r="P283" s="20">
        <v>44710</v>
      </c>
      <c r="Q283" s="21" t="s">
        <v>739</v>
      </c>
      <c r="R283" s="35" t="s">
        <v>668</v>
      </c>
    </row>
    <row r="284" spans="1:18" customFormat="1" x14ac:dyDescent="0.3">
      <c r="A284" s="56">
        <v>44705</v>
      </c>
      <c r="B284" s="22" t="s">
        <v>466</v>
      </c>
      <c r="C284" s="15" t="s">
        <v>64</v>
      </c>
      <c r="D284" s="16">
        <v>50345724</v>
      </c>
      <c r="E284" s="15" t="s">
        <v>740</v>
      </c>
      <c r="F284" s="17">
        <v>104</v>
      </c>
      <c r="G284" s="17" t="s">
        <v>628</v>
      </c>
      <c r="H284" s="22" t="s">
        <v>467</v>
      </c>
      <c r="I284" s="31" t="str">
        <f>_xlfn.IFNA(VLOOKUP(H284, '[1]ACIFM Employees'!$D$3:$BV$3000, 3, FALSE), "")</f>
        <v>VISHNU MUNDUVELIL SOMANPILLA</v>
      </c>
      <c r="J284" s="22"/>
      <c r="K284" s="33" t="str">
        <f t="shared" si="4"/>
        <v>VISHNU MUNDUVELIL SOMANPILLA</v>
      </c>
      <c r="L284" s="31" t="str">
        <f>_xlfn.IFNA(VLOOKUP(H284, '[1]ACIFM Employees'!$D$3:$BV$3000, 4, FALSE), "---")</f>
        <v>MECHANICAL SUPERVISOR</v>
      </c>
      <c r="M284" s="18" t="s">
        <v>558</v>
      </c>
      <c r="N284" s="31" t="str">
        <f>_xlfn.IFNA(VLOOKUP(H284, '[1]ACIFM Employees'!$D$3:$BV$3000, 15, FALSE), "---")</f>
        <v>T4A</v>
      </c>
      <c r="O284" s="31" t="str">
        <f>_xlfn.IFNA(VLOOKUP(H284, '[1]ACIFM Employees'!$D$3:$BV$3000, 2, FALSE), "---")</f>
        <v>ACTIVE</v>
      </c>
      <c r="P284" s="20">
        <v>44710</v>
      </c>
      <c r="Q284" s="21" t="s">
        <v>739</v>
      </c>
      <c r="R284" s="35" t="s">
        <v>668</v>
      </c>
    </row>
    <row r="285" spans="1:18" customFormat="1" x14ac:dyDescent="0.3">
      <c r="A285" s="56">
        <v>44760</v>
      </c>
      <c r="B285" s="15" t="s">
        <v>614</v>
      </c>
      <c r="C285" s="15" t="s">
        <v>64</v>
      </c>
      <c r="D285" s="16">
        <v>77048274</v>
      </c>
      <c r="E285" s="15" t="s">
        <v>780</v>
      </c>
      <c r="F285" s="17">
        <v>75</v>
      </c>
      <c r="G285" s="17" t="s">
        <v>632</v>
      </c>
      <c r="H285" s="19" t="s">
        <v>478</v>
      </c>
      <c r="I285" s="31" t="str">
        <f>_xlfn.IFNA(VLOOKUP(H285, '[1]ACIFM Employees'!$D$3:$BV$3000, 3, FALSE), "")</f>
        <v>DENNIS OMELIN NIEM</v>
      </c>
      <c r="J285" s="19"/>
      <c r="K285" s="33" t="str">
        <f t="shared" si="4"/>
        <v>DENNIS OMELIN NIEM</v>
      </c>
      <c r="L285" s="31" t="str">
        <f>_xlfn.IFNA(VLOOKUP(H285, '[1]ACIFM Employees'!$D$3:$BV$3000, 4, FALSE), "---")</f>
        <v>ASSISTANT SOFT SERVICES MANAGER</v>
      </c>
      <c r="M285" s="18" t="s">
        <v>570</v>
      </c>
      <c r="N285" s="31" t="str">
        <f>_xlfn.IFNA(VLOOKUP(H285, '[1]ACIFM Employees'!$D$3:$BV$3000, 15, FALSE), "---")</f>
        <v>M1A</v>
      </c>
      <c r="O285" s="31" t="str">
        <f>_xlfn.IFNA(VLOOKUP(H285, '[1]ACIFM Employees'!$D$3:$BV$3000, 2, FALSE), "---")</f>
        <v>ACTIVE</v>
      </c>
      <c r="P285" s="25">
        <v>44761</v>
      </c>
      <c r="Q285" s="21" t="s">
        <v>783</v>
      </c>
      <c r="R285" s="35" t="s">
        <v>668</v>
      </c>
    </row>
    <row r="286" spans="1:18" customFormat="1" x14ac:dyDescent="0.3">
      <c r="A286" s="56">
        <v>44760</v>
      </c>
      <c r="B286" s="15" t="s">
        <v>476</v>
      </c>
      <c r="C286" s="15" t="s">
        <v>64</v>
      </c>
      <c r="D286" s="16">
        <v>50612532</v>
      </c>
      <c r="E286" s="15" t="s">
        <v>780</v>
      </c>
      <c r="F286" s="17">
        <v>75</v>
      </c>
      <c r="G286" s="17" t="s">
        <v>632</v>
      </c>
      <c r="H286" s="19" t="s">
        <v>477</v>
      </c>
      <c r="I286" s="31" t="str">
        <f>_xlfn.IFNA(VLOOKUP(H286, '[1]ACIFM Employees'!$D$3:$BV$3000, 3, FALSE), "")</f>
        <v>PRASOON KUMAR MAROJU</v>
      </c>
      <c r="J286" s="19"/>
      <c r="K286" s="33" t="str">
        <f t="shared" si="4"/>
        <v>PRASOON KUMAR MAROJU</v>
      </c>
      <c r="L286" s="31" t="str">
        <f>_xlfn.IFNA(VLOOKUP(H286, '[1]ACIFM Employees'!$D$3:$BV$3000, 4, FALSE), "---")</f>
        <v>ASSISTANT SOFT SERVICES MANAGER</v>
      </c>
      <c r="M286" s="18" t="s">
        <v>570</v>
      </c>
      <c r="N286" s="31" t="str">
        <f>_xlfn.IFNA(VLOOKUP(H286, '[1]ACIFM Employees'!$D$3:$BV$3000, 15, FALSE), "---")</f>
        <v>M1A</v>
      </c>
      <c r="O286" s="31" t="str">
        <f>_xlfn.IFNA(VLOOKUP(H286, '[1]ACIFM Employees'!$D$3:$BV$3000, 2, FALSE), "---")</f>
        <v>ACTIVE</v>
      </c>
      <c r="P286" s="25">
        <v>44761</v>
      </c>
      <c r="Q286" s="21" t="s">
        <v>783</v>
      </c>
      <c r="R286" s="35" t="s">
        <v>668</v>
      </c>
    </row>
    <row r="287" spans="1:18" customFormat="1" x14ac:dyDescent="0.3">
      <c r="A287" s="56">
        <v>44760</v>
      </c>
      <c r="B287" s="24" t="s">
        <v>472</v>
      </c>
      <c r="C287" s="15" t="s">
        <v>64</v>
      </c>
      <c r="D287" s="16">
        <v>66561904</v>
      </c>
      <c r="E287" s="15" t="s">
        <v>740</v>
      </c>
      <c r="F287" s="17">
        <v>104</v>
      </c>
      <c r="G287" s="17" t="s">
        <v>628</v>
      </c>
      <c r="H287" s="22" t="s">
        <v>473</v>
      </c>
      <c r="I287" s="31" t="str">
        <f>_xlfn.IFNA(VLOOKUP(H287, '[1]ACIFM Employees'!$D$3:$BV$3000, 3, FALSE), "")</f>
        <v>CHARLES KALEMA</v>
      </c>
      <c r="J287" s="22"/>
      <c r="K287" s="33" t="str">
        <f t="shared" si="4"/>
        <v>CHARLES KALEMA</v>
      </c>
      <c r="L287" s="31" t="str">
        <f>_xlfn.IFNA(VLOOKUP(H287, '[1]ACIFM Employees'!$D$3:$BV$3000, 4, FALSE), "---")</f>
        <v>GROUP STATION SUPERVISOR</v>
      </c>
      <c r="M287" s="18" t="s">
        <v>570</v>
      </c>
      <c r="N287" s="31" t="str">
        <f>_xlfn.IFNA(VLOOKUP(H287, '[1]ACIFM Employees'!$D$3:$BV$3000, 15, FALSE), "---")</f>
        <v>T4A</v>
      </c>
      <c r="O287" s="31" t="str">
        <f>_xlfn.IFNA(VLOOKUP(H287, '[1]ACIFM Employees'!$D$3:$BV$3000, 2, FALSE), "---")</f>
        <v>ACTIVE</v>
      </c>
      <c r="P287" s="20">
        <v>44760</v>
      </c>
      <c r="Q287" s="21" t="s">
        <v>739</v>
      </c>
      <c r="R287" s="35" t="s">
        <v>668</v>
      </c>
    </row>
    <row r="288" spans="1:18" customFormat="1" ht="28.8" x14ac:dyDescent="0.3">
      <c r="A288" s="56">
        <v>44760</v>
      </c>
      <c r="B288" s="24" t="s">
        <v>474</v>
      </c>
      <c r="C288" s="15" t="s">
        <v>64</v>
      </c>
      <c r="D288" s="16">
        <v>66636121</v>
      </c>
      <c r="E288" s="15" t="s">
        <v>740</v>
      </c>
      <c r="F288" s="17">
        <v>104</v>
      </c>
      <c r="G288" s="17" t="s">
        <v>628</v>
      </c>
      <c r="H288" s="22" t="s">
        <v>475</v>
      </c>
      <c r="I288" s="31" t="str">
        <f>_xlfn.IFNA(VLOOKUP(H288, '[1]ACIFM Employees'!$D$3:$BV$3000, 3, FALSE), "")</f>
        <v>ANIL THOMAS</v>
      </c>
      <c r="J288" s="22"/>
      <c r="K288" s="33" t="str">
        <f t="shared" si="4"/>
        <v>ANIL THOMAS</v>
      </c>
      <c r="L288" s="31" t="str">
        <f>_xlfn.IFNA(VLOOKUP(H288, '[1]ACIFM Employees'!$D$3:$BV$3000, 4, FALSE), "---")</f>
        <v>ELECTRICAL SUPERVISOR</v>
      </c>
      <c r="M288" s="18" t="s">
        <v>558</v>
      </c>
      <c r="N288" s="31" t="str">
        <f>_xlfn.IFNA(VLOOKUP(H288, '[1]ACIFM Employees'!$D$3:$BV$3000, 15, FALSE), "---")</f>
        <v>T4A</v>
      </c>
      <c r="O288" s="31" t="str">
        <f>_xlfn.IFNA(VLOOKUP(H288, '[1]ACIFM Employees'!$D$3:$BV$3000, 2, FALSE), "---")</f>
        <v>ACTIVE</v>
      </c>
      <c r="P288" s="20">
        <v>44760</v>
      </c>
      <c r="Q288" s="21" t="s">
        <v>739</v>
      </c>
      <c r="R288" s="35" t="s">
        <v>668</v>
      </c>
    </row>
    <row r="289" spans="1:18" customFormat="1" ht="28.8" x14ac:dyDescent="0.3">
      <c r="A289" s="56">
        <v>44760</v>
      </c>
      <c r="B289" s="24" t="s">
        <v>470</v>
      </c>
      <c r="C289" s="15" t="s">
        <v>64</v>
      </c>
      <c r="D289" s="16">
        <v>66659428</v>
      </c>
      <c r="E289" s="15" t="s">
        <v>740</v>
      </c>
      <c r="F289" s="17">
        <v>104</v>
      </c>
      <c r="G289" s="17" t="s">
        <v>628</v>
      </c>
      <c r="H289" s="22" t="s">
        <v>471</v>
      </c>
      <c r="I289" s="31" t="str">
        <f>_xlfn.IFNA(VLOOKUP(H289, '[1]ACIFM Employees'!$D$3:$BV$3000, 3, FALSE), "")</f>
        <v>MAJORINE NATURINDA</v>
      </c>
      <c r="J289" s="22"/>
      <c r="K289" s="33" t="str">
        <f t="shared" si="4"/>
        <v>MAJORINE NATURINDA</v>
      </c>
      <c r="L289" s="31" t="str">
        <f>_xlfn.IFNA(VLOOKUP(H289, '[1]ACIFM Employees'!$D$3:$BV$3000, 4, FALSE), "---")</f>
        <v>GROUP STATION SUPERVISOR</v>
      </c>
      <c r="M289" s="18" t="s">
        <v>570</v>
      </c>
      <c r="N289" s="31" t="str">
        <f>_xlfn.IFNA(VLOOKUP(H289, '[1]ACIFM Employees'!$D$3:$BV$3000, 15, FALSE), "---")</f>
        <v>T4A</v>
      </c>
      <c r="O289" s="31" t="str">
        <f>_xlfn.IFNA(VLOOKUP(H289, '[1]ACIFM Employees'!$D$3:$BV$3000, 2, FALSE), "---")</f>
        <v>ACTIVE</v>
      </c>
      <c r="P289" s="20">
        <v>44760</v>
      </c>
      <c r="Q289" s="21" t="s">
        <v>739</v>
      </c>
      <c r="R289" s="35" t="s">
        <v>668</v>
      </c>
    </row>
    <row r="290" spans="1:18" customFormat="1" x14ac:dyDescent="0.3">
      <c r="A290" s="56">
        <v>44802</v>
      </c>
      <c r="B290" s="15" t="s">
        <v>614</v>
      </c>
      <c r="C290" s="15" t="s">
        <v>64</v>
      </c>
      <c r="D290" s="16">
        <v>30220651</v>
      </c>
      <c r="E290" s="15" t="s">
        <v>796</v>
      </c>
      <c r="F290" s="17">
        <v>240</v>
      </c>
      <c r="G290" s="17" t="s">
        <v>634</v>
      </c>
      <c r="H290" s="19" t="s">
        <v>66</v>
      </c>
      <c r="I290" s="31" t="str">
        <f>_xlfn.IFNA(VLOOKUP(H290, '[1]ACIFM Employees'!$D$3:$BV$3000, 3, FALSE), "")</f>
        <v>GERHARDUS LIEBENBERG</v>
      </c>
      <c r="J290" s="19"/>
      <c r="K290" s="33" t="str">
        <f t="shared" si="4"/>
        <v>GERHARDUS LIEBENBERG</v>
      </c>
      <c r="L290" s="31" t="str">
        <f>_xlfn.IFNA(VLOOKUP(H290, '[1]ACIFM Employees'!$D$3:$BV$3000, 4, FALSE), "---")</f>
        <v>OPERATIONS MANAGER</v>
      </c>
      <c r="M290" s="18" t="s">
        <v>570</v>
      </c>
      <c r="N290" s="31" t="str">
        <f>_xlfn.IFNA(VLOOKUP(H290, '[1]ACIFM Employees'!$D$3:$BV$3000, 15, FALSE), "---")</f>
        <v>M2B</v>
      </c>
      <c r="O290" s="31" t="str">
        <f>_xlfn.IFNA(VLOOKUP(H290, '[1]ACIFM Employees'!$D$3:$BV$3000, 2, FALSE), "---")</f>
        <v>ACTIVE</v>
      </c>
      <c r="P290" s="20">
        <v>44803</v>
      </c>
      <c r="Q290" s="21" t="s">
        <v>795</v>
      </c>
      <c r="R290" s="35" t="s">
        <v>668</v>
      </c>
    </row>
    <row r="291" spans="1:18" customFormat="1" x14ac:dyDescent="0.3">
      <c r="A291" s="56">
        <v>44818</v>
      </c>
      <c r="B291" s="15" t="s">
        <v>355</v>
      </c>
      <c r="C291" s="15" t="s">
        <v>64</v>
      </c>
      <c r="D291" s="16">
        <v>74461549</v>
      </c>
      <c r="E291" s="15" t="s">
        <v>740</v>
      </c>
      <c r="F291" s="17">
        <v>104</v>
      </c>
      <c r="G291" s="17" t="s">
        <v>628</v>
      </c>
      <c r="H291" s="22" t="s">
        <v>571</v>
      </c>
      <c r="I291" s="31" t="str">
        <f>_xlfn.IFNA(VLOOKUP(H291, '[1]ACIFM Employees'!$D$3:$BV$3000, 3, FALSE), "")</f>
        <v>JAMILLA NAKATO</v>
      </c>
      <c r="J291" s="22"/>
      <c r="K291" s="33" t="str">
        <f t="shared" si="4"/>
        <v>JAMILLA NAKATO</v>
      </c>
      <c r="L291" s="31" t="str">
        <f>_xlfn.IFNA(VLOOKUP(H291, '[1]ACIFM Employees'!$D$3:$BV$3000, 4, FALSE), "---")</f>
        <v>GROUP STATION SUPERVISOR</v>
      </c>
      <c r="M291" s="18" t="s">
        <v>570</v>
      </c>
      <c r="N291" s="31" t="str">
        <f>_xlfn.IFNA(VLOOKUP(H291, '[1]ACIFM Employees'!$D$3:$BV$3000, 15, FALSE), "---")</f>
        <v>T4A</v>
      </c>
      <c r="O291" s="31" t="str">
        <f>_xlfn.IFNA(VLOOKUP(H291, '[1]ACIFM Employees'!$D$3:$BV$3000, 2, FALSE), "---")</f>
        <v>ACTIVE</v>
      </c>
      <c r="P291" s="20">
        <v>44818</v>
      </c>
      <c r="Q291" s="21" t="s">
        <v>764</v>
      </c>
      <c r="R291" s="35" t="s">
        <v>668</v>
      </c>
    </row>
    <row r="292" spans="1:18" customFormat="1" x14ac:dyDescent="0.3">
      <c r="A292" s="56">
        <v>44825</v>
      </c>
      <c r="B292" s="15" t="s">
        <v>479</v>
      </c>
      <c r="C292" s="15" t="s">
        <v>64</v>
      </c>
      <c r="D292" s="16">
        <v>55420317</v>
      </c>
      <c r="E292" s="15" t="s">
        <v>101</v>
      </c>
      <c r="F292" s="17">
        <v>50.05</v>
      </c>
      <c r="G292" s="17" t="s">
        <v>630</v>
      </c>
      <c r="H292" s="19" t="s">
        <v>614</v>
      </c>
      <c r="I292" s="31" t="str">
        <f>_xlfn.IFNA(VLOOKUP(H292, '[1]ACIFM Employees'!$D$3:$BV$3000, 3, FALSE), "")</f>
        <v/>
      </c>
      <c r="J292" s="22" t="s">
        <v>480</v>
      </c>
      <c r="K292" s="33" t="str">
        <f t="shared" si="4"/>
        <v>SHAJI ANJIKATTU BEERAN</v>
      </c>
      <c r="L292" s="31" t="str">
        <f>_xlfn.IFNA(VLOOKUP(H292, '[1]ACIFM Employees'!$D$3:$BV$3000, 4, FALSE), "---")</f>
        <v>---</v>
      </c>
      <c r="M292" s="18" t="s">
        <v>661</v>
      </c>
      <c r="N292" s="31" t="str">
        <f>_xlfn.IFNA(VLOOKUP(H292, '[1]ACIFM Employees'!$D$3:$BV$3000, 15, FALSE), "---")</f>
        <v>---</v>
      </c>
      <c r="O292" s="31" t="str">
        <f>_xlfn.IFNA(VLOOKUP(H292, '[1]ACIFM Employees'!$D$3:$BV$3000, 2, FALSE), "---")</f>
        <v>---</v>
      </c>
      <c r="P292" s="20">
        <v>44831</v>
      </c>
      <c r="Q292" s="21" t="s">
        <v>672</v>
      </c>
      <c r="R292" s="35" t="s">
        <v>668</v>
      </c>
    </row>
    <row r="293" spans="1:18" customFormat="1" ht="28.8" x14ac:dyDescent="0.3">
      <c r="A293" s="56">
        <v>44854</v>
      </c>
      <c r="B293" s="15" t="s">
        <v>614</v>
      </c>
      <c r="C293" s="15" t="s">
        <v>64</v>
      </c>
      <c r="D293" s="16">
        <v>77015975</v>
      </c>
      <c r="E293" s="15" t="s">
        <v>780</v>
      </c>
      <c r="F293" s="17">
        <v>75</v>
      </c>
      <c r="G293" s="17" t="s">
        <v>632</v>
      </c>
      <c r="H293" s="19" t="s">
        <v>343</v>
      </c>
      <c r="I293" s="31" t="str">
        <f>_xlfn.IFNA(VLOOKUP(H293, '[1]ACIFM Employees'!$D$3:$BV$3000, 3, FALSE), "")</f>
        <v>MOHAMMAD MUZAFFAR HUSSAIN</v>
      </c>
      <c r="J293" s="19"/>
      <c r="K293" s="33" t="str">
        <f t="shared" si="4"/>
        <v>MOHAMMAD MUZAFFAR HUSSAIN</v>
      </c>
      <c r="L293" s="31" t="str">
        <f>_xlfn.IFNA(VLOOKUP(H293, '[1]ACIFM Employees'!$D$3:$BV$3000, 4, FALSE), "---")</f>
        <v>ASSISTANT SOFT SERVICES MANAGER</v>
      </c>
      <c r="M293" s="18" t="s">
        <v>570</v>
      </c>
      <c r="N293" s="31" t="str">
        <f>_xlfn.IFNA(VLOOKUP(H293, '[1]ACIFM Employees'!$D$3:$BV$3000, 15, FALSE), "---")</f>
        <v>M1A</v>
      </c>
      <c r="O293" s="31" t="str">
        <f>_xlfn.IFNA(VLOOKUP(H293, '[1]ACIFM Employees'!$D$3:$BV$3000, 2, FALSE), "---")</f>
        <v>ACTIVE</v>
      </c>
      <c r="P293" s="20">
        <v>44854</v>
      </c>
      <c r="Q293" s="21" t="s">
        <v>784</v>
      </c>
      <c r="R293" s="35" t="s">
        <v>668</v>
      </c>
    </row>
    <row r="294" spans="1:18" customFormat="1" ht="28.8" x14ac:dyDescent="0.3">
      <c r="A294" s="56">
        <v>44880</v>
      </c>
      <c r="B294" s="15" t="s">
        <v>614</v>
      </c>
      <c r="C294" s="15" t="s">
        <v>64</v>
      </c>
      <c r="D294" s="16">
        <v>70961639</v>
      </c>
      <c r="E294" s="15" t="s">
        <v>790</v>
      </c>
      <c r="F294" s="17">
        <v>175</v>
      </c>
      <c r="G294" s="17" t="s">
        <v>633</v>
      </c>
      <c r="H294" s="19" t="s">
        <v>354</v>
      </c>
      <c r="I294" s="31" t="str">
        <f>_xlfn.IFNA(VLOOKUP(H294, '[1]ACIFM Employees'!$D$3:$BV$3000, 3, FALSE), "")</f>
        <v>CHRISTOPHER JULIAN BHANA</v>
      </c>
      <c r="J294" s="19"/>
      <c r="K294" s="33" t="str">
        <f t="shared" si="4"/>
        <v>CHRISTOPHER JULIAN BHANA</v>
      </c>
      <c r="L294" s="31" t="str">
        <f>_xlfn.IFNA(VLOOKUP(H294, '[1]ACIFM Employees'!$D$3:$BV$3000, 4, FALSE), "---")</f>
        <v>SOFT SERVICES MANAGER</v>
      </c>
      <c r="M294" s="18" t="s">
        <v>570</v>
      </c>
      <c r="N294" s="31" t="str">
        <f>_xlfn.IFNA(VLOOKUP(H294, '[1]ACIFM Employees'!$D$3:$BV$3000, 15, FALSE), "---")</f>
        <v>M2A</v>
      </c>
      <c r="O294" s="31" t="str">
        <f>_xlfn.IFNA(VLOOKUP(H294, '[1]ACIFM Employees'!$D$3:$BV$3000, 2, FALSE), "---")</f>
        <v>ACTIVE</v>
      </c>
      <c r="P294" s="20">
        <v>44888</v>
      </c>
      <c r="Q294" s="21" t="s">
        <v>793</v>
      </c>
      <c r="R294" s="35" t="s">
        <v>668</v>
      </c>
    </row>
    <row r="295" spans="1:18" customFormat="1" x14ac:dyDescent="0.3">
      <c r="A295" s="56">
        <v>44881</v>
      </c>
      <c r="B295" s="15" t="s">
        <v>484</v>
      </c>
      <c r="C295" s="15" t="s">
        <v>64</v>
      </c>
      <c r="D295" s="16">
        <v>51042669</v>
      </c>
      <c r="E295" s="15" t="s">
        <v>100</v>
      </c>
      <c r="F295" s="17">
        <v>49.5</v>
      </c>
      <c r="G295" s="17" t="s">
        <v>631</v>
      </c>
      <c r="H295" s="22" t="s">
        <v>485</v>
      </c>
      <c r="I295" s="31" t="str">
        <f>_xlfn.IFNA(VLOOKUP(H295, '[1]ACIFM Employees'!$D$3:$BV$3000, 3, FALSE), "")</f>
        <v>MICHELLE ORDONO CAPITAN</v>
      </c>
      <c r="J295" s="22"/>
      <c r="K295" s="33" t="str">
        <f t="shared" si="4"/>
        <v>MICHELLE ORDONO CAPITAN</v>
      </c>
      <c r="L295" s="31" t="str">
        <f>_xlfn.IFNA(VLOOKUP(H295, '[1]ACIFM Employees'!$D$3:$BV$3000, 4, FALSE), "---")</f>
        <v>ENVIRONMENTAL OFFICER</v>
      </c>
      <c r="M295" s="18" t="s">
        <v>543</v>
      </c>
      <c r="N295" s="31" t="str">
        <f>_xlfn.IFNA(VLOOKUP(H295, '[1]ACIFM Employees'!$D$3:$BV$3000, 15, FALSE), "---")</f>
        <v>S3</v>
      </c>
      <c r="O295" s="31" t="str">
        <f>_xlfn.IFNA(VLOOKUP(H295, '[1]ACIFM Employees'!$D$3:$BV$3000, 2, FALSE), "---")</f>
        <v>ACTIVE</v>
      </c>
      <c r="P295" s="20">
        <v>44886</v>
      </c>
      <c r="Q295" s="21" t="s">
        <v>691</v>
      </c>
      <c r="R295" s="35" t="s">
        <v>668</v>
      </c>
    </row>
    <row r="296" spans="1:18" customFormat="1" ht="28.8" x14ac:dyDescent="0.3">
      <c r="A296" s="56">
        <v>44888</v>
      </c>
      <c r="B296" s="24" t="s">
        <v>487</v>
      </c>
      <c r="C296" s="15" t="s">
        <v>64</v>
      </c>
      <c r="D296" s="16">
        <v>51052338</v>
      </c>
      <c r="E296" s="15" t="s">
        <v>740</v>
      </c>
      <c r="F296" s="17">
        <v>104</v>
      </c>
      <c r="G296" s="17" t="s">
        <v>628</v>
      </c>
      <c r="H296" s="22" t="s">
        <v>488</v>
      </c>
      <c r="I296" s="31" t="str">
        <f>_xlfn.IFNA(VLOOKUP(H296, '[1]ACIFM Employees'!$D$3:$BV$3000, 3, FALSE), "")</f>
        <v>MUHAMMAD TAHIR MOBEEN LATIF HUSSAIN</v>
      </c>
      <c r="J296" s="22"/>
      <c r="K296" s="33" t="str">
        <f t="shared" si="4"/>
        <v>MUHAMMAD TAHIR MOBEEN LATIF HUSSAIN</v>
      </c>
      <c r="L296" s="31" t="str">
        <f>_xlfn.IFNA(VLOOKUP(H296, '[1]ACIFM Employees'!$D$3:$BV$3000, 4, FALSE), "---")</f>
        <v>ELECTRICAL SUPERVISOR</v>
      </c>
      <c r="M296" s="18" t="s">
        <v>558</v>
      </c>
      <c r="N296" s="31" t="str">
        <f>_xlfn.IFNA(VLOOKUP(H296, '[1]ACIFM Employees'!$D$3:$BV$3000, 15, FALSE), "---")</f>
        <v>T4A</v>
      </c>
      <c r="O296" s="31" t="str">
        <f>_xlfn.IFNA(VLOOKUP(H296, '[1]ACIFM Employees'!$D$3:$BV$3000, 2, FALSE), "---")</f>
        <v>ACTIVE</v>
      </c>
      <c r="P296" s="20">
        <v>44889</v>
      </c>
      <c r="Q296" s="21" t="s">
        <v>765</v>
      </c>
      <c r="R296" s="35" t="s">
        <v>668</v>
      </c>
    </row>
    <row r="297" spans="1:18" customFormat="1" ht="28.8" x14ac:dyDescent="0.3">
      <c r="A297" s="56">
        <v>44888</v>
      </c>
      <c r="B297" s="24" t="s">
        <v>486</v>
      </c>
      <c r="C297" s="15" t="s">
        <v>64</v>
      </c>
      <c r="D297" s="16">
        <v>51051431</v>
      </c>
      <c r="E297" s="15" t="s">
        <v>740</v>
      </c>
      <c r="F297" s="17">
        <v>104</v>
      </c>
      <c r="G297" s="17" t="s">
        <v>628</v>
      </c>
      <c r="H297" s="22" t="s">
        <v>250</v>
      </c>
      <c r="I297" s="31" t="str">
        <f>_xlfn.IFNA(VLOOKUP(H297, '[1]ACIFM Employees'!$D$3:$BV$3000, 3, FALSE), "")</f>
        <v>SAFEER PULAKKUDI PUTHENPURAYIL SHAJI</v>
      </c>
      <c r="J297" s="22"/>
      <c r="K297" s="33" t="str">
        <f t="shared" si="4"/>
        <v>SAFEER PULAKKUDI PUTHENPURAYIL SHAJI</v>
      </c>
      <c r="L297" s="31" t="str">
        <f>_xlfn.IFNA(VLOOKUP(H297, '[1]ACIFM Employees'!$D$3:$BV$3000, 4, FALSE), "---")</f>
        <v>MECHANICAL SUPERVISOR</v>
      </c>
      <c r="M297" s="18" t="s">
        <v>558</v>
      </c>
      <c r="N297" s="31" t="str">
        <f>_xlfn.IFNA(VLOOKUP(H297, '[1]ACIFM Employees'!$D$3:$BV$3000, 15, FALSE), "---")</f>
        <v>T4A</v>
      </c>
      <c r="O297" s="31" t="str">
        <f>_xlfn.IFNA(VLOOKUP(H297, '[1]ACIFM Employees'!$D$3:$BV$3000, 2, FALSE), "---")</f>
        <v>INACTIVE</v>
      </c>
      <c r="P297" s="20">
        <v>44889</v>
      </c>
      <c r="Q297" s="21" t="s">
        <v>766</v>
      </c>
      <c r="R297" s="35" t="s">
        <v>668</v>
      </c>
    </row>
    <row r="298" spans="1:18" customFormat="1" ht="28.8" x14ac:dyDescent="0.3">
      <c r="A298" s="56">
        <v>44900</v>
      </c>
      <c r="B298" s="15" t="s">
        <v>73</v>
      </c>
      <c r="C298" s="15" t="s">
        <v>64</v>
      </c>
      <c r="D298" s="16">
        <v>30498018</v>
      </c>
      <c r="E298" s="15" t="s">
        <v>780</v>
      </c>
      <c r="F298" s="17">
        <v>75</v>
      </c>
      <c r="G298" s="17" t="s">
        <v>632</v>
      </c>
      <c r="H298" s="19" t="s">
        <v>614</v>
      </c>
      <c r="I298" s="31" t="str">
        <f>_xlfn.IFNA(VLOOKUP(H298, '[1]ACIFM Employees'!$D$3:$BV$3000, 3, FALSE), "")</f>
        <v/>
      </c>
      <c r="J298" s="19" t="s">
        <v>74</v>
      </c>
      <c r="K298" s="33" t="str">
        <f t="shared" si="4"/>
        <v>BHARAT RAJ</v>
      </c>
      <c r="L298" s="31" t="str">
        <f>_xlfn.IFNA(VLOOKUP(H298, '[1]ACIFM Employees'!$D$3:$BV$3000, 4, FALSE), "---")</f>
        <v>---</v>
      </c>
      <c r="M298" s="19" t="s">
        <v>570</v>
      </c>
      <c r="N298" s="31" t="str">
        <f>_xlfn.IFNA(VLOOKUP(H298, '[1]ACIFM Employees'!$D$3:$BV$3000, 15, FALSE), "---")</f>
        <v>---</v>
      </c>
      <c r="O298" s="31" t="str">
        <f>_xlfn.IFNA(VLOOKUP(H298, '[1]ACIFM Employees'!$D$3:$BV$3000, 2, FALSE), "---")</f>
        <v>---</v>
      </c>
      <c r="P298" s="20">
        <v>44902</v>
      </c>
      <c r="Q298" s="21" t="s">
        <v>785</v>
      </c>
      <c r="R298" s="35" t="s">
        <v>668</v>
      </c>
    </row>
    <row r="299" spans="1:18" customFormat="1" ht="28.8" x14ac:dyDescent="0.3">
      <c r="A299" s="56">
        <v>44929</v>
      </c>
      <c r="B299" s="24" t="s">
        <v>490</v>
      </c>
      <c r="C299" s="15" t="s">
        <v>64</v>
      </c>
      <c r="D299" s="16">
        <v>55490288</v>
      </c>
      <c r="E299" s="15" t="s">
        <v>740</v>
      </c>
      <c r="F299" s="17">
        <v>104</v>
      </c>
      <c r="G299" s="17" t="s">
        <v>628</v>
      </c>
      <c r="H299" s="19" t="s">
        <v>614</v>
      </c>
      <c r="I299" s="31" t="str">
        <f>_xlfn.IFNA(VLOOKUP(H299, '[1]ACIFM Employees'!$D$3:$BV$3000, 3, FALSE), "")</f>
        <v/>
      </c>
      <c r="J299" s="22" t="s">
        <v>411</v>
      </c>
      <c r="K299" s="33" t="str">
        <f t="shared" si="4"/>
        <v>Lusail Tram # 05</v>
      </c>
      <c r="L299" s="31" t="str">
        <f>_xlfn.IFNA(VLOOKUP(H299, '[1]ACIFM Employees'!$D$3:$BV$3000, 4, FALSE), "---")</f>
        <v>---</v>
      </c>
      <c r="M299" s="19" t="s">
        <v>570</v>
      </c>
      <c r="N299" s="31" t="str">
        <f>_xlfn.IFNA(VLOOKUP(H299, '[1]ACIFM Employees'!$D$3:$BV$3000, 15, FALSE), "---")</f>
        <v>---</v>
      </c>
      <c r="O299" s="31" t="str">
        <f>_xlfn.IFNA(VLOOKUP(H299, '[1]ACIFM Employees'!$D$3:$BV$3000, 2, FALSE), "---")</f>
        <v>---</v>
      </c>
      <c r="P299" s="20">
        <v>44929</v>
      </c>
      <c r="Q299" s="21" t="s">
        <v>767</v>
      </c>
      <c r="R299" s="35" t="s">
        <v>668</v>
      </c>
    </row>
    <row r="300" spans="1:18" customFormat="1" ht="28.8" x14ac:dyDescent="0.3">
      <c r="A300" s="56">
        <v>44948</v>
      </c>
      <c r="B300" s="24" t="s">
        <v>397</v>
      </c>
      <c r="C300" s="15" t="s">
        <v>64</v>
      </c>
      <c r="D300" s="44">
        <v>55683664</v>
      </c>
      <c r="E300" s="15" t="s">
        <v>101</v>
      </c>
      <c r="F300" s="17">
        <v>50.05</v>
      </c>
      <c r="G300" s="17" t="s">
        <v>630</v>
      </c>
      <c r="H300" s="19" t="s">
        <v>398</v>
      </c>
      <c r="I300" s="31" t="str">
        <f>_xlfn.IFNA(VLOOKUP(H300, '[1]ACIFM Employees'!$D$3:$BV$3000, 3, FALSE), "")</f>
        <v>ARUN VENGAGOUNDER SANKARA MOORTHI</v>
      </c>
      <c r="J300" s="19"/>
      <c r="K300" s="33" t="str">
        <f t="shared" si="4"/>
        <v>ARUN VENGAGOUNDER SANKARA MOORTHI</v>
      </c>
      <c r="L300" s="31" t="str">
        <f>_xlfn.IFNA(VLOOKUP(H300, '[1]ACIFM Employees'!$D$3:$BV$3000, 4, FALSE), "---")</f>
        <v>MMS OFFICER</v>
      </c>
      <c r="M300" s="18" t="s">
        <v>641</v>
      </c>
      <c r="N300" s="31" t="str">
        <f>_xlfn.IFNA(VLOOKUP(H300, '[1]ACIFM Employees'!$D$3:$BV$3000, 15, FALSE), "---")</f>
        <v>S3</v>
      </c>
      <c r="O300" s="31" t="str">
        <f>_xlfn.IFNA(VLOOKUP(H300, '[1]ACIFM Employees'!$D$3:$BV$3000, 2, FALSE), "---")</f>
        <v>ACTIVE</v>
      </c>
      <c r="P300" s="20">
        <v>44949</v>
      </c>
      <c r="Q300" s="21" t="s">
        <v>679</v>
      </c>
      <c r="R300" s="35" t="s">
        <v>669</v>
      </c>
    </row>
    <row r="301" spans="1:18" customFormat="1" ht="28.8" x14ac:dyDescent="0.3">
      <c r="A301" s="56">
        <v>44956</v>
      </c>
      <c r="B301" s="15" t="s">
        <v>492</v>
      </c>
      <c r="C301" s="15" t="s">
        <v>64</v>
      </c>
      <c r="D301" s="44">
        <v>50323690</v>
      </c>
      <c r="E301" s="15" t="s">
        <v>100</v>
      </c>
      <c r="F301" s="17">
        <v>49.5</v>
      </c>
      <c r="G301" s="17" t="s">
        <v>631</v>
      </c>
      <c r="H301" s="19" t="s">
        <v>493</v>
      </c>
      <c r="I301" s="31" t="str">
        <f>_xlfn.IFNA(VLOOKUP(H301, '[1]ACIFM Employees'!$D$3:$BV$3000, 3, FALSE), "")</f>
        <v>SHAHBAZ AZHAR ALI AZHAR</v>
      </c>
      <c r="J301" s="19"/>
      <c r="K301" s="33" t="str">
        <f t="shared" si="4"/>
        <v>SHAHBAZ AZHAR ALI AZHAR</v>
      </c>
      <c r="L301" s="31" t="str">
        <f>_xlfn.IFNA(VLOOKUP(H301, '[1]ACIFM Employees'!$D$3:$BV$3000, 4, FALSE), "---")</f>
        <v>MMS OFFICER</v>
      </c>
      <c r="M301" s="18" t="s">
        <v>641</v>
      </c>
      <c r="N301" s="31" t="str">
        <f>_xlfn.IFNA(VLOOKUP(H301, '[1]ACIFM Employees'!$D$3:$BV$3000, 15, FALSE), "---")</f>
        <v>S3</v>
      </c>
      <c r="O301" s="31" t="str">
        <f>_xlfn.IFNA(VLOOKUP(H301, '[1]ACIFM Employees'!$D$3:$BV$3000, 2, FALSE), "---")</f>
        <v>ACTIVE</v>
      </c>
      <c r="P301" s="20">
        <v>44958</v>
      </c>
      <c r="Q301" s="21" t="s">
        <v>692</v>
      </c>
      <c r="R301" s="35" t="s">
        <v>668</v>
      </c>
    </row>
    <row r="302" spans="1:18" customFormat="1" ht="43.2" x14ac:dyDescent="0.3">
      <c r="A302" s="56">
        <v>44959</v>
      </c>
      <c r="B302" s="24" t="s">
        <v>434</v>
      </c>
      <c r="C302" s="15" t="s">
        <v>64</v>
      </c>
      <c r="D302" s="16">
        <v>66976104</v>
      </c>
      <c r="E302" s="15" t="s">
        <v>740</v>
      </c>
      <c r="F302" s="17">
        <v>104</v>
      </c>
      <c r="G302" s="17" t="s">
        <v>628</v>
      </c>
      <c r="H302" s="19" t="s">
        <v>435</v>
      </c>
      <c r="I302" s="31" t="str">
        <f>_xlfn.IFNA(VLOOKUP(H302, '[1]ACIFM Employees'!$D$3:$BV$3000, 3, FALSE), "")</f>
        <v>SYED MOIN SHARIEF</v>
      </c>
      <c r="J302" s="19"/>
      <c r="K302" s="33" t="str">
        <f t="shared" si="4"/>
        <v>SYED MOIN SHARIEF</v>
      </c>
      <c r="L302" s="31" t="str">
        <f>_xlfn.IFNA(VLOOKUP(H302, '[1]ACIFM Employees'!$D$3:$BV$3000, 4, FALSE), "---")</f>
        <v>HVAC SUPERVISOR</v>
      </c>
      <c r="M302" s="18" t="s">
        <v>558</v>
      </c>
      <c r="N302" s="31" t="str">
        <f>_xlfn.IFNA(VLOOKUP(H302, '[1]ACIFM Employees'!$D$3:$BV$3000, 15, FALSE), "---")</f>
        <v>T4B</v>
      </c>
      <c r="O302" s="31" t="str">
        <f>_xlfn.IFNA(VLOOKUP(H302, '[1]ACIFM Employees'!$D$3:$BV$3000, 2, FALSE), "---")</f>
        <v>ACTIVE</v>
      </c>
      <c r="P302" s="20">
        <v>44965</v>
      </c>
      <c r="Q302" s="21" t="s">
        <v>768</v>
      </c>
      <c r="R302" s="35" t="s">
        <v>668</v>
      </c>
    </row>
    <row r="303" spans="1:18" customFormat="1" ht="43.2" x14ac:dyDescent="0.3">
      <c r="A303" s="56">
        <v>44959</v>
      </c>
      <c r="B303" s="15" t="s">
        <v>113</v>
      </c>
      <c r="C303" s="15" t="s">
        <v>64</v>
      </c>
      <c r="D303" s="16">
        <v>33093329</v>
      </c>
      <c r="E303" s="15" t="s">
        <v>740</v>
      </c>
      <c r="F303" s="17">
        <v>104</v>
      </c>
      <c r="G303" s="17" t="s">
        <v>628</v>
      </c>
      <c r="H303" s="22" t="s">
        <v>114</v>
      </c>
      <c r="I303" s="31" t="str">
        <f>_xlfn.IFNA(VLOOKUP(H303, '[1]ACIFM Employees'!$D$3:$BV$3000, 3, FALSE), "")</f>
        <v>JAZIRAH NALUKWAGO</v>
      </c>
      <c r="J303" s="22"/>
      <c r="K303" s="33" t="str">
        <f t="shared" si="4"/>
        <v>JAZIRAH NALUKWAGO</v>
      </c>
      <c r="L303" s="31" t="str">
        <f>_xlfn.IFNA(VLOOKUP(H303, '[1]ACIFM Employees'!$D$3:$BV$3000, 4, FALSE), "---")</f>
        <v>OPERATIONS ADMIN SOFT SERVICES</v>
      </c>
      <c r="M303" s="18" t="s">
        <v>570</v>
      </c>
      <c r="N303" s="31" t="str">
        <f>_xlfn.IFNA(VLOOKUP(H303, '[1]ACIFM Employees'!$D$3:$BV$3000, 15, FALSE), "---")</f>
        <v>S2</v>
      </c>
      <c r="O303" s="31" t="str">
        <f>_xlfn.IFNA(VLOOKUP(H303, '[1]ACIFM Employees'!$D$3:$BV$3000, 2, FALSE), "---")</f>
        <v>ACTIVE</v>
      </c>
      <c r="P303" s="20">
        <v>44965</v>
      </c>
      <c r="Q303" s="21" t="s">
        <v>769</v>
      </c>
      <c r="R303" s="35" t="s">
        <v>668</v>
      </c>
    </row>
    <row r="304" spans="1:18" customFormat="1" ht="43.2" x14ac:dyDescent="0.3">
      <c r="A304" s="56">
        <v>44959</v>
      </c>
      <c r="B304" s="15" t="s">
        <v>335</v>
      </c>
      <c r="C304" s="15" t="s">
        <v>64</v>
      </c>
      <c r="D304" s="16">
        <v>66983912</v>
      </c>
      <c r="E304" s="15" t="s">
        <v>740</v>
      </c>
      <c r="F304" s="17">
        <v>104</v>
      </c>
      <c r="G304" s="17" t="s">
        <v>628</v>
      </c>
      <c r="H304" s="19" t="s">
        <v>614</v>
      </c>
      <c r="I304" s="31" t="str">
        <f>_xlfn.IFNA(VLOOKUP(H304, '[1]ACIFM Employees'!$D$3:$BV$3000, 3, FALSE), "")</f>
        <v/>
      </c>
      <c r="J304" s="19" t="s">
        <v>494</v>
      </c>
      <c r="K304" s="33" t="str">
        <f t="shared" si="4"/>
        <v>QATAR UNIVERSITY STATION (MUZZAFAR)</v>
      </c>
      <c r="L304" s="31" t="str">
        <f>_xlfn.IFNA(VLOOKUP(H304, '[1]ACIFM Employees'!$D$3:$BV$3000, 4, FALSE), "---")</f>
        <v>---</v>
      </c>
      <c r="M304" s="19" t="s">
        <v>570</v>
      </c>
      <c r="N304" s="31" t="str">
        <f>_xlfn.IFNA(VLOOKUP(H304, '[1]ACIFM Employees'!$D$3:$BV$3000, 15, FALSE), "---")</f>
        <v>---</v>
      </c>
      <c r="O304" s="31" t="str">
        <f>_xlfn.IFNA(VLOOKUP(H304, '[1]ACIFM Employees'!$D$3:$BV$3000, 2, FALSE), "---")</f>
        <v>---</v>
      </c>
      <c r="P304" s="20">
        <v>44965</v>
      </c>
      <c r="Q304" s="21" t="s">
        <v>770</v>
      </c>
      <c r="R304" s="35" t="s">
        <v>668</v>
      </c>
    </row>
    <row r="305" spans="1:18" customFormat="1" ht="57.6" x14ac:dyDescent="0.3">
      <c r="A305" s="56">
        <v>44959</v>
      </c>
      <c r="B305" s="15" t="s">
        <v>157</v>
      </c>
      <c r="C305" s="15" t="s">
        <v>64</v>
      </c>
      <c r="D305" s="16">
        <v>33564180</v>
      </c>
      <c r="E305" s="15" t="s">
        <v>100</v>
      </c>
      <c r="F305" s="17">
        <v>49.5</v>
      </c>
      <c r="G305" s="17" t="s">
        <v>631</v>
      </c>
      <c r="H305" s="19" t="s">
        <v>614</v>
      </c>
      <c r="I305" s="31" t="str">
        <f>_xlfn.IFNA(VLOOKUP(H305, '[1]ACIFM Employees'!$D$3:$BV$3000, 3, FALSE), "")</f>
        <v/>
      </c>
      <c r="J305" s="19" t="s">
        <v>158</v>
      </c>
      <c r="K305" s="33" t="str">
        <f t="shared" si="4"/>
        <v>SURINDER MUTHU KUMAR</v>
      </c>
      <c r="L305" s="31" t="str">
        <f>_xlfn.IFNA(VLOOKUP(H305, '[1]ACIFM Employees'!$D$3:$BV$3000, 4, FALSE), "---")</f>
        <v>---</v>
      </c>
      <c r="M305" s="18" t="s">
        <v>661</v>
      </c>
      <c r="N305" s="31" t="str">
        <f>_xlfn.IFNA(VLOOKUP(H305, '[1]ACIFM Employees'!$D$3:$BV$3000, 15, FALSE), "---")</f>
        <v>---</v>
      </c>
      <c r="O305" s="31" t="str">
        <f>_xlfn.IFNA(VLOOKUP(H305, '[1]ACIFM Employees'!$D$3:$BV$3000, 2, FALSE), "---")</f>
        <v>---</v>
      </c>
      <c r="P305" s="20">
        <v>44965</v>
      </c>
      <c r="Q305" s="21" t="s">
        <v>693</v>
      </c>
      <c r="R305" s="35" t="s">
        <v>668</v>
      </c>
    </row>
    <row r="306" spans="1:18" customFormat="1" ht="57.6" x14ac:dyDescent="0.3">
      <c r="A306" s="56">
        <v>44959</v>
      </c>
      <c r="B306" s="15" t="s">
        <v>271</v>
      </c>
      <c r="C306" s="15" t="s">
        <v>64</v>
      </c>
      <c r="D306" s="16">
        <v>66027138</v>
      </c>
      <c r="E306" s="15" t="s">
        <v>740</v>
      </c>
      <c r="F306" s="17">
        <v>104</v>
      </c>
      <c r="G306" s="17" t="s">
        <v>628</v>
      </c>
      <c r="H306" s="19" t="s">
        <v>614</v>
      </c>
      <c r="I306" s="31" t="str">
        <f>_xlfn.IFNA(VLOOKUP(H306, '[1]ACIFM Employees'!$D$3:$BV$3000, 3, FALSE), "")</f>
        <v/>
      </c>
      <c r="J306" s="19" t="s">
        <v>495</v>
      </c>
      <c r="K306" s="33" t="str">
        <f t="shared" si="4"/>
        <v>Bin Mahmoud Station</v>
      </c>
      <c r="L306" s="31" t="str">
        <f>_xlfn.IFNA(VLOOKUP(H306, '[1]ACIFM Employees'!$D$3:$BV$3000, 4, FALSE), "---")</f>
        <v>---</v>
      </c>
      <c r="M306" s="19" t="s">
        <v>570</v>
      </c>
      <c r="N306" s="31" t="str">
        <f>_xlfn.IFNA(VLOOKUP(H306, '[1]ACIFM Employees'!$D$3:$BV$3000, 15, FALSE), "---")</f>
        <v>---</v>
      </c>
      <c r="O306" s="31" t="str">
        <f>_xlfn.IFNA(VLOOKUP(H306, '[1]ACIFM Employees'!$D$3:$BV$3000, 2, FALSE), "---")</f>
        <v>---</v>
      </c>
      <c r="P306" s="20">
        <v>44965</v>
      </c>
      <c r="Q306" s="21" t="s">
        <v>771</v>
      </c>
      <c r="R306" s="35" t="s">
        <v>668</v>
      </c>
    </row>
    <row r="307" spans="1:18" customFormat="1" ht="43.2" x14ac:dyDescent="0.3">
      <c r="A307" s="56">
        <v>44959</v>
      </c>
      <c r="B307" s="15" t="s">
        <v>269</v>
      </c>
      <c r="C307" s="15" t="s">
        <v>64</v>
      </c>
      <c r="D307" s="16">
        <v>66019585</v>
      </c>
      <c r="E307" s="15" t="s">
        <v>740</v>
      </c>
      <c r="F307" s="17">
        <v>104</v>
      </c>
      <c r="G307" s="17" t="s">
        <v>628</v>
      </c>
      <c r="H307" s="19" t="s">
        <v>614</v>
      </c>
      <c r="I307" s="31" t="str">
        <f>_xlfn.IFNA(VLOOKUP(H307, '[1]ACIFM Employees'!$D$3:$BV$3000, 3, FALSE), "")</f>
        <v/>
      </c>
      <c r="J307" s="19" t="s">
        <v>270</v>
      </c>
      <c r="K307" s="33" t="str">
        <f t="shared" si="4"/>
        <v>AL AZIZIYAH</v>
      </c>
      <c r="L307" s="31" t="str">
        <f>_xlfn.IFNA(VLOOKUP(H307, '[1]ACIFM Employees'!$D$3:$BV$3000, 4, FALSE), "---")</f>
        <v>---</v>
      </c>
      <c r="M307" s="19" t="s">
        <v>570</v>
      </c>
      <c r="N307" s="31" t="str">
        <f>_xlfn.IFNA(VLOOKUP(H307, '[1]ACIFM Employees'!$D$3:$BV$3000, 15, FALSE), "---")</f>
        <v>---</v>
      </c>
      <c r="O307" s="31" t="str">
        <f>_xlfn.IFNA(VLOOKUP(H307, '[1]ACIFM Employees'!$D$3:$BV$3000, 2, FALSE), "---")</f>
        <v>---</v>
      </c>
      <c r="P307" s="20">
        <v>44965</v>
      </c>
      <c r="Q307" s="21" t="s">
        <v>772</v>
      </c>
      <c r="R307" s="35" t="s">
        <v>668</v>
      </c>
    </row>
    <row r="308" spans="1:18" customFormat="1" ht="57.6" x14ac:dyDescent="0.3">
      <c r="A308" s="56">
        <v>44959</v>
      </c>
      <c r="B308" s="15" t="s">
        <v>614</v>
      </c>
      <c r="C308" s="15" t="s">
        <v>64</v>
      </c>
      <c r="D308" s="16">
        <v>77015815</v>
      </c>
      <c r="E308" s="15" t="s">
        <v>780</v>
      </c>
      <c r="F308" s="17">
        <v>75</v>
      </c>
      <c r="G308" s="17" t="s">
        <v>632</v>
      </c>
      <c r="H308" s="19" t="s">
        <v>361</v>
      </c>
      <c r="I308" s="31" t="str">
        <f>_xlfn.IFNA(VLOOKUP(H308, '[1]ACIFM Employees'!$D$3:$BV$3000, 3, FALSE), "")</f>
        <v>ABUTHAHIR ABDUL RAZEETH</v>
      </c>
      <c r="J308" s="19"/>
      <c r="K308" s="33" t="str">
        <f t="shared" si="4"/>
        <v>ABUTHAHIR ABDUL RAZEETH</v>
      </c>
      <c r="L308" s="31" t="str">
        <f>_xlfn.IFNA(VLOOKUP(H308, '[1]ACIFM Employees'!$D$3:$BV$3000, 4, FALSE), "---")</f>
        <v>MEP TECHNICAL SUPPORT OFFICER</v>
      </c>
      <c r="M308" s="18" t="s">
        <v>558</v>
      </c>
      <c r="N308" s="31" t="str">
        <f>_xlfn.IFNA(VLOOKUP(H308, '[1]ACIFM Employees'!$D$3:$BV$3000, 15, FALSE), "---")</f>
        <v>M1A</v>
      </c>
      <c r="O308" s="31" t="str">
        <f>_xlfn.IFNA(VLOOKUP(H308, '[1]ACIFM Employees'!$D$3:$BV$3000, 2, FALSE), "---")</f>
        <v>ACTIVE</v>
      </c>
      <c r="P308" s="20">
        <v>44965</v>
      </c>
      <c r="Q308" s="21" t="s">
        <v>786</v>
      </c>
      <c r="R308" s="35" t="s">
        <v>668</v>
      </c>
    </row>
    <row r="309" spans="1:18" customFormat="1" ht="43.2" x14ac:dyDescent="0.3">
      <c r="A309" s="56">
        <v>44959</v>
      </c>
      <c r="B309" s="15" t="s">
        <v>614</v>
      </c>
      <c r="C309" s="15" t="s">
        <v>64</v>
      </c>
      <c r="D309" s="16">
        <v>77149189</v>
      </c>
      <c r="E309" s="15" t="s">
        <v>780</v>
      </c>
      <c r="F309" s="17">
        <v>75</v>
      </c>
      <c r="G309" s="17" t="s">
        <v>632</v>
      </c>
      <c r="H309" s="19" t="s">
        <v>364</v>
      </c>
      <c r="I309" s="31" t="str">
        <f>_xlfn.IFNA(VLOOKUP(H309, '[1]ACIFM Employees'!$D$3:$BV$3000, 3, FALSE), "")</f>
        <v xml:space="preserve">MOHAMMED MUZAMMIL JULLAHA </v>
      </c>
      <c r="J309" s="19"/>
      <c r="K309" s="33" t="str">
        <f t="shared" si="4"/>
        <v xml:space="preserve">MOHAMMED MUZAMMIL JULLAHA </v>
      </c>
      <c r="L309" s="31" t="str">
        <f>_xlfn.IFNA(VLOOKUP(H309, '[1]ACIFM Employees'!$D$3:$BV$3000, 4, FALSE), "---")</f>
        <v>CIVIL SME</v>
      </c>
      <c r="M309" s="18" t="s">
        <v>665</v>
      </c>
      <c r="N309" s="31" t="str">
        <f>_xlfn.IFNA(VLOOKUP(H309, '[1]ACIFM Employees'!$D$3:$BV$3000, 15, FALSE), "---")</f>
        <v>M1A</v>
      </c>
      <c r="O309" s="31" t="str">
        <f>_xlfn.IFNA(VLOOKUP(H309, '[1]ACIFM Employees'!$D$3:$BV$3000, 2, FALSE), "---")</f>
        <v>ACTIVE</v>
      </c>
      <c r="P309" s="20">
        <v>44965</v>
      </c>
      <c r="Q309" s="21" t="s">
        <v>787</v>
      </c>
      <c r="R309" s="35" t="s">
        <v>668</v>
      </c>
    </row>
    <row r="310" spans="1:18" customFormat="1" ht="43.2" x14ac:dyDescent="0.3">
      <c r="A310" s="56">
        <v>44959</v>
      </c>
      <c r="B310" s="15" t="s">
        <v>481</v>
      </c>
      <c r="C310" s="15" t="s">
        <v>64</v>
      </c>
      <c r="D310" s="16">
        <v>50497377</v>
      </c>
      <c r="E310" s="15" t="s">
        <v>740</v>
      </c>
      <c r="F310" s="17">
        <v>104</v>
      </c>
      <c r="G310" s="17" t="s">
        <v>628</v>
      </c>
      <c r="H310" s="19" t="s">
        <v>614</v>
      </c>
      <c r="I310" s="31" t="str">
        <f>_xlfn.IFNA(VLOOKUP(H310, '[1]ACIFM Employees'!$D$3:$BV$3000, 3, FALSE), "")</f>
        <v/>
      </c>
      <c r="J310" s="19" t="s">
        <v>482</v>
      </c>
      <c r="K310" s="33" t="str">
        <f t="shared" si="4"/>
        <v>KATARA METRO STATION - RED LINE</v>
      </c>
      <c r="L310" s="31" t="str">
        <f>_xlfn.IFNA(VLOOKUP(H310, '[1]ACIFM Employees'!$D$3:$BV$3000, 4, FALSE), "---")</f>
        <v>---</v>
      </c>
      <c r="M310" s="19" t="s">
        <v>570</v>
      </c>
      <c r="N310" s="31" t="str">
        <f>_xlfn.IFNA(VLOOKUP(H310, '[1]ACIFM Employees'!$D$3:$BV$3000, 15, FALSE), "---")</f>
        <v>---</v>
      </c>
      <c r="O310" s="31" t="str">
        <f>_xlfn.IFNA(VLOOKUP(H310, '[1]ACIFM Employees'!$D$3:$BV$3000, 2, FALSE), "---")</f>
        <v>---</v>
      </c>
      <c r="P310" s="20">
        <v>44965</v>
      </c>
      <c r="Q310" s="21" t="s">
        <v>773</v>
      </c>
      <c r="R310" s="35" t="s">
        <v>668</v>
      </c>
    </row>
    <row r="311" spans="1:18" customFormat="1" ht="43.2" x14ac:dyDescent="0.3">
      <c r="A311" s="56">
        <v>44959</v>
      </c>
      <c r="B311" s="15" t="s">
        <v>427</v>
      </c>
      <c r="C311" s="15" t="s">
        <v>64</v>
      </c>
      <c r="D311" s="16">
        <v>50266792</v>
      </c>
      <c r="E311" s="15" t="s">
        <v>740</v>
      </c>
      <c r="F311" s="17">
        <v>104</v>
      </c>
      <c r="G311" s="17" t="s">
        <v>628</v>
      </c>
      <c r="H311" s="19" t="s">
        <v>489</v>
      </c>
      <c r="I311" s="31" t="str">
        <f>_xlfn.IFNA(VLOOKUP(H311, '[1]ACIFM Employees'!$D$3:$BV$3000, 3, FALSE), "")</f>
        <v>PATIENCE ANKUNDA</v>
      </c>
      <c r="J311" s="19"/>
      <c r="K311" s="33" t="str">
        <f t="shared" si="4"/>
        <v>PATIENCE ANKUNDA</v>
      </c>
      <c r="L311" s="31" t="str">
        <f>_xlfn.IFNA(VLOOKUP(H311, '[1]ACIFM Employees'!$D$3:$BV$3000, 4, FALSE), "---")</f>
        <v>ADMIN ASSISTANT / FOOD COORDINATOR</v>
      </c>
      <c r="M311" s="18" t="s">
        <v>570</v>
      </c>
      <c r="N311" s="31" t="str">
        <f>_xlfn.IFNA(VLOOKUP(H311, '[1]ACIFM Employees'!$D$3:$BV$3000, 15, FALSE), "---")</f>
        <v>S1</v>
      </c>
      <c r="O311" s="31" t="str">
        <f>_xlfn.IFNA(VLOOKUP(H311, '[1]ACIFM Employees'!$D$3:$BV$3000, 2, FALSE), "---")</f>
        <v>ACTIVE</v>
      </c>
      <c r="P311" s="20">
        <v>44965</v>
      </c>
      <c r="Q311" s="21" t="s">
        <v>774</v>
      </c>
      <c r="R311" s="35" t="s">
        <v>668</v>
      </c>
    </row>
    <row r="312" spans="1:18" customFormat="1" ht="43.2" x14ac:dyDescent="0.3">
      <c r="A312" s="56">
        <v>44962</v>
      </c>
      <c r="B312" s="15" t="s">
        <v>63</v>
      </c>
      <c r="C312" s="15" t="s">
        <v>64</v>
      </c>
      <c r="D312" s="44">
        <v>30138599</v>
      </c>
      <c r="E312" s="15" t="s">
        <v>790</v>
      </c>
      <c r="F312" s="17">
        <v>175</v>
      </c>
      <c r="G312" s="17" t="s">
        <v>633</v>
      </c>
      <c r="H312" s="19" t="s">
        <v>65</v>
      </c>
      <c r="I312" s="31" t="str">
        <f>_xlfn.IFNA(VLOOKUP(H312, '[1]ACIFM Employees'!$D$3:$BV$3000, 3, FALSE), "")</f>
        <v>PLOUTARCHOS DIMITRIOS GAITANAROS</v>
      </c>
      <c r="J312" s="19"/>
      <c r="K312" s="33" t="str">
        <f t="shared" si="4"/>
        <v>PLOUTARCHOS DIMITRIOS GAITANAROS</v>
      </c>
      <c r="L312" s="31" t="str">
        <f>_xlfn.IFNA(VLOOKUP(H312, '[1]ACIFM Employees'!$D$3:$BV$3000, 4, FALSE), "---")</f>
        <v>LINE ENGINEER (MECHANICAL)</v>
      </c>
      <c r="M312" s="18" t="s">
        <v>558</v>
      </c>
      <c r="N312" s="31" t="str">
        <f>_xlfn.IFNA(VLOOKUP(H312, '[1]ACIFM Employees'!$D$3:$BV$3000, 15, FALSE), "---")</f>
        <v>T4C</v>
      </c>
      <c r="O312" s="31" t="str">
        <f>_xlfn.IFNA(VLOOKUP(H312, '[1]ACIFM Employees'!$D$3:$BV$3000, 2, FALSE), "---")</f>
        <v>INACTIVE</v>
      </c>
      <c r="P312" s="20">
        <v>44965</v>
      </c>
      <c r="Q312" s="21" t="s">
        <v>794</v>
      </c>
      <c r="R312" s="35" t="s">
        <v>669</v>
      </c>
    </row>
    <row r="313" spans="1:18" customFormat="1" ht="57.6" x14ac:dyDescent="0.3">
      <c r="A313" s="56">
        <v>44964</v>
      </c>
      <c r="B313" s="15" t="s">
        <v>496</v>
      </c>
      <c r="C313" s="15" t="s">
        <v>64</v>
      </c>
      <c r="D313" s="16">
        <v>33574156</v>
      </c>
      <c r="E313" s="15" t="s">
        <v>100</v>
      </c>
      <c r="F313" s="17">
        <v>49.5</v>
      </c>
      <c r="G313" s="17" t="s">
        <v>631</v>
      </c>
      <c r="H313" s="19" t="s">
        <v>572</v>
      </c>
      <c r="I313" s="31" t="str">
        <f>_xlfn.IFNA(VLOOKUP(H313, '[1]ACIFM Employees'!$D$3:$BV$3000, 3, FALSE), "")</f>
        <v>LAKSHAMAN CHAUHAN</v>
      </c>
      <c r="J313" s="19"/>
      <c r="K313" s="33" t="str">
        <f t="shared" si="4"/>
        <v>LAKSHAMAN CHAUHAN</v>
      </c>
      <c r="L313" s="31" t="str">
        <f>_xlfn.IFNA(VLOOKUP(H313, '[1]ACIFM Employees'!$D$3:$BV$3000, 4, FALSE), "---")</f>
        <v>SENIOR MECHANICAL TECHNICIAN</v>
      </c>
      <c r="M313" s="18" t="s">
        <v>558</v>
      </c>
      <c r="N313" s="31" t="str">
        <f>_xlfn.IFNA(VLOOKUP(H313, '[1]ACIFM Employees'!$D$3:$BV$3000, 15, FALSE), "---")</f>
        <v>T3</v>
      </c>
      <c r="O313" s="31" t="str">
        <f>_xlfn.IFNA(VLOOKUP(H313, '[1]ACIFM Employees'!$D$3:$BV$3000, 2, FALSE), "---")</f>
        <v>ACTIVE</v>
      </c>
      <c r="P313" s="20">
        <v>44968</v>
      </c>
      <c r="Q313" s="21" t="s">
        <v>694</v>
      </c>
      <c r="R313" s="35" t="s">
        <v>668</v>
      </c>
    </row>
    <row r="314" spans="1:18" customFormat="1" ht="57.6" x14ac:dyDescent="0.3">
      <c r="A314" s="56">
        <v>44964</v>
      </c>
      <c r="B314" s="15" t="s">
        <v>497</v>
      </c>
      <c r="C314" s="15" t="s">
        <v>64</v>
      </c>
      <c r="D314" s="16">
        <v>33603140</v>
      </c>
      <c r="E314" s="15" t="s">
        <v>100</v>
      </c>
      <c r="F314" s="17">
        <v>49.5</v>
      </c>
      <c r="G314" s="17" t="s">
        <v>631</v>
      </c>
      <c r="H314" s="19" t="s">
        <v>573</v>
      </c>
      <c r="I314" s="31" t="str">
        <f>_xlfn.IFNA(VLOOKUP(H314, '[1]ACIFM Employees'!$D$3:$BV$3000, 3, FALSE), "")</f>
        <v>EDWARD KABUYE</v>
      </c>
      <c r="J314" s="19"/>
      <c r="K314" s="33" t="str">
        <f t="shared" si="4"/>
        <v>EDWARD KABUYE</v>
      </c>
      <c r="L314" s="31" t="str">
        <f>_xlfn.IFNA(VLOOKUP(H314, '[1]ACIFM Employees'!$D$3:$BV$3000, 4, FALSE), "---")</f>
        <v>ELECTRICAL TECHNICIAN</v>
      </c>
      <c r="M314" s="18" t="s">
        <v>558</v>
      </c>
      <c r="N314" s="31" t="str">
        <f>_xlfn.IFNA(VLOOKUP(H314, '[1]ACIFM Employees'!$D$3:$BV$3000, 15, FALSE), "---")</f>
        <v>T1</v>
      </c>
      <c r="O314" s="31" t="str">
        <f>_xlfn.IFNA(VLOOKUP(H314, '[1]ACIFM Employees'!$D$3:$BV$3000, 2, FALSE), "---")</f>
        <v>ACTIVE</v>
      </c>
      <c r="P314" s="20">
        <v>44968</v>
      </c>
      <c r="Q314" s="21" t="s">
        <v>695</v>
      </c>
      <c r="R314" s="35" t="s">
        <v>668</v>
      </c>
    </row>
    <row r="315" spans="1:18" customFormat="1" ht="57.6" x14ac:dyDescent="0.3">
      <c r="A315" s="56">
        <v>44964</v>
      </c>
      <c r="B315" s="15" t="s">
        <v>498</v>
      </c>
      <c r="C315" s="15" t="s">
        <v>64</v>
      </c>
      <c r="D315" s="16">
        <v>33585461</v>
      </c>
      <c r="E315" s="15" t="s">
        <v>100</v>
      </c>
      <c r="F315" s="17">
        <v>49.5</v>
      </c>
      <c r="G315" s="17" t="s">
        <v>631</v>
      </c>
      <c r="H315" s="19" t="s">
        <v>574</v>
      </c>
      <c r="I315" s="31" t="str">
        <f>_xlfn.IFNA(VLOOKUP(H315, '[1]ACIFM Employees'!$D$3:$BV$3000, 3, FALSE), "")</f>
        <v>MOHAMMED ABDUL KADER MONSHI</v>
      </c>
      <c r="J315" s="19"/>
      <c r="K315" s="33" t="str">
        <f t="shared" si="4"/>
        <v>MOHAMMED ABDUL KADER MONSHI</v>
      </c>
      <c r="L315" s="31" t="str">
        <f>_xlfn.IFNA(VLOOKUP(H315, '[1]ACIFM Employees'!$D$3:$BV$3000, 4, FALSE), "---")</f>
        <v>MECHANICAL TECHNICIAN</v>
      </c>
      <c r="M315" s="18" t="s">
        <v>558</v>
      </c>
      <c r="N315" s="31" t="str">
        <f>_xlfn.IFNA(VLOOKUP(H315, '[1]ACIFM Employees'!$D$3:$BV$3000, 15, FALSE), "---")</f>
        <v>T2</v>
      </c>
      <c r="O315" s="31" t="str">
        <f>_xlfn.IFNA(VLOOKUP(H315, '[1]ACIFM Employees'!$D$3:$BV$3000, 2, FALSE), "---")</f>
        <v>ACTIVE</v>
      </c>
      <c r="P315" s="20">
        <v>44968</v>
      </c>
      <c r="Q315" s="21" t="s">
        <v>696</v>
      </c>
      <c r="R315" s="35" t="s">
        <v>668</v>
      </c>
    </row>
    <row r="316" spans="1:18" customFormat="1" ht="43.2" x14ac:dyDescent="0.3">
      <c r="A316" s="56">
        <v>44964</v>
      </c>
      <c r="B316" s="15" t="s">
        <v>499</v>
      </c>
      <c r="C316" s="15" t="s">
        <v>64</v>
      </c>
      <c r="D316" s="16">
        <v>33576710</v>
      </c>
      <c r="E316" s="15" t="s">
        <v>100</v>
      </c>
      <c r="F316" s="17">
        <v>49.5</v>
      </c>
      <c r="G316" s="17" t="s">
        <v>631</v>
      </c>
      <c r="H316" s="19" t="s">
        <v>575</v>
      </c>
      <c r="I316" s="31" t="str">
        <f>_xlfn.IFNA(VLOOKUP(H316, '[1]ACIFM Employees'!$D$3:$BV$3000, 3, FALSE), "")</f>
        <v>BISMARK GYAMFI</v>
      </c>
      <c r="J316" s="19"/>
      <c r="K316" s="33" t="str">
        <f t="shared" si="4"/>
        <v>BISMARK GYAMFI</v>
      </c>
      <c r="L316" s="31" t="str">
        <f>_xlfn.IFNA(VLOOKUP(H316, '[1]ACIFM Employees'!$D$3:$BV$3000, 4, FALSE), "---")</f>
        <v>ASSISTANT ELECTRICAL TECHNICIAN</v>
      </c>
      <c r="M316" s="18" t="s">
        <v>558</v>
      </c>
      <c r="N316" s="31" t="str">
        <f>_xlfn.IFNA(VLOOKUP(H316, '[1]ACIFM Employees'!$D$3:$BV$3000, 15, FALSE), "---")</f>
        <v>T1</v>
      </c>
      <c r="O316" s="31" t="str">
        <f>_xlfn.IFNA(VLOOKUP(H316, '[1]ACIFM Employees'!$D$3:$BV$3000, 2, FALSE), "---")</f>
        <v>ACTIVE</v>
      </c>
      <c r="P316" s="20">
        <v>44968</v>
      </c>
      <c r="Q316" s="21" t="s">
        <v>697</v>
      </c>
      <c r="R316" s="35" t="s">
        <v>668</v>
      </c>
    </row>
    <row r="317" spans="1:18" customFormat="1" ht="43.2" x14ac:dyDescent="0.3">
      <c r="A317" s="56">
        <v>44964</v>
      </c>
      <c r="B317" s="15" t="s">
        <v>500</v>
      </c>
      <c r="C317" s="15" t="s">
        <v>64</v>
      </c>
      <c r="D317" s="16">
        <v>33595578</v>
      </c>
      <c r="E317" s="15" t="s">
        <v>100</v>
      </c>
      <c r="F317" s="17">
        <v>49.5</v>
      </c>
      <c r="G317" s="17" t="s">
        <v>631</v>
      </c>
      <c r="H317" s="19" t="s">
        <v>576</v>
      </c>
      <c r="I317" s="31" t="str">
        <f>_xlfn.IFNA(VLOOKUP(H317, '[1]ACIFM Employees'!$D$3:$BV$3000, 3, FALSE), "")</f>
        <v>FARHAN ULLAH INAYAT ULLAH</v>
      </c>
      <c r="J317" s="19"/>
      <c r="K317" s="33" t="str">
        <f t="shared" si="4"/>
        <v>FARHAN ULLAH INAYAT ULLAH</v>
      </c>
      <c r="L317" s="31" t="str">
        <f>_xlfn.IFNA(VLOOKUP(H317, '[1]ACIFM Employees'!$D$3:$BV$3000, 4, FALSE), "---")</f>
        <v>ASSISTANT ELECTRICAL TECHNICIAN</v>
      </c>
      <c r="M317" s="18" t="s">
        <v>558</v>
      </c>
      <c r="N317" s="31" t="str">
        <f>_xlfn.IFNA(VLOOKUP(H317, '[1]ACIFM Employees'!$D$3:$BV$3000, 15, FALSE), "---")</f>
        <v>T1</v>
      </c>
      <c r="O317" s="31" t="str">
        <f>_xlfn.IFNA(VLOOKUP(H317, '[1]ACIFM Employees'!$D$3:$BV$3000, 2, FALSE), "---")</f>
        <v>INACTIVE</v>
      </c>
      <c r="P317" s="20">
        <v>44968</v>
      </c>
      <c r="Q317" s="21" t="s">
        <v>698</v>
      </c>
      <c r="R317" s="35" t="s">
        <v>668</v>
      </c>
    </row>
    <row r="318" spans="1:18" customFormat="1" ht="43.2" x14ac:dyDescent="0.3">
      <c r="A318" s="56">
        <v>44964</v>
      </c>
      <c r="B318" s="15" t="s">
        <v>501</v>
      </c>
      <c r="C318" s="15" t="s">
        <v>64</v>
      </c>
      <c r="D318" s="16">
        <v>33583901</v>
      </c>
      <c r="E318" s="15" t="s">
        <v>100</v>
      </c>
      <c r="F318" s="17">
        <v>49.5</v>
      </c>
      <c r="G318" s="17" t="s">
        <v>631</v>
      </c>
      <c r="H318" s="19" t="s">
        <v>577</v>
      </c>
      <c r="I318" s="31" t="str">
        <f>_xlfn.IFNA(VLOOKUP(H318, '[1]ACIFM Employees'!$D$3:$BV$3000, 3, FALSE), "")</f>
        <v>GILBERT NUWAHEREZA</v>
      </c>
      <c r="J318" s="19"/>
      <c r="K318" s="33" t="str">
        <f t="shared" si="4"/>
        <v>GILBERT NUWAHEREZA</v>
      </c>
      <c r="L318" s="31" t="str">
        <f>_xlfn.IFNA(VLOOKUP(H318, '[1]ACIFM Employees'!$D$3:$BV$3000, 4, FALSE), "---")</f>
        <v>MECHANICAL TECHNICIAN</v>
      </c>
      <c r="M318" s="18" t="s">
        <v>558</v>
      </c>
      <c r="N318" s="31" t="str">
        <f>_xlfn.IFNA(VLOOKUP(H318, '[1]ACIFM Employees'!$D$3:$BV$3000, 15, FALSE), "---")</f>
        <v>T1</v>
      </c>
      <c r="O318" s="31" t="str">
        <f>_xlfn.IFNA(VLOOKUP(H318, '[1]ACIFM Employees'!$D$3:$BV$3000, 2, FALSE), "---")</f>
        <v>ACTIVE</v>
      </c>
      <c r="P318" s="20">
        <v>44968</v>
      </c>
      <c r="Q318" s="21" t="s">
        <v>699</v>
      </c>
      <c r="R318" s="35" t="s">
        <v>668</v>
      </c>
    </row>
    <row r="319" spans="1:18" customFormat="1" ht="43.2" x14ac:dyDescent="0.3">
      <c r="A319" s="56">
        <v>44964</v>
      </c>
      <c r="B319" s="15" t="s">
        <v>502</v>
      </c>
      <c r="C319" s="15" t="s">
        <v>64</v>
      </c>
      <c r="D319" s="16">
        <v>33576317</v>
      </c>
      <c r="E319" s="15" t="s">
        <v>100</v>
      </c>
      <c r="F319" s="17">
        <v>49.5</v>
      </c>
      <c r="G319" s="17" t="s">
        <v>631</v>
      </c>
      <c r="H319" s="19" t="s">
        <v>578</v>
      </c>
      <c r="I319" s="31" t="str">
        <f>_xlfn.IFNA(VLOOKUP(H319, '[1]ACIFM Employees'!$D$3:$BV$3000, 3, FALSE), "")</f>
        <v>SHOBASH KANDEL</v>
      </c>
      <c r="J319" s="19"/>
      <c r="K319" s="33" t="str">
        <f t="shared" si="4"/>
        <v>SHOBASH KANDEL</v>
      </c>
      <c r="L319" s="31" t="str">
        <f>_xlfn.IFNA(VLOOKUP(H319, '[1]ACIFM Employees'!$D$3:$BV$3000, 4, FALSE), "---")</f>
        <v>MECHANICAL TECHNICIAN</v>
      </c>
      <c r="M319" s="18" t="s">
        <v>558</v>
      </c>
      <c r="N319" s="31" t="str">
        <f>_xlfn.IFNA(VLOOKUP(H319, '[1]ACIFM Employees'!$D$3:$BV$3000, 15, FALSE), "---")</f>
        <v>T2</v>
      </c>
      <c r="O319" s="31" t="str">
        <f>_xlfn.IFNA(VLOOKUP(H319, '[1]ACIFM Employees'!$D$3:$BV$3000, 2, FALSE), "---")</f>
        <v>ACTIVE</v>
      </c>
      <c r="P319" s="14">
        <v>44968</v>
      </c>
      <c r="Q319" s="21" t="s">
        <v>700</v>
      </c>
      <c r="R319" s="35" t="s">
        <v>668</v>
      </c>
    </row>
    <row r="320" spans="1:18" s="3" customFormat="1" ht="43.2" x14ac:dyDescent="0.3">
      <c r="A320" s="56">
        <v>44964</v>
      </c>
      <c r="B320" s="7" t="s">
        <v>503</v>
      </c>
      <c r="C320" s="7" t="s">
        <v>64</v>
      </c>
      <c r="D320" s="6">
        <v>33581367</v>
      </c>
      <c r="E320" s="7" t="s">
        <v>100</v>
      </c>
      <c r="F320" s="17">
        <v>49.5</v>
      </c>
      <c r="G320" s="17" t="s">
        <v>631</v>
      </c>
      <c r="H320" s="13" t="s">
        <v>579</v>
      </c>
      <c r="I320" s="31" t="str">
        <f>_xlfn.IFNA(VLOOKUP(H320, '[1]ACIFM Employees'!$D$3:$BV$3000, 3, FALSE), "")</f>
        <v>MARGARITO BUSTAMANTE BARRIT</v>
      </c>
      <c r="J320" s="13"/>
      <c r="K320" s="33" t="str">
        <f t="shared" si="4"/>
        <v>MARGARITO BUSTAMANTE BARRIT</v>
      </c>
      <c r="L320" s="31" t="str">
        <f>_xlfn.IFNA(VLOOKUP(H320, '[1]ACIFM Employees'!$D$3:$BV$3000, 4, FALSE), "---")</f>
        <v>SENIOR HVAC TECHNICIAN</v>
      </c>
      <c r="M320" s="18" t="s">
        <v>558</v>
      </c>
      <c r="N320" s="31" t="str">
        <f>_xlfn.IFNA(VLOOKUP(H320, '[1]ACIFM Employees'!$D$3:$BV$3000, 15, FALSE), "---")</f>
        <v>T3</v>
      </c>
      <c r="O320" s="31" t="str">
        <f>_xlfn.IFNA(VLOOKUP(H320, '[1]ACIFM Employees'!$D$3:$BV$3000, 2, FALSE), "---")</f>
        <v>ACTIVE</v>
      </c>
      <c r="P320" s="11">
        <v>44968</v>
      </c>
      <c r="Q320" s="12" t="s">
        <v>701</v>
      </c>
      <c r="R320" s="35" t="s">
        <v>668</v>
      </c>
    </row>
    <row r="321" spans="1:18" s="3" customFormat="1" ht="43.2" x14ac:dyDescent="0.3">
      <c r="A321" s="56">
        <v>44964</v>
      </c>
      <c r="B321" s="7" t="s">
        <v>504</v>
      </c>
      <c r="C321" s="7" t="s">
        <v>64</v>
      </c>
      <c r="D321" s="6">
        <v>33585994</v>
      </c>
      <c r="E321" s="7" t="s">
        <v>100</v>
      </c>
      <c r="F321" s="17">
        <v>49.5</v>
      </c>
      <c r="G321" s="17" t="s">
        <v>631</v>
      </c>
      <c r="H321" s="13" t="s">
        <v>580</v>
      </c>
      <c r="I321" s="31" t="str">
        <f>_xlfn.IFNA(VLOOKUP(H321, '[1]ACIFM Employees'!$D$3:$BV$3000, 3, FALSE), "")</f>
        <v>ASAD ABBAS ZAHOOR HUSSAIN</v>
      </c>
      <c r="J321" s="13"/>
      <c r="K321" s="33" t="str">
        <f t="shared" si="4"/>
        <v>ASAD ABBAS ZAHOOR HUSSAIN</v>
      </c>
      <c r="L321" s="31" t="str">
        <f>_xlfn.IFNA(VLOOKUP(H321, '[1]ACIFM Employees'!$D$3:$BV$3000, 4, FALSE), "---")</f>
        <v>SENIOR MECHANICAL TECHNICIAN</v>
      </c>
      <c r="M321" s="18" t="s">
        <v>558</v>
      </c>
      <c r="N321" s="31" t="str">
        <f>_xlfn.IFNA(VLOOKUP(H321, '[1]ACIFM Employees'!$D$3:$BV$3000, 15, FALSE), "---")</f>
        <v>T3</v>
      </c>
      <c r="O321" s="31" t="str">
        <f>_xlfn.IFNA(VLOOKUP(H321, '[1]ACIFM Employees'!$D$3:$BV$3000, 2, FALSE), "---")</f>
        <v>ACTIVE</v>
      </c>
      <c r="P321" s="11">
        <v>44968</v>
      </c>
      <c r="Q321" s="12" t="s">
        <v>702</v>
      </c>
      <c r="R321" s="35" t="s">
        <v>668</v>
      </c>
    </row>
    <row r="322" spans="1:18" s="3" customFormat="1" ht="43.2" x14ac:dyDescent="0.3">
      <c r="A322" s="56">
        <v>44964</v>
      </c>
      <c r="B322" s="7" t="s">
        <v>505</v>
      </c>
      <c r="C322" s="7" t="s">
        <v>64</v>
      </c>
      <c r="D322" s="6">
        <v>33596039</v>
      </c>
      <c r="E322" s="7" t="s">
        <v>100</v>
      </c>
      <c r="F322" s="17">
        <v>49.5</v>
      </c>
      <c r="G322" s="17" t="s">
        <v>631</v>
      </c>
      <c r="H322" s="13" t="s">
        <v>581</v>
      </c>
      <c r="I322" s="31" t="str">
        <f>_xlfn.IFNA(VLOOKUP(H322, '[1]ACIFM Employees'!$D$3:$BV$3000, 3, FALSE), "")</f>
        <v>YUSUFU MUBIRU</v>
      </c>
      <c r="J322" s="13"/>
      <c r="K322" s="33" t="str">
        <f t="shared" ref="K322:K373" si="5">I322 &amp; J322</f>
        <v>YUSUFU MUBIRU</v>
      </c>
      <c r="L322" s="31" t="str">
        <f>_xlfn.IFNA(VLOOKUP(H322, '[1]ACIFM Employees'!$D$3:$BV$3000, 4, FALSE), "---")</f>
        <v>SENIOR HVAC TECHNICIAN</v>
      </c>
      <c r="M322" s="18" t="s">
        <v>558</v>
      </c>
      <c r="N322" s="31" t="str">
        <f>_xlfn.IFNA(VLOOKUP(H322, '[1]ACIFM Employees'!$D$3:$BV$3000, 15, FALSE), "---")</f>
        <v>T3</v>
      </c>
      <c r="O322" s="31" t="str">
        <f>_xlfn.IFNA(VLOOKUP(H322, '[1]ACIFM Employees'!$D$3:$BV$3000, 2, FALSE), "---")</f>
        <v>ACTIVE</v>
      </c>
      <c r="P322" s="11">
        <v>44968</v>
      </c>
      <c r="Q322" s="12" t="s">
        <v>703</v>
      </c>
      <c r="R322" s="35" t="s">
        <v>668</v>
      </c>
    </row>
    <row r="323" spans="1:18" s="3" customFormat="1" ht="43.2" x14ac:dyDescent="0.3">
      <c r="A323" s="56">
        <v>44964</v>
      </c>
      <c r="B323" s="7" t="s">
        <v>506</v>
      </c>
      <c r="C323" s="7" t="s">
        <v>64</v>
      </c>
      <c r="D323" s="6">
        <v>33583392</v>
      </c>
      <c r="E323" s="7" t="s">
        <v>100</v>
      </c>
      <c r="F323" s="17">
        <v>49.5</v>
      </c>
      <c r="G323" s="17" t="s">
        <v>631</v>
      </c>
      <c r="H323" s="13" t="s">
        <v>582</v>
      </c>
      <c r="I323" s="31" t="str">
        <f>_xlfn.IFNA(VLOOKUP(H323, '[1]ACIFM Employees'!$D$3:$BV$3000, 3, FALSE), "")</f>
        <v>FAIZAN HUSSAIN FIDA HUSSAIN</v>
      </c>
      <c r="J323" s="13"/>
      <c r="K323" s="33" t="str">
        <f t="shared" si="5"/>
        <v>FAIZAN HUSSAIN FIDA HUSSAIN</v>
      </c>
      <c r="L323" s="31" t="str">
        <f>_xlfn.IFNA(VLOOKUP(H323, '[1]ACIFM Employees'!$D$3:$BV$3000, 4, FALSE), "---")</f>
        <v>ASSISTANT ELECTRICAL TECHNICIAN</v>
      </c>
      <c r="M323" s="18" t="s">
        <v>558</v>
      </c>
      <c r="N323" s="31" t="str">
        <f>_xlfn.IFNA(VLOOKUP(H323, '[1]ACIFM Employees'!$D$3:$BV$3000, 15, FALSE), "---")</f>
        <v>T1</v>
      </c>
      <c r="O323" s="31" t="str">
        <f>_xlfn.IFNA(VLOOKUP(H323, '[1]ACIFM Employees'!$D$3:$BV$3000, 2, FALSE), "---")</f>
        <v>ACTIVE</v>
      </c>
      <c r="P323" s="11">
        <v>44968</v>
      </c>
      <c r="Q323" s="12" t="s">
        <v>704</v>
      </c>
      <c r="R323" s="35" t="s">
        <v>668</v>
      </c>
    </row>
    <row r="324" spans="1:18" s="3" customFormat="1" ht="43.2" x14ac:dyDescent="0.3">
      <c r="A324" s="56">
        <v>44964</v>
      </c>
      <c r="B324" s="7" t="s">
        <v>507</v>
      </c>
      <c r="C324" s="7" t="s">
        <v>64</v>
      </c>
      <c r="D324" s="6">
        <v>33598446</v>
      </c>
      <c r="E324" s="7" t="s">
        <v>100</v>
      </c>
      <c r="F324" s="17">
        <v>49.5</v>
      </c>
      <c r="G324" s="17" t="s">
        <v>631</v>
      </c>
      <c r="H324" s="13" t="s">
        <v>583</v>
      </c>
      <c r="I324" s="31" t="str">
        <f>_xlfn.IFNA(VLOOKUP(H324, '[1]ACIFM Employees'!$D$3:$BV$3000, 3, FALSE), "")</f>
        <v>SADDAM HUSSAIN MOHAMMAD SAGHIR</v>
      </c>
      <c r="J324" s="13"/>
      <c r="K324" s="33" t="str">
        <f t="shared" si="5"/>
        <v>SADDAM HUSSAIN MOHAMMAD SAGHIR</v>
      </c>
      <c r="L324" s="31" t="str">
        <f>_xlfn.IFNA(VLOOKUP(H324, '[1]ACIFM Employees'!$D$3:$BV$3000, 4, FALSE), "---")</f>
        <v>HVAC TECHNICIAN</v>
      </c>
      <c r="M324" s="18" t="s">
        <v>558</v>
      </c>
      <c r="N324" s="31" t="str">
        <f>_xlfn.IFNA(VLOOKUP(H324, '[1]ACIFM Employees'!$D$3:$BV$3000, 15, FALSE), "---")</f>
        <v>T2</v>
      </c>
      <c r="O324" s="31" t="str">
        <f>_xlfn.IFNA(VLOOKUP(H324, '[1]ACIFM Employees'!$D$3:$BV$3000, 2, FALSE), "---")</f>
        <v>ACTIVE</v>
      </c>
      <c r="P324" s="11">
        <v>44968</v>
      </c>
      <c r="Q324" s="12" t="s">
        <v>705</v>
      </c>
      <c r="R324" s="35" t="s">
        <v>668</v>
      </c>
    </row>
    <row r="325" spans="1:18" s="3" customFormat="1" ht="43.2" x14ac:dyDescent="0.3">
      <c r="A325" s="56">
        <v>44964</v>
      </c>
      <c r="B325" s="7" t="s">
        <v>508</v>
      </c>
      <c r="C325" s="7" t="s">
        <v>64</v>
      </c>
      <c r="D325" s="6">
        <v>33597912</v>
      </c>
      <c r="E325" s="7" t="s">
        <v>100</v>
      </c>
      <c r="F325" s="17">
        <v>49.5</v>
      </c>
      <c r="G325" s="17" t="s">
        <v>631</v>
      </c>
      <c r="H325" s="13" t="s">
        <v>584</v>
      </c>
      <c r="I325" s="31" t="str">
        <f>_xlfn.IFNA(VLOOKUP(H325, '[1]ACIFM Employees'!$D$3:$BV$3000, 3, FALSE), "")</f>
        <v>MUHAMMAD IMRAN</v>
      </c>
      <c r="J325" s="13"/>
      <c r="K325" s="33" t="str">
        <f t="shared" si="5"/>
        <v>MUHAMMAD IMRAN</v>
      </c>
      <c r="L325" s="31" t="str">
        <f>_xlfn.IFNA(VLOOKUP(H325, '[1]ACIFM Employees'!$D$3:$BV$3000, 4, FALSE), "---")</f>
        <v>MECHANICAL TECHNICIAN</v>
      </c>
      <c r="M325" s="18" t="s">
        <v>558</v>
      </c>
      <c r="N325" s="31" t="str">
        <f>_xlfn.IFNA(VLOOKUP(H325, '[1]ACIFM Employees'!$D$3:$BV$3000, 15, FALSE), "---")</f>
        <v>T2</v>
      </c>
      <c r="O325" s="31" t="str">
        <f>_xlfn.IFNA(VLOOKUP(H325, '[1]ACIFM Employees'!$D$3:$BV$3000, 2, FALSE), "---")</f>
        <v>ACTIVE</v>
      </c>
      <c r="P325" s="11">
        <v>44968</v>
      </c>
      <c r="Q325" s="12" t="s">
        <v>706</v>
      </c>
      <c r="R325" s="35" t="s">
        <v>668</v>
      </c>
    </row>
    <row r="326" spans="1:18" s="3" customFormat="1" ht="43.2" x14ac:dyDescent="0.3">
      <c r="A326" s="56">
        <v>44964</v>
      </c>
      <c r="B326" s="7" t="s">
        <v>509</v>
      </c>
      <c r="C326" s="7" t="s">
        <v>64</v>
      </c>
      <c r="D326" s="6">
        <v>33601543</v>
      </c>
      <c r="E326" s="7" t="s">
        <v>100</v>
      </c>
      <c r="F326" s="17">
        <v>49.5</v>
      </c>
      <c r="G326" s="17" t="s">
        <v>631</v>
      </c>
      <c r="H326" s="13" t="s">
        <v>310</v>
      </c>
      <c r="I326" s="31" t="str">
        <f>_xlfn.IFNA(VLOOKUP(H326, '[1]ACIFM Employees'!$D$3:$BV$3000, 3, FALSE), "")</f>
        <v>SRIRAM SINGARAVADIVELU</v>
      </c>
      <c r="J326" s="13"/>
      <c r="K326" s="33" t="str">
        <f t="shared" si="5"/>
        <v>SRIRAM SINGARAVADIVELU</v>
      </c>
      <c r="L326" s="31" t="str">
        <f>_xlfn.IFNA(VLOOKUP(H326, '[1]ACIFM Employees'!$D$3:$BV$3000, 4, FALSE), "---")</f>
        <v>SENIOR TECHNICIAN</v>
      </c>
      <c r="M326" s="18" t="s">
        <v>558</v>
      </c>
      <c r="N326" s="31" t="str">
        <f>_xlfn.IFNA(VLOOKUP(H326, '[1]ACIFM Employees'!$D$3:$BV$3000, 15, FALSE), "---")</f>
        <v>T3</v>
      </c>
      <c r="O326" s="31" t="str">
        <f>_xlfn.IFNA(VLOOKUP(H326, '[1]ACIFM Employees'!$D$3:$BV$3000, 2, FALSE), "---")</f>
        <v>ACTIVE</v>
      </c>
      <c r="P326" s="11">
        <v>44968</v>
      </c>
      <c r="Q326" s="12" t="s">
        <v>707</v>
      </c>
      <c r="R326" s="35" t="s">
        <v>668</v>
      </c>
    </row>
    <row r="327" spans="1:18" s="3" customFormat="1" ht="43.2" x14ac:dyDescent="0.3">
      <c r="A327" s="56">
        <v>44964</v>
      </c>
      <c r="B327" s="7" t="s">
        <v>510</v>
      </c>
      <c r="C327" s="7" t="s">
        <v>64</v>
      </c>
      <c r="D327" s="6">
        <v>33596920</v>
      </c>
      <c r="E327" s="7" t="s">
        <v>100</v>
      </c>
      <c r="F327" s="17">
        <v>49.5</v>
      </c>
      <c r="G327" s="17" t="s">
        <v>631</v>
      </c>
      <c r="H327" s="13" t="s">
        <v>585</v>
      </c>
      <c r="I327" s="31" t="str">
        <f>_xlfn.IFNA(VLOOKUP(H327, '[1]ACIFM Employees'!$D$3:$BV$3000, 3, FALSE), "")</f>
        <v>DENIS SEBUGWAWO KATAMBA</v>
      </c>
      <c r="J327" s="13"/>
      <c r="K327" s="33" t="str">
        <f t="shared" si="5"/>
        <v>DENIS SEBUGWAWO KATAMBA</v>
      </c>
      <c r="L327" s="31" t="str">
        <f>_xlfn.IFNA(VLOOKUP(H327, '[1]ACIFM Employees'!$D$3:$BV$3000, 4, FALSE), "---")</f>
        <v>SENIOR ELECTRICAL TECHNICIAN</v>
      </c>
      <c r="M327" s="18" t="s">
        <v>558</v>
      </c>
      <c r="N327" s="31" t="str">
        <f>_xlfn.IFNA(VLOOKUP(H327, '[1]ACIFM Employees'!$D$3:$BV$3000, 15, FALSE), "---")</f>
        <v>T3</v>
      </c>
      <c r="O327" s="31" t="str">
        <f>_xlfn.IFNA(VLOOKUP(H327, '[1]ACIFM Employees'!$D$3:$BV$3000, 2, FALSE), "---")</f>
        <v>ACTIVE</v>
      </c>
      <c r="P327" s="11">
        <v>44968</v>
      </c>
      <c r="Q327" s="12" t="s">
        <v>708</v>
      </c>
      <c r="R327" s="35" t="s">
        <v>668</v>
      </c>
    </row>
    <row r="328" spans="1:18" s="3" customFormat="1" ht="43.2" x14ac:dyDescent="0.3">
      <c r="A328" s="56">
        <v>44964</v>
      </c>
      <c r="B328" s="7" t="s">
        <v>511</v>
      </c>
      <c r="C328" s="7" t="s">
        <v>64</v>
      </c>
      <c r="D328" s="6">
        <v>33579329</v>
      </c>
      <c r="E328" s="7" t="s">
        <v>100</v>
      </c>
      <c r="F328" s="17">
        <v>49.5</v>
      </c>
      <c r="G328" s="17" t="s">
        <v>631</v>
      </c>
      <c r="H328" s="13" t="s">
        <v>586</v>
      </c>
      <c r="I328" s="31" t="str">
        <f>_xlfn.IFNA(VLOOKUP(H328, '[1]ACIFM Employees'!$D$3:$BV$3000, 3, FALSE), "")</f>
        <v>BEDAR AHMAD</v>
      </c>
      <c r="J328" s="13"/>
      <c r="K328" s="33" t="str">
        <f t="shared" si="5"/>
        <v>BEDAR AHMAD</v>
      </c>
      <c r="L328" s="31" t="str">
        <f>_xlfn.IFNA(VLOOKUP(H328, '[1]ACIFM Employees'!$D$3:$BV$3000, 4, FALSE), "---")</f>
        <v>ELECTRICAL TECHNICIAN</v>
      </c>
      <c r="M328" s="18" t="s">
        <v>558</v>
      </c>
      <c r="N328" s="31" t="str">
        <f>_xlfn.IFNA(VLOOKUP(H328, '[1]ACIFM Employees'!$D$3:$BV$3000, 15, FALSE), "---")</f>
        <v>T2</v>
      </c>
      <c r="O328" s="31" t="str">
        <f>_xlfn.IFNA(VLOOKUP(H328, '[1]ACIFM Employees'!$D$3:$BV$3000, 2, FALSE), "---")</f>
        <v>ACTIVE</v>
      </c>
      <c r="P328" s="11">
        <v>44968</v>
      </c>
      <c r="Q328" s="12" t="s">
        <v>709</v>
      </c>
      <c r="R328" s="35" t="s">
        <v>668</v>
      </c>
    </row>
    <row r="329" spans="1:18" s="3" customFormat="1" ht="43.2" x14ac:dyDescent="0.3">
      <c r="A329" s="56">
        <v>44964</v>
      </c>
      <c r="B329" s="7" t="s">
        <v>512</v>
      </c>
      <c r="C329" s="7" t="s">
        <v>64</v>
      </c>
      <c r="D329" s="6">
        <v>33598379</v>
      </c>
      <c r="E329" s="7" t="s">
        <v>100</v>
      </c>
      <c r="F329" s="17">
        <v>49.5</v>
      </c>
      <c r="G329" s="17" t="s">
        <v>631</v>
      </c>
      <c r="H329" s="13" t="s">
        <v>587</v>
      </c>
      <c r="I329" s="31" t="str">
        <f>_xlfn.IFNA(VLOOKUP(H329, '[1]ACIFM Employees'!$D$3:$BV$3000, 3, FALSE), "")</f>
        <v>MATTHEW TIKAWEN</v>
      </c>
      <c r="J329" s="13"/>
      <c r="K329" s="33" t="str">
        <f t="shared" si="5"/>
        <v>MATTHEW TIKAWEN</v>
      </c>
      <c r="L329" s="31" t="str">
        <f>_xlfn.IFNA(VLOOKUP(H329, '[1]ACIFM Employees'!$D$3:$BV$3000, 4, FALSE), "---")</f>
        <v>SENIOR ELECTRICAL TECHNICIAN</v>
      </c>
      <c r="M329" s="18" t="s">
        <v>558</v>
      </c>
      <c r="N329" s="31" t="str">
        <f>_xlfn.IFNA(VLOOKUP(H329, '[1]ACIFM Employees'!$D$3:$BV$3000, 15, FALSE), "---")</f>
        <v>T3</v>
      </c>
      <c r="O329" s="31" t="str">
        <f>_xlfn.IFNA(VLOOKUP(H329, '[1]ACIFM Employees'!$D$3:$BV$3000, 2, FALSE), "---")</f>
        <v>ACTIVE</v>
      </c>
      <c r="P329" s="11">
        <v>44968</v>
      </c>
      <c r="Q329" s="12" t="s">
        <v>710</v>
      </c>
      <c r="R329" s="35" t="s">
        <v>668</v>
      </c>
    </row>
    <row r="330" spans="1:18" s="3" customFormat="1" ht="43.2" x14ac:dyDescent="0.3">
      <c r="A330" s="56">
        <v>44964</v>
      </c>
      <c r="B330" s="7" t="s">
        <v>513</v>
      </c>
      <c r="C330" s="7" t="s">
        <v>64</v>
      </c>
      <c r="D330" s="6">
        <v>33603691</v>
      </c>
      <c r="E330" s="7" t="s">
        <v>100</v>
      </c>
      <c r="F330" s="17">
        <v>49.5</v>
      </c>
      <c r="G330" s="17" t="s">
        <v>631</v>
      </c>
      <c r="H330" s="13" t="s">
        <v>588</v>
      </c>
      <c r="I330" s="31" t="str">
        <f>_xlfn.IFNA(VLOOKUP(H330, '[1]ACIFM Employees'!$D$3:$BV$3000, 3, FALSE), "")</f>
        <v>REY JAY MANZALAY DANAO</v>
      </c>
      <c r="J330" s="13"/>
      <c r="K330" s="33" t="str">
        <f t="shared" si="5"/>
        <v>REY JAY MANZALAY DANAO</v>
      </c>
      <c r="L330" s="31" t="str">
        <f>_xlfn.IFNA(VLOOKUP(H330, '[1]ACIFM Employees'!$D$3:$BV$3000, 4, FALSE), "---")</f>
        <v>MECHANICAL TECHNICIAN</v>
      </c>
      <c r="M330" s="18" t="s">
        <v>558</v>
      </c>
      <c r="N330" s="31" t="str">
        <f>_xlfn.IFNA(VLOOKUP(H330, '[1]ACIFM Employees'!$D$3:$BV$3000, 15, FALSE), "---")</f>
        <v>T2</v>
      </c>
      <c r="O330" s="31" t="str">
        <f>_xlfn.IFNA(VLOOKUP(H330, '[1]ACIFM Employees'!$D$3:$BV$3000, 2, FALSE), "---")</f>
        <v>ACTIVE</v>
      </c>
      <c r="P330" s="11">
        <v>44968</v>
      </c>
      <c r="Q330" s="12" t="s">
        <v>711</v>
      </c>
      <c r="R330" s="35" t="s">
        <v>668</v>
      </c>
    </row>
    <row r="331" spans="1:18" s="3" customFormat="1" ht="43.2" x14ac:dyDescent="0.3">
      <c r="A331" s="56">
        <v>44964</v>
      </c>
      <c r="B331" s="7" t="s">
        <v>514</v>
      </c>
      <c r="C331" s="7" t="s">
        <v>64</v>
      </c>
      <c r="D331" s="6">
        <v>33585246</v>
      </c>
      <c r="E331" s="7" t="s">
        <v>100</v>
      </c>
      <c r="F331" s="17">
        <v>49.5</v>
      </c>
      <c r="G331" s="17" t="s">
        <v>631</v>
      </c>
      <c r="H331" s="13" t="s">
        <v>589</v>
      </c>
      <c r="I331" s="31" t="str">
        <f>_xlfn.IFNA(VLOOKUP(H331, '[1]ACIFM Employees'!$D$3:$BV$3000, 3, FALSE), "")</f>
        <v>WAJID QAMAR BHATTI</v>
      </c>
      <c r="J331" s="13"/>
      <c r="K331" s="33" t="str">
        <f t="shared" si="5"/>
        <v>WAJID QAMAR BHATTI</v>
      </c>
      <c r="L331" s="31" t="str">
        <f>_xlfn.IFNA(VLOOKUP(H331, '[1]ACIFM Employees'!$D$3:$BV$3000, 4, FALSE), "---")</f>
        <v>SENIOR ELECTRICAL TECHNICIAN</v>
      </c>
      <c r="M331" s="18" t="s">
        <v>558</v>
      </c>
      <c r="N331" s="31" t="str">
        <f>_xlfn.IFNA(VLOOKUP(H331, '[1]ACIFM Employees'!$D$3:$BV$3000, 15, FALSE), "---")</f>
        <v>T3</v>
      </c>
      <c r="O331" s="31" t="str">
        <f>_xlfn.IFNA(VLOOKUP(H331, '[1]ACIFM Employees'!$D$3:$BV$3000, 2, FALSE), "---")</f>
        <v>ACTIVE</v>
      </c>
      <c r="P331" s="11">
        <v>44968</v>
      </c>
      <c r="Q331" s="12" t="s">
        <v>712</v>
      </c>
      <c r="R331" s="35" t="s">
        <v>668</v>
      </c>
    </row>
    <row r="332" spans="1:18" s="3" customFormat="1" ht="43.2" x14ac:dyDescent="0.3">
      <c r="A332" s="56">
        <v>44964</v>
      </c>
      <c r="B332" s="7" t="s">
        <v>515</v>
      </c>
      <c r="C332" s="7" t="s">
        <v>64</v>
      </c>
      <c r="D332" s="6">
        <v>33574035</v>
      </c>
      <c r="E332" s="7" t="s">
        <v>100</v>
      </c>
      <c r="F332" s="17">
        <v>49.5</v>
      </c>
      <c r="G332" s="17" t="s">
        <v>631</v>
      </c>
      <c r="H332" s="13" t="s">
        <v>590</v>
      </c>
      <c r="I332" s="31" t="str">
        <f>_xlfn.IFNA(VLOOKUP(H332, '[1]ACIFM Employees'!$D$3:$BV$3000, 3, FALSE), "")</f>
        <v>PATRICK AGYEI MENSAH</v>
      </c>
      <c r="J332" s="13"/>
      <c r="K332" s="33" t="str">
        <f t="shared" si="5"/>
        <v>PATRICK AGYEI MENSAH</v>
      </c>
      <c r="L332" s="31" t="str">
        <f>_xlfn.IFNA(VLOOKUP(H332, '[1]ACIFM Employees'!$D$3:$BV$3000, 4, FALSE), "---")</f>
        <v>ELECTRICAL TECHNICIAN</v>
      </c>
      <c r="M332" s="18" t="s">
        <v>558</v>
      </c>
      <c r="N332" s="31" t="str">
        <f>_xlfn.IFNA(VLOOKUP(H332, '[1]ACIFM Employees'!$D$3:$BV$3000, 15, FALSE), "---")</f>
        <v>T2</v>
      </c>
      <c r="O332" s="31" t="str">
        <f>_xlfn.IFNA(VLOOKUP(H332, '[1]ACIFM Employees'!$D$3:$BV$3000, 2, FALSE), "---")</f>
        <v>ACTIVE</v>
      </c>
      <c r="P332" s="11">
        <v>44968</v>
      </c>
      <c r="Q332" s="12" t="s">
        <v>713</v>
      </c>
      <c r="R332" s="35" t="s">
        <v>668</v>
      </c>
    </row>
    <row r="333" spans="1:18" s="3" customFormat="1" ht="43.2" x14ac:dyDescent="0.3">
      <c r="A333" s="56">
        <v>44964</v>
      </c>
      <c r="B333" s="7" t="s">
        <v>516</v>
      </c>
      <c r="C333" s="7" t="s">
        <v>64</v>
      </c>
      <c r="D333" s="6">
        <v>33597942</v>
      </c>
      <c r="E333" s="7" t="s">
        <v>100</v>
      </c>
      <c r="F333" s="17">
        <v>49.5</v>
      </c>
      <c r="G333" s="17" t="s">
        <v>631</v>
      </c>
      <c r="H333" s="13" t="s">
        <v>591</v>
      </c>
      <c r="I333" s="31" t="str">
        <f>_xlfn.IFNA(VLOOKUP(H333, '[1]ACIFM Employees'!$D$3:$BV$3000, 3, FALSE), "")</f>
        <v>ALIMANSI ISABIRYE</v>
      </c>
      <c r="J333" s="13"/>
      <c r="K333" s="33" t="str">
        <f t="shared" si="5"/>
        <v>ALIMANSI ISABIRYE</v>
      </c>
      <c r="L333" s="31" t="str">
        <f>_xlfn.IFNA(VLOOKUP(H333, '[1]ACIFM Employees'!$D$3:$BV$3000, 4, FALSE), "---")</f>
        <v>MECHANICAL TECHNICIAN</v>
      </c>
      <c r="M333" s="18" t="s">
        <v>558</v>
      </c>
      <c r="N333" s="31" t="str">
        <f>_xlfn.IFNA(VLOOKUP(H333, '[1]ACIFM Employees'!$D$3:$BV$3000, 15, FALSE), "---")</f>
        <v>T2</v>
      </c>
      <c r="O333" s="31" t="str">
        <f>_xlfn.IFNA(VLOOKUP(H333, '[1]ACIFM Employees'!$D$3:$BV$3000, 2, FALSE), "---")</f>
        <v>ACTIVE</v>
      </c>
      <c r="P333" s="11">
        <v>44968</v>
      </c>
      <c r="Q333" s="12" t="s">
        <v>714</v>
      </c>
      <c r="R333" s="35" t="s">
        <v>668</v>
      </c>
    </row>
    <row r="334" spans="1:18" s="3" customFormat="1" ht="43.2" x14ac:dyDescent="0.3">
      <c r="A334" s="56">
        <v>44964</v>
      </c>
      <c r="B334" s="7" t="s">
        <v>517</v>
      </c>
      <c r="C334" s="7" t="s">
        <v>64</v>
      </c>
      <c r="D334" s="6">
        <v>33581276</v>
      </c>
      <c r="E334" s="7" t="s">
        <v>100</v>
      </c>
      <c r="F334" s="17">
        <v>49.5</v>
      </c>
      <c r="G334" s="17" t="s">
        <v>631</v>
      </c>
      <c r="H334" s="13" t="s">
        <v>592</v>
      </c>
      <c r="I334" s="31" t="str">
        <f>_xlfn.IFNA(VLOOKUP(H334, '[1]ACIFM Employees'!$D$3:$BV$3000, 3, FALSE), "")</f>
        <v>ABDULRASHID BYARUGABA</v>
      </c>
      <c r="J334" s="13"/>
      <c r="K334" s="33" t="str">
        <f t="shared" si="5"/>
        <v>ABDULRASHID BYARUGABA</v>
      </c>
      <c r="L334" s="31" t="str">
        <f>_xlfn.IFNA(VLOOKUP(H334, '[1]ACIFM Employees'!$D$3:$BV$3000, 4, FALSE), "---")</f>
        <v>SENIOR ELECTRICAL TECHNICIAN</v>
      </c>
      <c r="M334" s="18" t="s">
        <v>558</v>
      </c>
      <c r="N334" s="31" t="str">
        <f>_xlfn.IFNA(VLOOKUP(H334, '[1]ACIFM Employees'!$D$3:$BV$3000, 15, FALSE), "---")</f>
        <v>T3</v>
      </c>
      <c r="O334" s="31" t="str">
        <f>_xlfn.IFNA(VLOOKUP(H334, '[1]ACIFM Employees'!$D$3:$BV$3000, 2, FALSE), "---")</f>
        <v>ACTIVE</v>
      </c>
      <c r="P334" s="11">
        <v>44968</v>
      </c>
      <c r="Q334" s="12" t="s">
        <v>715</v>
      </c>
      <c r="R334" s="35" t="s">
        <v>668</v>
      </c>
    </row>
    <row r="335" spans="1:18" s="3" customFormat="1" ht="43.2" x14ac:dyDescent="0.3">
      <c r="A335" s="56">
        <v>44964</v>
      </c>
      <c r="B335" s="7" t="s">
        <v>518</v>
      </c>
      <c r="C335" s="7" t="s">
        <v>64</v>
      </c>
      <c r="D335" s="6">
        <v>33583276</v>
      </c>
      <c r="E335" s="7" t="s">
        <v>100</v>
      </c>
      <c r="F335" s="17">
        <v>49.5</v>
      </c>
      <c r="G335" s="17" t="s">
        <v>631</v>
      </c>
      <c r="H335" s="13" t="s">
        <v>593</v>
      </c>
      <c r="I335" s="31" t="str">
        <f>_xlfn.IFNA(VLOOKUP(H335, '[1]ACIFM Employees'!$D$3:$BV$3000, 3, FALSE), "")</f>
        <v>MOHAMMAD NOOR ALAM</v>
      </c>
      <c r="J335" s="13"/>
      <c r="K335" s="33" t="str">
        <f t="shared" si="5"/>
        <v>MOHAMMAD NOOR ALAM</v>
      </c>
      <c r="L335" s="31" t="str">
        <f>_xlfn.IFNA(VLOOKUP(H335, '[1]ACIFM Employees'!$D$3:$BV$3000, 4, FALSE), "---")</f>
        <v>SENIOR HVAC TECHNICIAN</v>
      </c>
      <c r="M335" s="18" t="s">
        <v>558</v>
      </c>
      <c r="N335" s="31" t="str">
        <f>_xlfn.IFNA(VLOOKUP(H335, '[1]ACIFM Employees'!$D$3:$BV$3000, 15, FALSE), "---")</f>
        <v>T3</v>
      </c>
      <c r="O335" s="31" t="str">
        <f>_xlfn.IFNA(VLOOKUP(H335, '[1]ACIFM Employees'!$D$3:$BV$3000, 2, FALSE), "---")</f>
        <v>ACTIVE</v>
      </c>
      <c r="P335" s="11">
        <v>44968</v>
      </c>
      <c r="Q335" s="12" t="s">
        <v>716</v>
      </c>
      <c r="R335" s="35" t="s">
        <v>668</v>
      </c>
    </row>
    <row r="336" spans="1:18" s="3" customFormat="1" ht="43.2" x14ac:dyDescent="0.3">
      <c r="A336" s="56">
        <v>44964</v>
      </c>
      <c r="B336" s="7" t="s">
        <v>519</v>
      </c>
      <c r="C336" s="7" t="s">
        <v>64</v>
      </c>
      <c r="D336" s="6">
        <v>33576136</v>
      </c>
      <c r="E336" s="7" t="s">
        <v>100</v>
      </c>
      <c r="F336" s="17">
        <v>49.5</v>
      </c>
      <c r="G336" s="17" t="s">
        <v>631</v>
      </c>
      <c r="H336" s="13" t="s">
        <v>594</v>
      </c>
      <c r="I336" s="31" t="str">
        <f>_xlfn.IFNA(VLOOKUP(H336, '[1]ACIFM Employees'!$D$3:$BV$3000, 3, FALSE), "")</f>
        <v>DAVID WILLIAM BASAJJASUBI KYEYUNE</v>
      </c>
      <c r="J336" s="13"/>
      <c r="K336" s="33" t="str">
        <f t="shared" si="5"/>
        <v>DAVID WILLIAM BASAJJASUBI KYEYUNE</v>
      </c>
      <c r="L336" s="31" t="str">
        <f>_xlfn.IFNA(VLOOKUP(H336, '[1]ACIFM Employees'!$D$3:$BV$3000, 4, FALSE), "---")</f>
        <v>SENIOR MECHANICAL TECHNICIAN</v>
      </c>
      <c r="M336" s="18" t="s">
        <v>558</v>
      </c>
      <c r="N336" s="31" t="str">
        <f>_xlfn.IFNA(VLOOKUP(H336, '[1]ACIFM Employees'!$D$3:$BV$3000, 15, FALSE), "---")</f>
        <v>T3</v>
      </c>
      <c r="O336" s="31" t="str">
        <f>_xlfn.IFNA(VLOOKUP(H336, '[1]ACIFM Employees'!$D$3:$BV$3000, 2, FALSE), "---")</f>
        <v>ACTIVE</v>
      </c>
      <c r="P336" s="11">
        <v>44968</v>
      </c>
      <c r="Q336" s="12" t="s">
        <v>717</v>
      </c>
      <c r="R336" s="35" t="s">
        <v>668</v>
      </c>
    </row>
    <row r="337" spans="1:18" s="3" customFormat="1" ht="43.2" x14ac:dyDescent="0.3">
      <c r="A337" s="56">
        <v>44964</v>
      </c>
      <c r="B337" s="7" t="s">
        <v>520</v>
      </c>
      <c r="C337" s="7" t="s">
        <v>64</v>
      </c>
      <c r="D337" s="6">
        <v>33603750</v>
      </c>
      <c r="E337" s="7" t="s">
        <v>100</v>
      </c>
      <c r="F337" s="17">
        <v>49.5</v>
      </c>
      <c r="G337" s="17" t="s">
        <v>631</v>
      </c>
      <c r="H337" s="13" t="s">
        <v>595</v>
      </c>
      <c r="I337" s="31" t="str">
        <f>_xlfn.IFNA(VLOOKUP(H337, '[1]ACIFM Employees'!$D$3:$BV$3000, 3, FALSE), "")</f>
        <v>ALEX DAVIDS KISEKKA</v>
      </c>
      <c r="J337" s="13"/>
      <c r="K337" s="33" t="str">
        <f t="shared" si="5"/>
        <v>ALEX DAVIDS KISEKKA</v>
      </c>
      <c r="L337" s="31" t="str">
        <f>_xlfn.IFNA(VLOOKUP(H337, '[1]ACIFM Employees'!$D$3:$BV$3000, 4, FALSE), "---")</f>
        <v>ASSISTANT MECHANICAL TECHNICIAN</v>
      </c>
      <c r="M337" s="18" t="s">
        <v>558</v>
      </c>
      <c r="N337" s="31" t="str">
        <f>_xlfn.IFNA(VLOOKUP(H337, '[1]ACIFM Employees'!$D$3:$BV$3000, 15, FALSE), "---")</f>
        <v>T1</v>
      </c>
      <c r="O337" s="31" t="str">
        <f>_xlfn.IFNA(VLOOKUP(H337, '[1]ACIFM Employees'!$D$3:$BV$3000, 2, FALSE), "---")</f>
        <v>ACTIVE</v>
      </c>
      <c r="P337" s="11">
        <v>44968</v>
      </c>
      <c r="Q337" s="12" t="s">
        <v>718</v>
      </c>
      <c r="R337" s="35" t="s">
        <v>668</v>
      </c>
    </row>
    <row r="338" spans="1:18" s="3" customFormat="1" ht="43.2" x14ac:dyDescent="0.3">
      <c r="A338" s="56">
        <v>44964</v>
      </c>
      <c r="B338" s="7" t="s">
        <v>521</v>
      </c>
      <c r="C338" s="7" t="s">
        <v>64</v>
      </c>
      <c r="D338" s="6">
        <v>33602876</v>
      </c>
      <c r="E338" s="7" t="s">
        <v>100</v>
      </c>
      <c r="F338" s="17">
        <v>49.5</v>
      </c>
      <c r="G338" s="17" t="s">
        <v>631</v>
      </c>
      <c r="H338" s="13" t="s">
        <v>596</v>
      </c>
      <c r="I338" s="31" t="str">
        <f>_xlfn.IFNA(VLOOKUP(H338, '[1]ACIFM Employees'!$D$3:$BV$3000, 3, FALSE), "")</f>
        <v>MUHAMMAD IMRAN MUHAMMAD TAJ</v>
      </c>
      <c r="J338" s="13"/>
      <c r="K338" s="33" t="str">
        <f t="shared" si="5"/>
        <v>MUHAMMAD IMRAN MUHAMMAD TAJ</v>
      </c>
      <c r="L338" s="31" t="str">
        <f>_xlfn.IFNA(VLOOKUP(H338, '[1]ACIFM Employees'!$D$3:$BV$3000, 4, FALSE), "---")</f>
        <v>SENIOR ELECTRICAL TECHNICIAN</v>
      </c>
      <c r="M338" s="18" t="s">
        <v>558</v>
      </c>
      <c r="N338" s="31" t="str">
        <f>_xlfn.IFNA(VLOOKUP(H338, '[1]ACIFM Employees'!$D$3:$BV$3000, 15, FALSE), "---")</f>
        <v>T3</v>
      </c>
      <c r="O338" s="31" t="str">
        <f>_xlfn.IFNA(VLOOKUP(H338, '[1]ACIFM Employees'!$D$3:$BV$3000, 2, FALSE), "---")</f>
        <v>ACTIVE</v>
      </c>
      <c r="P338" s="11">
        <v>44968</v>
      </c>
      <c r="Q338" s="12" t="s">
        <v>719</v>
      </c>
      <c r="R338" s="35" t="s">
        <v>668</v>
      </c>
    </row>
    <row r="339" spans="1:18" s="3" customFormat="1" ht="43.2" x14ac:dyDescent="0.3">
      <c r="A339" s="56">
        <v>44964</v>
      </c>
      <c r="B339" s="7" t="s">
        <v>522</v>
      </c>
      <c r="C339" s="7" t="s">
        <v>64</v>
      </c>
      <c r="D339" s="6">
        <v>33598168</v>
      </c>
      <c r="E339" s="7" t="s">
        <v>100</v>
      </c>
      <c r="F339" s="17">
        <v>49.5</v>
      </c>
      <c r="G339" s="17" t="s">
        <v>631</v>
      </c>
      <c r="H339" s="13" t="s">
        <v>597</v>
      </c>
      <c r="I339" s="31" t="str">
        <f>_xlfn.IFNA(VLOOKUP(H339, '[1]ACIFM Employees'!$D$3:$BV$3000, 3, FALSE), "")</f>
        <v>SALAMATHULLA KHALIFA HAMEED SULTHAN</v>
      </c>
      <c r="J339" s="13"/>
      <c r="K339" s="33" t="str">
        <f t="shared" si="5"/>
        <v>SALAMATHULLA KHALIFA HAMEED SULTHAN</v>
      </c>
      <c r="L339" s="31" t="str">
        <f>_xlfn.IFNA(VLOOKUP(H339, '[1]ACIFM Employees'!$D$3:$BV$3000, 4, FALSE), "---")</f>
        <v>SENIOR MECHANICAL TECHNICIAN</v>
      </c>
      <c r="M339" s="18" t="s">
        <v>558</v>
      </c>
      <c r="N339" s="31" t="str">
        <f>_xlfn.IFNA(VLOOKUP(H339, '[1]ACIFM Employees'!$D$3:$BV$3000, 15, FALSE), "---")</f>
        <v>T3</v>
      </c>
      <c r="O339" s="31" t="str">
        <f>_xlfn.IFNA(VLOOKUP(H339, '[1]ACIFM Employees'!$D$3:$BV$3000, 2, FALSE), "---")</f>
        <v>ACTIVE</v>
      </c>
      <c r="P339" s="11">
        <v>44968</v>
      </c>
      <c r="Q339" s="12" t="s">
        <v>720</v>
      </c>
      <c r="R339" s="35" t="s">
        <v>668</v>
      </c>
    </row>
    <row r="340" spans="1:18" s="3" customFormat="1" ht="43.2" x14ac:dyDescent="0.3">
      <c r="A340" s="56">
        <v>44964</v>
      </c>
      <c r="B340" s="7" t="s">
        <v>523</v>
      </c>
      <c r="C340" s="7" t="s">
        <v>64</v>
      </c>
      <c r="D340" s="6">
        <v>33583060</v>
      </c>
      <c r="E340" s="7" t="s">
        <v>100</v>
      </c>
      <c r="F340" s="17">
        <v>49.5</v>
      </c>
      <c r="G340" s="17" t="s">
        <v>631</v>
      </c>
      <c r="H340" s="13" t="s">
        <v>598</v>
      </c>
      <c r="I340" s="31" t="str">
        <f>_xlfn.IFNA(VLOOKUP(H340, '[1]ACIFM Employees'!$D$3:$BV$3000, 3, FALSE), "")</f>
        <v>STEPHEN OFOSU</v>
      </c>
      <c r="J340" s="13"/>
      <c r="K340" s="33" t="str">
        <f t="shared" si="5"/>
        <v>STEPHEN OFOSU</v>
      </c>
      <c r="L340" s="31" t="str">
        <f>_xlfn.IFNA(VLOOKUP(H340, '[1]ACIFM Employees'!$D$3:$BV$3000, 4, FALSE), "---")</f>
        <v>SENIOR MECHANICAL TECHNICIAN</v>
      </c>
      <c r="M340" s="18" t="s">
        <v>558</v>
      </c>
      <c r="N340" s="31" t="str">
        <f>_xlfn.IFNA(VLOOKUP(H340, '[1]ACIFM Employees'!$D$3:$BV$3000, 15, FALSE), "---")</f>
        <v>T3</v>
      </c>
      <c r="O340" s="31" t="str">
        <f>_xlfn.IFNA(VLOOKUP(H340, '[1]ACIFM Employees'!$D$3:$BV$3000, 2, FALSE), "---")</f>
        <v>ACTIVE</v>
      </c>
      <c r="P340" s="11">
        <v>44968</v>
      </c>
      <c r="Q340" s="12" t="s">
        <v>721</v>
      </c>
      <c r="R340" s="35" t="s">
        <v>668</v>
      </c>
    </row>
    <row r="341" spans="1:18" s="3" customFormat="1" ht="43.2" x14ac:dyDescent="0.3">
      <c r="A341" s="56">
        <v>44964</v>
      </c>
      <c r="B341" s="7" t="s">
        <v>524</v>
      </c>
      <c r="C341" s="7" t="s">
        <v>64</v>
      </c>
      <c r="D341" s="6">
        <v>33583208</v>
      </c>
      <c r="E341" s="7" t="s">
        <v>100</v>
      </c>
      <c r="F341" s="17">
        <v>49.5</v>
      </c>
      <c r="G341" s="17" t="s">
        <v>631</v>
      </c>
      <c r="H341" s="13" t="s">
        <v>599</v>
      </c>
      <c r="I341" s="31" t="str">
        <f>_xlfn.IFNA(VLOOKUP(H341, '[1]ACIFM Employees'!$D$3:$BV$3000, 3, FALSE), "")</f>
        <v>SADDAB HUSSAIN MD KALAM UDDIN</v>
      </c>
      <c r="J341" s="13"/>
      <c r="K341" s="33" t="str">
        <f t="shared" si="5"/>
        <v>SADDAB HUSSAIN MD KALAM UDDIN</v>
      </c>
      <c r="L341" s="31" t="str">
        <f>_xlfn.IFNA(VLOOKUP(H341, '[1]ACIFM Employees'!$D$3:$BV$3000, 4, FALSE), "---")</f>
        <v>MECHANICAL TECHNICIAN</v>
      </c>
      <c r="M341" s="18" t="s">
        <v>558</v>
      </c>
      <c r="N341" s="31" t="str">
        <f>_xlfn.IFNA(VLOOKUP(H341, '[1]ACIFM Employees'!$D$3:$BV$3000, 15, FALSE), "---")</f>
        <v>T2</v>
      </c>
      <c r="O341" s="31" t="str">
        <f>_xlfn.IFNA(VLOOKUP(H341, '[1]ACIFM Employees'!$D$3:$BV$3000, 2, FALSE), "---")</f>
        <v>ACTIVE</v>
      </c>
      <c r="P341" s="11">
        <v>44968</v>
      </c>
      <c r="Q341" s="12" t="s">
        <v>722</v>
      </c>
      <c r="R341" s="35" t="s">
        <v>668</v>
      </c>
    </row>
    <row r="342" spans="1:18" s="3" customFormat="1" ht="43.2" x14ac:dyDescent="0.3">
      <c r="A342" s="56">
        <v>44964</v>
      </c>
      <c r="B342" s="7" t="s">
        <v>525</v>
      </c>
      <c r="C342" s="7" t="s">
        <v>64</v>
      </c>
      <c r="D342" s="6">
        <v>33596804</v>
      </c>
      <c r="E342" s="7" t="s">
        <v>100</v>
      </c>
      <c r="F342" s="17">
        <v>49.5</v>
      </c>
      <c r="G342" s="17" t="s">
        <v>631</v>
      </c>
      <c r="H342" s="13" t="s">
        <v>600</v>
      </c>
      <c r="I342" s="31" t="str">
        <f>_xlfn.IFNA(VLOOKUP(H342, '[1]ACIFM Employees'!$D$3:$BV$3000, 3, FALSE), "")</f>
        <v>ZEESHAN ADIL</v>
      </c>
      <c r="J342" s="13"/>
      <c r="K342" s="33" t="str">
        <f t="shared" si="5"/>
        <v>ZEESHAN ADIL</v>
      </c>
      <c r="L342" s="31" t="str">
        <f>_xlfn.IFNA(VLOOKUP(H342, '[1]ACIFM Employees'!$D$3:$BV$3000, 4, FALSE), "---")</f>
        <v>ELECTRICAL TECHNICIAN</v>
      </c>
      <c r="M342" s="18" t="s">
        <v>558</v>
      </c>
      <c r="N342" s="31" t="str">
        <f>_xlfn.IFNA(VLOOKUP(H342, '[1]ACIFM Employees'!$D$3:$BV$3000, 15, FALSE), "---")</f>
        <v>T2</v>
      </c>
      <c r="O342" s="31" t="str">
        <f>_xlfn.IFNA(VLOOKUP(H342, '[1]ACIFM Employees'!$D$3:$BV$3000, 2, FALSE), "---")</f>
        <v>ACTIVE</v>
      </c>
      <c r="P342" s="11">
        <v>44968</v>
      </c>
      <c r="Q342" s="12" t="s">
        <v>723</v>
      </c>
      <c r="R342" s="35" t="s">
        <v>668</v>
      </c>
    </row>
    <row r="343" spans="1:18" s="3" customFormat="1" ht="43.2" x14ac:dyDescent="0.3">
      <c r="A343" s="56">
        <v>44964</v>
      </c>
      <c r="B343" s="7" t="s">
        <v>526</v>
      </c>
      <c r="C343" s="7" t="s">
        <v>64</v>
      </c>
      <c r="D343" s="6">
        <v>33585715</v>
      </c>
      <c r="E343" s="7" t="s">
        <v>100</v>
      </c>
      <c r="F343" s="17">
        <v>49.5</v>
      </c>
      <c r="G343" s="17" t="s">
        <v>631</v>
      </c>
      <c r="H343" s="13" t="s">
        <v>601</v>
      </c>
      <c r="I343" s="31" t="str">
        <f>_xlfn.IFNA(VLOOKUP(H343, '[1]ACIFM Employees'!$D$3:$BV$3000, 3, FALSE), "")</f>
        <v>JOSEPH NDIBILBE</v>
      </c>
      <c r="J343" s="13"/>
      <c r="K343" s="33" t="str">
        <f t="shared" si="5"/>
        <v>JOSEPH NDIBILBE</v>
      </c>
      <c r="L343" s="31" t="str">
        <f>_xlfn.IFNA(VLOOKUP(H343, '[1]ACIFM Employees'!$D$3:$BV$3000, 4, FALSE), "---")</f>
        <v>MECHANICAL TECHNICIAN</v>
      </c>
      <c r="M343" s="18" t="s">
        <v>558</v>
      </c>
      <c r="N343" s="31" t="str">
        <f>_xlfn.IFNA(VLOOKUP(H343, '[1]ACIFM Employees'!$D$3:$BV$3000, 15, FALSE), "---")</f>
        <v>T2</v>
      </c>
      <c r="O343" s="31" t="str">
        <f>_xlfn.IFNA(VLOOKUP(H343, '[1]ACIFM Employees'!$D$3:$BV$3000, 2, FALSE), "---")</f>
        <v>ACTIVE</v>
      </c>
      <c r="P343" s="11">
        <v>44968</v>
      </c>
      <c r="Q343" s="12" t="s">
        <v>724</v>
      </c>
      <c r="R343" s="35" t="s">
        <v>668</v>
      </c>
    </row>
    <row r="344" spans="1:18" s="3" customFormat="1" ht="43.2" x14ac:dyDescent="0.3">
      <c r="A344" s="56">
        <v>44964</v>
      </c>
      <c r="B344" s="7" t="s">
        <v>527</v>
      </c>
      <c r="C344" s="7" t="s">
        <v>64</v>
      </c>
      <c r="D344" s="6">
        <v>33583569</v>
      </c>
      <c r="E344" s="7" t="s">
        <v>100</v>
      </c>
      <c r="F344" s="17">
        <v>49.5</v>
      </c>
      <c r="G344" s="17" t="s">
        <v>631</v>
      </c>
      <c r="H344" s="13" t="s">
        <v>602</v>
      </c>
      <c r="I344" s="31" t="str">
        <f>_xlfn.IFNA(VLOOKUP(H344, '[1]ACIFM Employees'!$D$3:$BV$3000, 3, FALSE), "")</f>
        <v>CONRADO ANU OS MELENCION</v>
      </c>
      <c r="J344" s="13"/>
      <c r="K344" s="33" t="str">
        <f t="shared" si="5"/>
        <v>CONRADO ANU OS MELENCION</v>
      </c>
      <c r="L344" s="31" t="str">
        <f>_xlfn.IFNA(VLOOKUP(H344, '[1]ACIFM Employees'!$D$3:$BV$3000, 4, FALSE), "---")</f>
        <v>SENIOR ELECTRICAL TECHNICIAN</v>
      </c>
      <c r="M344" s="18" t="s">
        <v>558</v>
      </c>
      <c r="N344" s="31" t="str">
        <f>_xlfn.IFNA(VLOOKUP(H344, '[1]ACIFM Employees'!$D$3:$BV$3000, 15, FALSE), "---")</f>
        <v>T3</v>
      </c>
      <c r="O344" s="31" t="str">
        <f>_xlfn.IFNA(VLOOKUP(H344, '[1]ACIFM Employees'!$D$3:$BV$3000, 2, FALSE), "---")</f>
        <v>ACTIVE</v>
      </c>
      <c r="P344" s="11">
        <v>44968</v>
      </c>
      <c r="Q344" s="12" t="s">
        <v>725</v>
      </c>
      <c r="R344" s="35" t="s">
        <v>668</v>
      </c>
    </row>
    <row r="345" spans="1:18" s="3" customFormat="1" ht="43.2" x14ac:dyDescent="0.3">
      <c r="A345" s="56">
        <v>44964</v>
      </c>
      <c r="B345" s="7" t="s">
        <v>528</v>
      </c>
      <c r="C345" s="7" t="s">
        <v>64</v>
      </c>
      <c r="D345" s="6">
        <v>33586015</v>
      </c>
      <c r="E345" s="7" t="s">
        <v>100</v>
      </c>
      <c r="F345" s="17">
        <v>49.5</v>
      </c>
      <c r="G345" s="17" t="s">
        <v>631</v>
      </c>
      <c r="H345" s="13" t="s">
        <v>603</v>
      </c>
      <c r="I345" s="31" t="str">
        <f>_xlfn.IFNA(VLOOKUP(H345, '[1]ACIFM Employees'!$D$3:$BV$3000, 3, FALSE), "")</f>
        <v>ABDUL SABOOR RAWALPINDI</v>
      </c>
      <c r="J345" s="13"/>
      <c r="K345" s="33" t="str">
        <f t="shared" si="5"/>
        <v>ABDUL SABOOR RAWALPINDI</v>
      </c>
      <c r="L345" s="31" t="str">
        <f>_xlfn.IFNA(VLOOKUP(H345, '[1]ACIFM Employees'!$D$3:$BV$3000, 4, FALSE), "---")</f>
        <v>SENIOR ELECTRICAL TECHNICIAN</v>
      </c>
      <c r="M345" s="18" t="s">
        <v>558</v>
      </c>
      <c r="N345" s="31" t="str">
        <f>_xlfn.IFNA(VLOOKUP(H345, '[1]ACIFM Employees'!$D$3:$BV$3000, 15, FALSE), "---")</f>
        <v>T3</v>
      </c>
      <c r="O345" s="31" t="str">
        <f>_xlfn.IFNA(VLOOKUP(H345, '[1]ACIFM Employees'!$D$3:$BV$3000, 2, FALSE), "---")</f>
        <v>ACTIVE</v>
      </c>
      <c r="P345" s="11">
        <v>44968</v>
      </c>
      <c r="Q345" s="12" t="s">
        <v>726</v>
      </c>
      <c r="R345" s="35" t="s">
        <v>668</v>
      </c>
    </row>
    <row r="346" spans="1:18" s="3" customFormat="1" ht="43.2" x14ac:dyDescent="0.3">
      <c r="A346" s="56">
        <v>44964</v>
      </c>
      <c r="B346" s="7" t="s">
        <v>529</v>
      </c>
      <c r="C346" s="7" t="s">
        <v>64</v>
      </c>
      <c r="D346" s="6">
        <v>33598546</v>
      </c>
      <c r="E346" s="7" t="s">
        <v>100</v>
      </c>
      <c r="F346" s="17">
        <v>49.5</v>
      </c>
      <c r="G346" s="17" t="s">
        <v>631</v>
      </c>
      <c r="H346" s="13" t="s">
        <v>604</v>
      </c>
      <c r="I346" s="31" t="str">
        <f>_xlfn.IFNA(VLOOKUP(H346, '[1]ACIFM Employees'!$D$3:$BV$3000, 3, FALSE), "")</f>
        <v>ISMA KASOLO</v>
      </c>
      <c r="J346" s="13"/>
      <c r="K346" s="33" t="str">
        <f t="shared" si="5"/>
        <v>ISMA KASOLO</v>
      </c>
      <c r="L346" s="31" t="str">
        <f>_xlfn.IFNA(VLOOKUP(H346, '[1]ACIFM Employees'!$D$3:$BV$3000, 4, FALSE), "---")</f>
        <v>HVAC TECHNICIAN</v>
      </c>
      <c r="M346" s="18" t="s">
        <v>558</v>
      </c>
      <c r="N346" s="31" t="str">
        <f>_xlfn.IFNA(VLOOKUP(H346, '[1]ACIFM Employees'!$D$3:$BV$3000, 15, FALSE), "---")</f>
        <v>T2</v>
      </c>
      <c r="O346" s="31" t="str">
        <f>_xlfn.IFNA(VLOOKUP(H346, '[1]ACIFM Employees'!$D$3:$BV$3000, 2, FALSE), "---")</f>
        <v>ACTIVE</v>
      </c>
      <c r="P346" s="11">
        <v>44968</v>
      </c>
      <c r="Q346" s="12" t="s">
        <v>727</v>
      </c>
      <c r="R346" s="35" t="s">
        <v>668</v>
      </c>
    </row>
    <row r="347" spans="1:18" s="3" customFormat="1" ht="43.2" x14ac:dyDescent="0.3">
      <c r="A347" s="56">
        <v>44964</v>
      </c>
      <c r="B347" s="7" t="s">
        <v>530</v>
      </c>
      <c r="C347" s="7" t="s">
        <v>64</v>
      </c>
      <c r="D347" s="6">
        <v>33585194</v>
      </c>
      <c r="E347" s="7" t="s">
        <v>100</v>
      </c>
      <c r="F347" s="17">
        <v>49.5</v>
      </c>
      <c r="G347" s="17" t="s">
        <v>631</v>
      </c>
      <c r="H347" s="13" t="s">
        <v>604</v>
      </c>
      <c r="I347" s="31" t="str">
        <f>_xlfn.IFNA(VLOOKUP(H347, '[1]ACIFM Employees'!$D$3:$BV$3000, 3, FALSE), "")</f>
        <v>ISMA KASOLO</v>
      </c>
      <c r="J347" s="13"/>
      <c r="K347" s="33" t="str">
        <f t="shared" si="5"/>
        <v>ISMA KASOLO</v>
      </c>
      <c r="L347" s="31" t="str">
        <f>_xlfn.IFNA(VLOOKUP(H347, '[1]ACIFM Employees'!$D$3:$BV$3000, 4, FALSE), "---")</f>
        <v>HVAC TECHNICIAN</v>
      </c>
      <c r="M347" s="18" t="s">
        <v>558</v>
      </c>
      <c r="N347" s="31" t="str">
        <f>_xlfn.IFNA(VLOOKUP(H347, '[1]ACIFM Employees'!$D$3:$BV$3000, 15, FALSE), "---")</f>
        <v>T2</v>
      </c>
      <c r="O347" s="31" t="str">
        <f>_xlfn.IFNA(VLOOKUP(H347, '[1]ACIFM Employees'!$D$3:$BV$3000, 2, FALSE), "---")</f>
        <v>ACTIVE</v>
      </c>
      <c r="P347" s="11">
        <v>44968</v>
      </c>
      <c r="Q347" s="12" t="s">
        <v>728</v>
      </c>
      <c r="R347" s="35" t="s">
        <v>668</v>
      </c>
    </row>
    <row r="348" spans="1:18" s="3" customFormat="1" ht="43.2" x14ac:dyDescent="0.3">
      <c r="A348" s="56">
        <v>44964</v>
      </c>
      <c r="B348" s="7" t="s">
        <v>531</v>
      </c>
      <c r="C348" s="7" t="s">
        <v>64</v>
      </c>
      <c r="D348" s="6">
        <v>33585725</v>
      </c>
      <c r="E348" s="7" t="s">
        <v>100</v>
      </c>
      <c r="F348" s="17">
        <v>49.5</v>
      </c>
      <c r="G348" s="17" t="s">
        <v>631</v>
      </c>
      <c r="H348" s="13" t="s">
        <v>575</v>
      </c>
      <c r="I348" s="31" t="str">
        <f>_xlfn.IFNA(VLOOKUP(H348, '[1]ACIFM Employees'!$D$3:$BV$3000, 3, FALSE), "")</f>
        <v>BISMARK GYAMFI</v>
      </c>
      <c r="J348" s="13"/>
      <c r="K348" s="33" t="str">
        <f t="shared" si="5"/>
        <v>BISMARK GYAMFI</v>
      </c>
      <c r="L348" s="31" t="str">
        <f>_xlfn.IFNA(VLOOKUP(H348, '[1]ACIFM Employees'!$D$3:$BV$3000, 4, FALSE), "---")</f>
        <v>ASSISTANT ELECTRICAL TECHNICIAN</v>
      </c>
      <c r="M348" s="18" t="s">
        <v>558</v>
      </c>
      <c r="N348" s="31" t="str">
        <f>_xlfn.IFNA(VLOOKUP(H348, '[1]ACIFM Employees'!$D$3:$BV$3000, 15, FALSE), "---")</f>
        <v>T1</v>
      </c>
      <c r="O348" s="31" t="str">
        <f>_xlfn.IFNA(VLOOKUP(H348, '[1]ACIFM Employees'!$D$3:$BV$3000, 2, FALSE), "---")</f>
        <v>ACTIVE</v>
      </c>
      <c r="P348" s="11">
        <v>44968</v>
      </c>
      <c r="Q348" s="12" t="s">
        <v>729</v>
      </c>
      <c r="R348" s="35" t="s">
        <v>668</v>
      </c>
    </row>
    <row r="349" spans="1:18" s="3" customFormat="1" ht="43.2" x14ac:dyDescent="0.3">
      <c r="A349" s="56">
        <v>44964</v>
      </c>
      <c r="B349" s="7" t="s">
        <v>532</v>
      </c>
      <c r="C349" s="7" t="s">
        <v>64</v>
      </c>
      <c r="D349" s="6">
        <v>33602786</v>
      </c>
      <c r="E349" s="7" t="s">
        <v>100</v>
      </c>
      <c r="F349" s="17">
        <v>49.5</v>
      </c>
      <c r="G349" s="17" t="s">
        <v>631</v>
      </c>
      <c r="H349" s="13" t="s">
        <v>605</v>
      </c>
      <c r="I349" s="31" t="str">
        <f>_xlfn.IFNA(VLOOKUP(H349, '[1]ACIFM Employees'!$D$3:$BV$3000, 3, FALSE), "")</f>
        <v>MD SHAHINUR ISLAM</v>
      </c>
      <c r="J349" s="13"/>
      <c r="K349" s="33" t="str">
        <f t="shared" si="5"/>
        <v>MD SHAHINUR ISLAM</v>
      </c>
      <c r="L349" s="31" t="str">
        <f>_xlfn.IFNA(VLOOKUP(H349, '[1]ACIFM Employees'!$D$3:$BV$3000, 4, FALSE), "---")</f>
        <v>SENIOR MECHANICAL TECHNICIAN</v>
      </c>
      <c r="M349" s="18" t="s">
        <v>558</v>
      </c>
      <c r="N349" s="31" t="str">
        <f>_xlfn.IFNA(VLOOKUP(H349, '[1]ACIFM Employees'!$D$3:$BV$3000, 15, FALSE), "---")</f>
        <v>T3</v>
      </c>
      <c r="O349" s="31" t="str">
        <f>_xlfn.IFNA(VLOOKUP(H349, '[1]ACIFM Employees'!$D$3:$BV$3000, 2, FALSE), "---")</f>
        <v>ACTIVE</v>
      </c>
      <c r="P349" s="11">
        <v>44968</v>
      </c>
      <c r="Q349" s="12" t="s">
        <v>730</v>
      </c>
      <c r="R349" s="35" t="s">
        <v>668</v>
      </c>
    </row>
    <row r="350" spans="1:18" s="3" customFormat="1" ht="43.2" x14ac:dyDescent="0.3">
      <c r="A350" s="56">
        <v>44964</v>
      </c>
      <c r="B350" s="7" t="s">
        <v>533</v>
      </c>
      <c r="C350" s="7" t="s">
        <v>64</v>
      </c>
      <c r="D350" s="6">
        <v>33574061</v>
      </c>
      <c r="E350" s="7" t="s">
        <v>100</v>
      </c>
      <c r="F350" s="17">
        <v>49.5</v>
      </c>
      <c r="G350" s="17" t="s">
        <v>631</v>
      </c>
      <c r="H350" s="13" t="s">
        <v>606</v>
      </c>
      <c r="I350" s="31" t="str">
        <f>_xlfn.IFNA(VLOOKUP(H350, '[1]ACIFM Employees'!$D$3:$BV$3000, 3, FALSE), "")</f>
        <v>MOHAMMED IBRAHIM</v>
      </c>
      <c r="J350" s="13"/>
      <c r="K350" s="33" t="str">
        <f t="shared" si="5"/>
        <v>MOHAMMED IBRAHIM</v>
      </c>
      <c r="L350" s="31" t="str">
        <f>_xlfn.IFNA(VLOOKUP(H350, '[1]ACIFM Employees'!$D$3:$BV$3000, 4, FALSE), "---")</f>
        <v>SENIOR MECHANICAL TECHNICIAN</v>
      </c>
      <c r="M350" s="18" t="s">
        <v>558</v>
      </c>
      <c r="N350" s="31" t="str">
        <f>_xlfn.IFNA(VLOOKUP(H350, '[1]ACIFM Employees'!$D$3:$BV$3000, 15, FALSE), "---")</f>
        <v>T3</v>
      </c>
      <c r="O350" s="31" t="str">
        <f>_xlfn.IFNA(VLOOKUP(H350, '[1]ACIFM Employees'!$D$3:$BV$3000, 2, FALSE), "---")</f>
        <v>ACTIVE</v>
      </c>
      <c r="P350" s="11">
        <v>44968</v>
      </c>
      <c r="Q350" s="12" t="s">
        <v>731</v>
      </c>
      <c r="R350" s="35" t="s">
        <v>668</v>
      </c>
    </row>
    <row r="351" spans="1:18" s="3" customFormat="1" ht="43.2" x14ac:dyDescent="0.3">
      <c r="A351" s="56">
        <v>44964</v>
      </c>
      <c r="B351" s="7" t="s">
        <v>534</v>
      </c>
      <c r="C351" s="7" t="s">
        <v>64</v>
      </c>
      <c r="D351" s="6">
        <v>33603712</v>
      </c>
      <c r="E351" s="7" t="s">
        <v>100</v>
      </c>
      <c r="F351" s="17">
        <v>49.5</v>
      </c>
      <c r="G351" s="17" t="s">
        <v>631</v>
      </c>
      <c r="H351" s="13" t="s">
        <v>607</v>
      </c>
      <c r="I351" s="31" t="str">
        <f>_xlfn.IFNA(VLOOKUP(H351, '[1]ACIFM Employees'!$D$3:$BV$3000, 3, FALSE), "")</f>
        <v>FRANK KATAMBA</v>
      </c>
      <c r="J351" s="13"/>
      <c r="K351" s="33" t="str">
        <f t="shared" si="5"/>
        <v>FRANK KATAMBA</v>
      </c>
      <c r="L351" s="31" t="str">
        <f>_xlfn.IFNA(VLOOKUP(H351, '[1]ACIFM Employees'!$D$3:$BV$3000, 4, FALSE), "---")</f>
        <v>SENIOR HVAC TECHNICIAN</v>
      </c>
      <c r="M351" s="18" t="s">
        <v>558</v>
      </c>
      <c r="N351" s="31" t="str">
        <f>_xlfn.IFNA(VLOOKUP(H351, '[1]ACIFM Employees'!$D$3:$BV$3000, 15, FALSE), "---")</f>
        <v>T3</v>
      </c>
      <c r="O351" s="31" t="str">
        <f>_xlfn.IFNA(VLOOKUP(H351, '[1]ACIFM Employees'!$D$3:$BV$3000, 2, FALSE), "---")</f>
        <v>ACTIVE</v>
      </c>
      <c r="P351" s="11">
        <v>44968</v>
      </c>
      <c r="Q351" s="12" t="s">
        <v>732</v>
      </c>
      <c r="R351" s="35" t="s">
        <v>668</v>
      </c>
    </row>
    <row r="352" spans="1:18" s="3" customFormat="1" ht="43.2" x14ac:dyDescent="0.3">
      <c r="A352" s="56">
        <v>44964</v>
      </c>
      <c r="B352" s="7" t="s">
        <v>535</v>
      </c>
      <c r="C352" s="7" t="s">
        <v>64</v>
      </c>
      <c r="D352" s="6">
        <v>33581478</v>
      </c>
      <c r="E352" s="7" t="s">
        <v>100</v>
      </c>
      <c r="F352" s="17">
        <v>49.5</v>
      </c>
      <c r="G352" s="17" t="s">
        <v>631</v>
      </c>
      <c r="H352" s="13" t="s">
        <v>608</v>
      </c>
      <c r="I352" s="31" t="str">
        <f>_xlfn.IFNA(VLOOKUP(H352, '[1]ACIFM Employees'!$D$3:$BV$3000, 3, FALSE), "")</f>
        <v>SOTHIRASA SELLAMANI</v>
      </c>
      <c r="J352" s="13"/>
      <c r="K352" s="33" t="str">
        <f t="shared" si="5"/>
        <v>SOTHIRASA SELLAMANI</v>
      </c>
      <c r="L352" s="31" t="str">
        <f>_xlfn.IFNA(VLOOKUP(H352, '[1]ACIFM Employees'!$D$3:$BV$3000, 4, FALSE), "---")</f>
        <v xml:space="preserve">SENIOR HVAC TECHNICIAN </v>
      </c>
      <c r="M352" s="18" t="s">
        <v>558</v>
      </c>
      <c r="N352" s="31" t="str">
        <f>_xlfn.IFNA(VLOOKUP(H352, '[1]ACIFM Employees'!$D$3:$BV$3000, 15, FALSE), "---")</f>
        <v>T3</v>
      </c>
      <c r="O352" s="31" t="str">
        <f>_xlfn.IFNA(VLOOKUP(H352, '[1]ACIFM Employees'!$D$3:$BV$3000, 2, FALSE), "---")</f>
        <v>ACTIVE</v>
      </c>
      <c r="P352" s="11">
        <v>44968</v>
      </c>
      <c r="Q352" s="12" t="s">
        <v>733</v>
      </c>
      <c r="R352" s="35" t="s">
        <v>668</v>
      </c>
    </row>
    <row r="353" spans="1:18" s="3" customFormat="1" ht="43.2" x14ac:dyDescent="0.3">
      <c r="A353" s="56">
        <v>44964</v>
      </c>
      <c r="B353" s="7" t="s">
        <v>536</v>
      </c>
      <c r="C353" s="7" t="s">
        <v>64</v>
      </c>
      <c r="D353" s="6">
        <v>33571896</v>
      </c>
      <c r="E353" s="7" t="s">
        <v>100</v>
      </c>
      <c r="F353" s="17">
        <v>49.5</v>
      </c>
      <c r="G353" s="17" t="s">
        <v>631</v>
      </c>
      <c r="H353" s="13" t="s">
        <v>609</v>
      </c>
      <c r="I353" s="31" t="str">
        <f>_xlfn.IFNA(VLOOKUP(H353, '[1]ACIFM Employees'!$D$3:$BV$3000, 3, FALSE), "")</f>
        <v>SHERAZ ARSHAD</v>
      </c>
      <c r="J353" s="13"/>
      <c r="K353" s="33" t="str">
        <f t="shared" si="5"/>
        <v>SHERAZ ARSHAD</v>
      </c>
      <c r="L353" s="31" t="str">
        <f>_xlfn.IFNA(VLOOKUP(H353, '[1]ACIFM Employees'!$D$3:$BV$3000, 4, FALSE), "---")</f>
        <v>SENIOR MECHANICAL TECHNICIAN</v>
      </c>
      <c r="M353" s="18" t="s">
        <v>558</v>
      </c>
      <c r="N353" s="31" t="str">
        <f>_xlfn.IFNA(VLOOKUP(H353, '[1]ACIFM Employees'!$D$3:$BV$3000, 15, FALSE), "---")</f>
        <v>T3</v>
      </c>
      <c r="O353" s="31" t="str">
        <f>_xlfn.IFNA(VLOOKUP(H353, '[1]ACIFM Employees'!$D$3:$BV$3000, 2, FALSE), "---")</f>
        <v>ACTIVE</v>
      </c>
      <c r="P353" s="11">
        <v>44968</v>
      </c>
      <c r="Q353" s="12" t="s">
        <v>734</v>
      </c>
      <c r="R353" s="35" t="s">
        <v>668</v>
      </c>
    </row>
    <row r="354" spans="1:18" s="3" customFormat="1" ht="43.2" x14ac:dyDescent="0.3">
      <c r="A354" s="56">
        <v>44964</v>
      </c>
      <c r="B354" s="7" t="s">
        <v>537</v>
      </c>
      <c r="C354" s="7" t="s">
        <v>64</v>
      </c>
      <c r="D354" s="6">
        <v>33602734</v>
      </c>
      <c r="E354" s="7" t="s">
        <v>100</v>
      </c>
      <c r="F354" s="17">
        <v>49.5</v>
      </c>
      <c r="G354" s="17" t="s">
        <v>631</v>
      </c>
      <c r="H354" s="13" t="s">
        <v>610</v>
      </c>
      <c r="I354" s="31" t="str">
        <f>_xlfn.IFNA(VLOOKUP(H354, '[1]ACIFM Employees'!$D$3:$BV$3000, 3, FALSE), "")</f>
        <v>MD REJBI AHAMED</v>
      </c>
      <c r="J354" s="13"/>
      <c r="K354" s="33" t="str">
        <f t="shared" si="5"/>
        <v>MD REJBI AHAMED</v>
      </c>
      <c r="L354" s="31" t="str">
        <f>_xlfn.IFNA(VLOOKUP(H354, '[1]ACIFM Employees'!$D$3:$BV$3000, 4, FALSE), "---")</f>
        <v>SENIOR ELECTRICAL TECHNICIAN</v>
      </c>
      <c r="M354" s="18" t="s">
        <v>558</v>
      </c>
      <c r="N354" s="31" t="str">
        <f>_xlfn.IFNA(VLOOKUP(H354, '[1]ACIFM Employees'!$D$3:$BV$3000, 15, FALSE), "---")</f>
        <v>T3</v>
      </c>
      <c r="O354" s="31" t="str">
        <f>_xlfn.IFNA(VLOOKUP(H354, '[1]ACIFM Employees'!$D$3:$BV$3000, 2, FALSE), "---")</f>
        <v>ACTIVE</v>
      </c>
      <c r="P354" s="11">
        <v>44968</v>
      </c>
      <c r="Q354" s="12" t="s">
        <v>735</v>
      </c>
      <c r="R354" s="35" t="s">
        <v>668</v>
      </c>
    </row>
    <row r="355" spans="1:18" s="3" customFormat="1" ht="43.2" x14ac:dyDescent="0.3">
      <c r="A355" s="56">
        <v>44964</v>
      </c>
      <c r="B355" s="7" t="s">
        <v>538</v>
      </c>
      <c r="C355" s="7" t="s">
        <v>64</v>
      </c>
      <c r="D355" s="6">
        <v>33575532</v>
      </c>
      <c r="E355" s="7" t="s">
        <v>100</v>
      </c>
      <c r="F355" s="17">
        <v>49.5</v>
      </c>
      <c r="G355" s="17" t="s">
        <v>631</v>
      </c>
      <c r="H355" s="13" t="s">
        <v>611</v>
      </c>
      <c r="I355" s="31" t="str">
        <f>_xlfn.IFNA(VLOOKUP(H355, '[1]ACIFM Employees'!$D$3:$BV$3000, 3, FALSE), "")</f>
        <v>DARWIN VISTA BALINGBING</v>
      </c>
      <c r="J355" s="13"/>
      <c r="K355" s="33" t="str">
        <f t="shared" si="5"/>
        <v>DARWIN VISTA BALINGBING</v>
      </c>
      <c r="L355" s="31" t="str">
        <f>_xlfn.IFNA(VLOOKUP(H355, '[1]ACIFM Employees'!$D$3:$BV$3000, 4, FALSE), "---")</f>
        <v>SENIOR MECHANICAL TECHNICIAN</v>
      </c>
      <c r="M355" s="18" t="s">
        <v>558</v>
      </c>
      <c r="N355" s="31" t="str">
        <f>_xlfn.IFNA(VLOOKUP(H355, '[1]ACIFM Employees'!$D$3:$BV$3000, 15, FALSE), "---")</f>
        <v>T3</v>
      </c>
      <c r="O355" s="31" t="str">
        <f>_xlfn.IFNA(VLOOKUP(H355, '[1]ACIFM Employees'!$D$3:$BV$3000, 2, FALSE), "---")</f>
        <v>ACTIVE</v>
      </c>
      <c r="P355" s="11">
        <v>44968</v>
      </c>
      <c r="Q355" s="12" t="s">
        <v>736</v>
      </c>
      <c r="R355" s="35" t="s">
        <v>668</v>
      </c>
    </row>
    <row r="356" spans="1:18" s="3" customFormat="1" ht="43.2" x14ac:dyDescent="0.3">
      <c r="A356" s="56">
        <v>44964</v>
      </c>
      <c r="B356" s="7" t="s">
        <v>539</v>
      </c>
      <c r="C356" s="7" t="s">
        <v>64</v>
      </c>
      <c r="D356" s="6">
        <v>33585921</v>
      </c>
      <c r="E356" s="7" t="s">
        <v>100</v>
      </c>
      <c r="F356" s="17">
        <v>49.5</v>
      </c>
      <c r="G356" s="17" t="s">
        <v>631</v>
      </c>
      <c r="H356" s="13" t="s">
        <v>612</v>
      </c>
      <c r="I356" s="31" t="str">
        <f>_xlfn.IFNA(VLOOKUP(H356, '[1]ACIFM Employees'!$D$3:$BV$3000, 3, FALSE), "")</f>
        <v>NOMAN SHAH QAIM SHAH</v>
      </c>
      <c r="J356" s="13"/>
      <c r="K356" s="33" t="str">
        <f t="shared" si="5"/>
        <v>NOMAN SHAH QAIM SHAH</v>
      </c>
      <c r="L356" s="31" t="str">
        <f>_xlfn.IFNA(VLOOKUP(H356, '[1]ACIFM Employees'!$D$3:$BV$3000, 4, FALSE), "---")</f>
        <v>ELECTRICAL TECHNICIAN</v>
      </c>
      <c r="M356" s="18" t="s">
        <v>558</v>
      </c>
      <c r="N356" s="31" t="str">
        <f>_xlfn.IFNA(VLOOKUP(H356, '[1]ACIFM Employees'!$D$3:$BV$3000, 15, FALSE), "---")</f>
        <v>T2</v>
      </c>
      <c r="O356" s="31" t="str">
        <f>_xlfn.IFNA(VLOOKUP(H356, '[1]ACIFM Employees'!$D$3:$BV$3000, 2, FALSE), "---")</f>
        <v>ACTIVE</v>
      </c>
      <c r="P356" s="11">
        <v>44968</v>
      </c>
      <c r="Q356" s="12" t="s">
        <v>737</v>
      </c>
      <c r="R356" s="35" t="s">
        <v>668</v>
      </c>
    </row>
    <row r="357" spans="1:18" s="3" customFormat="1" ht="43.2" x14ac:dyDescent="0.3">
      <c r="A357" s="56">
        <v>44964</v>
      </c>
      <c r="B357" s="7" t="s">
        <v>540</v>
      </c>
      <c r="C357" s="7" t="s">
        <v>64</v>
      </c>
      <c r="D357" s="6">
        <v>33603487</v>
      </c>
      <c r="E357" s="7" t="s">
        <v>100</v>
      </c>
      <c r="F357" s="17">
        <v>49.5</v>
      </c>
      <c r="G357" s="17" t="s">
        <v>631</v>
      </c>
      <c r="H357" s="13" t="s">
        <v>613</v>
      </c>
      <c r="I357" s="31" t="str">
        <f>_xlfn.IFNA(VLOOKUP(H357, '[1]ACIFM Employees'!$D$3:$BV$3000, 3, FALSE), "")</f>
        <v>MOHAMMAD SHAMIM KHAN</v>
      </c>
      <c r="J357" s="13"/>
      <c r="K357" s="33" t="str">
        <f t="shared" si="5"/>
        <v>MOHAMMAD SHAMIM KHAN</v>
      </c>
      <c r="L357" s="31" t="str">
        <f>_xlfn.IFNA(VLOOKUP(H357, '[1]ACIFM Employees'!$D$3:$BV$3000, 4, FALSE), "---")</f>
        <v>BMS OPERATOR</v>
      </c>
      <c r="M357" s="18" t="s">
        <v>558</v>
      </c>
      <c r="N357" s="31" t="str">
        <f>_xlfn.IFNA(VLOOKUP(H357, '[1]ACIFM Employees'!$D$3:$BV$3000, 15, FALSE), "---")</f>
        <v>T2</v>
      </c>
      <c r="O357" s="31" t="str">
        <f>_xlfn.IFNA(VLOOKUP(H357, '[1]ACIFM Employees'!$D$3:$BV$3000, 2, FALSE), "---")</f>
        <v>ACTIVE</v>
      </c>
      <c r="P357" s="11">
        <v>44968</v>
      </c>
      <c r="Q357" s="12" t="s">
        <v>738</v>
      </c>
      <c r="R357" s="35" t="s">
        <v>668</v>
      </c>
    </row>
    <row r="358" spans="1:18" s="3" customFormat="1" ht="43.2" x14ac:dyDescent="0.3">
      <c r="A358" s="56">
        <v>44993</v>
      </c>
      <c r="B358" s="7" t="s">
        <v>541</v>
      </c>
      <c r="C358" s="7" t="s">
        <v>64</v>
      </c>
      <c r="D358" s="6">
        <v>55320856</v>
      </c>
      <c r="E358" s="7" t="s">
        <v>740</v>
      </c>
      <c r="F358" s="17">
        <v>104</v>
      </c>
      <c r="G358" s="17" t="s">
        <v>628</v>
      </c>
      <c r="H358" s="10" t="s">
        <v>483</v>
      </c>
      <c r="I358" s="31" t="str">
        <f>_xlfn.IFNA(VLOOKUP(H358, '[1]ACIFM Employees'!$D$3:$BV$3000, 3, FALSE), "")</f>
        <v>CHARLES KAYONGO</v>
      </c>
      <c r="J358" s="10"/>
      <c r="K358" s="33" t="str">
        <f t="shared" si="5"/>
        <v>CHARLES KAYONGO</v>
      </c>
      <c r="L358" s="31" t="str">
        <f>_xlfn.IFNA(VLOOKUP(H358, '[1]ACIFM Employees'!$D$3:$BV$3000, 4, FALSE), "---")</f>
        <v>ADMIN CLERK / FOOD COORDINATOR</v>
      </c>
      <c r="M358" s="18" t="s">
        <v>570</v>
      </c>
      <c r="N358" s="31" t="str">
        <f>_xlfn.IFNA(VLOOKUP(H358, '[1]ACIFM Employees'!$D$3:$BV$3000, 15, FALSE), "---")</f>
        <v>S1</v>
      </c>
      <c r="O358" s="31" t="str">
        <f>_xlfn.IFNA(VLOOKUP(H358, '[1]ACIFM Employees'!$D$3:$BV$3000, 2, FALSE), "---")</f>
        <v>ACTIVE</v>
      </c>
      <c r="P358" s="11">
        <v>44994</v>
      </c>
      <c r="Q358" s="12" t="s">
        <v>775</v>
      </c>
      <c r="R358" s="35" t="s">
        <v>668</v>
      </c>
    </row>
    <row r="359" spans="1:18" s="3" customFormat="1" ht="43.2" x14ac:dyDescent="0.3">
      <c r="A359" s="56">
        <v>44999</v>
      </c>
      <c r="B359" s="7" t="s">
        <v>542</v>
      </c>
      <c r="C359" s="7" t="s">
        <v>64</v>
      </c>
      <c r="D359" s="45">
        <v>66169486</v>
      </c>
      <c r="E359" s="7" t="s">
        <v>101</v>
      </c>
      <c r="F359" s="8">
        <v>50.05</v>
      </c>
      <c r="G359" s="17" t="s">
        <v>630</v>
      </c>
      <c r="H359" s="13" t="s">
        <v>614</v>
      </c>
      <c r="I359" s="31" t="str">
        <f>_xlfn.IFNA(VLOOKUP(H359, '[1]ACIFM Employees'!$D$3:$BV$3000, 3, FALSE), "")</f>
        <v/>
      </c>
      <c r="J359" s="9" t="s">
        <v>543</v>
      </c>
      <c r="K359" s="33" t="str">
        <f t="shared" si="5"/>
        <v>HSET</v>
      </c>
      <c r="L359" s="31" t="str">
        <f>_xlfn.IFNA(VLOOKUP(H359, '[1]ACIFM Employees'!$D$3:$BV$3000, 4, FALSE), "---")</f>
        <v>---</v>
      </c>
      <c r="M359" s="18" t="s">
        <v>543</v>
      </c>
      <c r="N359" s="31" t="str">
        <f>_xlfn.IFNA(VLOOKUP(H359, '[1]ACIFM Employees'!$D$3:$BV$3000, 15, FALSE), "---")</f>
        <v>---</v>
      </c>
      <c r="O359" s="31" t="str">
        <f>_xlfn.IFNA(VLOOKUP(H359, '[1]ACIFM Employees'!$D$3:$BV$3000, 2, FALSE), "---")</f>
        <v>---</v>
      </c>
      <c r="P359" s="11">
        <v>45006</v>
      </c>
      <c r="Q359" s="12" t="s">
        <v>680</v>
      </c>
      <c r="R359" s="35" t="s">
        <v>668</v>
      </c>
    </row>
    <row r="360" spans="1:18" s="3" customFormat="1" ht="43.2" x14ac:dyDescent="0.3">
      <c r="A360" s="56">
        <v>45004</v>
      </c>
      <c r="B360" s="7" t="s">
        <v>544</v>
      </c>
      <c r="C360" s="7" t="s">
        <v>64</v>
      </c>
      <c r="D360" s="45">
        <v>55952391</v>
      </c>
      <c r="E360" s="7" t="s">
        <v>101</v>
      </c>
      <c r="F360" s="8">
        <v>50.05</v>
      </c>
      <c r="G360" s="17" t="s">
        <v>630</v>
      </c>
      <c r="H360" s="13" t="s">
        <v>614</v>
      </c>
      <c r="I360" s="31" t="str">
        <f>_xlfn.IFNA(VLOOKUP(H360, '[1]ACIFM Employees'!$D$3:$BV$3000, 3, FALSE), "")</f>
        <v/>
      </c>
      <c r="J360" s="9" t="s">
        <v>546</v>
      </c>
      <c r="K360" s="33" t="str">
        <f t="shared" si="5"/>
        <v>FINANCE</v>
      </c>
      <c r="L360" s="31" t="str">
        <f>_xlfn.IFNA(VLOOKUP(H360, '[1]ACIFM Employees'!$D$3:$BV$3000, 4, FALSE), "---")</f>
        <v>---</v>
      </c>
      <c r="M360" s="18" t="s">
        <v>546</v>
      </c>
      <c r="N360" s="31" t="str">
        <f>_xlfn.IFNA(VLOOKUP(H360, '[1]ACIFM Employees'!$D$3:$BV$3000, 15, FALSE), "---")</f>
        <v>---</v>
      </c>
      <c r="O360" s="31" t="str">
        <f>_xlfn.IFNA(VLOOKUP(H360, '[1]ACIFM Employees'!$D$3:$BV$3000, 2, FALSE), "---")</f>
        <v>---</v>
      </c>
      <c r="P360" s="11">
        <v>45006</v>
      </c>
      <c r="Q360" s="12" t="s">
        <v>681</v>
      </c>
      <c r="R360" s="35" t="s">
        <v>668</v>
      </c>
    </row>
    <row r="361" spans="1:18" s="3" customFormat="1" ht="86.4" x14ac:dyDescent="0.3">
      <c r="A361" s="56">
        <v>45004</v>
      </c>
      <c r="B361" s="7" t="s">
        <v>545</v>
      </c>
      <c r="C361" s="7" t="s">
        <v>64</v>
      </c>
      <c r="D361" s="45">
        <v>33108762</v>
      </c>
      <c r="E361" s="7" t="s">
        <v>101</v>
      </c>
      <c r="F361" s="8">
        <v>50.05</v>
      </c>
      <c r="G361" s="17" t="s">
        <v>630</v>
      </c>
      <c r="H361" s="13" t="s">
        <v>614</v>
      </c>
      <c r="I361" s="31" t="str">
        <f>_xlfn.IFNA(VLOOKUP(H361, '[1]ACIFM Employees'!$D$3:$BV$3000, 3, FALSE), "")</f>
        <v/>
      </c>
      <c r="J361" s="9" t="s">
        <v>547</v>
      </c>
      <c r="K361" s="33" t="str">
        <f t="shared" si="5"/>
        <v>RISK &amp; QUALITY</v>
      </c>
      <c r="L361" s="31" t="str">
        <f>_xlfn.IFNA(VLOOKUP(H361, '[1]ACIFM Employees'!$D$3:$BV$3000, 4, FALSE), "---")</f>
        <v>---</v>
      </c>
      <c r="M361" s="18" t="s">
        <v>667</v>
      </c>
      <c r="N361" s="31" t="str">
        <f>_xlfn.IFNA(VLOOKUP(H361, '[1]ACIFM Employees'!$D$3:$BV$3000, 15, FALSE), "---")</f>
        <v>---</v>
      </c>
      <c r="O361" s="31" t="str">
        <f>_xlfn.IFNA(VLOOKUP(H361, '[1]ACIFM Employees'!$D$3:$BV$3000, 2, FALSE), "---")</f>
        <v>---</v>
      </c>
      <c r="P361" s="11">
        <v>45006</v>
      </c>
      <c r="Q361" s="12" t="s">
        <v>682</v>
      </c>
      <c r="R361" s="35" t="s">
        <v>668</v>
      </c>
    </row>
    <row r="362" spans="1:18" s="3" customFormat="1" ht="43.2" x14ac:dyDescent="0.3">
      <c r="A362" s="56">
        <v>45005</v>
      </c>
      <c r="B362" s="7" t="s">
        <v>548</v>
      </c>
      <c r="C362" s="7" t="s">
        <v>64</v>
      </c>
      <c r="D362" s="45">
        <v>50766278</v>
      </c>
      <c r="E362" s="7" t="s">
        <v>101</v>
      </c>
      <c r="F362" s="8">
        <v>50.05</v>
      </c>
      <c r="G362" s="17" t="s">
        <v>630</v>
      </c>
      <c r="H362" s="19" t="s">
        <v>398</v>
      </c>
      <c r="I362" s="31" t="str">
        <f>_xlfn.IFNA(VLOOKUP(H362, '[1]ACIFM Employees'!$D$3:$BV$3000, 3, FALSE), "")</f>
        <v>ARUN VENGAGOUNDER SANKARA MOORTHI</v>
      </c>
      <c r="J362" s="19"/>
      <c r="K362" s="33" t="str">
        <f t="shared" si="5"/>
        <v>ARUN VENGAGOUNDER SANKARA MOORTHI</v>
      </c>
      <c r="L362" s="31" t="str">
        <f>_xlfn.IFNA(VLOOKUP(H362, '[1]ACIFM Employees'!$D$3:$BV$3000, 4, FALSE), "---")</f>
        <v>MMS OFFICER</v>
      </c>
      <c r="M362" s="18" t="s">
        <v>641</v>
      </c>
      <c r="N362" s="31" t="str">
        <f>_xlfn.IFNA(VLOOKUP(H362, '[1]ACIFM Employees'!$D$3:$BV$3000, 15, FALSE), "---")</f>
        <v>S3</v>
      </c>
      <c r="O362" s="31" t="str">
        <f>_xlfn.IFNA(VLOOKUP(H362, '[1]ACIFM Employees'!$D$3:$BV$3000, 2, FALSE), "---")</f>
        <v>ACTIVE</v>
      </c>
      <c r="P362" s="11">
        <v>45026</v>
      </c>
      <c r="Q362" s="12" t="s">
        <v>683</v>
      </c>
      <c r="R362" s="35" t="s">
        <v>668</v>
      </c>
    </row>
    <row r="363" spans="1:18" s="3" customFormat="1" ht="43.2" x14ac:dyDescent="0.3">
      <c r="A363" s="56">
        <v>45026</v>
      </c>
      <c r="B363" s="7" t="s">
        <v>549</v>
      </c>
      <c r="C363" s="7" t="s">
        <v>64</v>
      </c>
      <c r="D363" s="45">
        <v>33632251</v>
      </c>
      <c r="E363" s="7" t="s">
        <v>740</v>
      </c>
      <c r="F363" s="8">
        <v>104</v>
      </c>
      <c r="G363" s="17" t="s">
        <v>628</v>
      </c>
      <c r="H363" s="19" t="s">
        <v>550</v>
      </c>
      <c r="I363" s="31" t="str">
        <f>_xlfn.IFNA(VLOOKUP(H363, '[1]ACIFM Employees'!$D$3:$BV$3000, 3, FALSE), "")</f>
        <v>KANNATHASAN KARUNANITHI KARUNANITHI</v>
      </c>
      <c r="J363" s="19"/>
      <c r="K363" s="33" t="str">
        <f t="shared" si="5"/>
        <v>KANNATHASAN KARUNANITHI KARUNANITHI</v>
      </c>
      <c r="L363" s="31" t="str">
        <f>_xlfn.IFNA(VLOOKUP(H363, '[1]ACIFM Employees'!$D$3:$BV$3000, 4, FALSE), "---")</f>
        <v>ECS SUPERVISOR</v>
      </c>
      <c r="M363" s="18" t="s">
        <v>558</v>
      </c>
      <c r="N363" s="31" t="str">
        <f>_xlfn.IFNA(VLOOKUP(H363, '[1]ACIFM Employees'!$D$3:$BV$3000, 15, FALSE), "---")</f>
        <v>T4A</v>
      </c>
      <c r="O363" s="31" t="str">
        <f>_xlfn.IFNA(VLOOKUP(H363, '[1]ACIFM Employees'!$D$3:$BV$3000, 2, FALSE), "---")</f>
        <v>ACTIVE</v>
      </c>
      <c r="P363" s="11">
        <v>45026</v>
      </c>
      <c r="Q363" s="12" t="s">
        <v>776</v>
      </c>
      <c r="R363" s="35" t="s">
        <v>668</v>
      </c>
    </row>
    <row r="364" spans="1:18" s="3" customFormat="1" ht="43.2" x14ac:dyDescent="0.3">
      <c r="A364" s="56">
        <v>45081</v>
      </c>
      <c r="B364" s="7" t="s">
        <v>228</v>
      </c>
      <c r="C364" s="7" t="s">
        <v>64</v>
      </c>
      <c r="D364" s="45">
        <v>50219598</v>
      </c>
      <c r="E364" s="7" t="s">
        <v>780</v>
      </c>
      <c r="F364" s="8">
        <v>75</v>
      </c>
      <c r="G364" s="17" t="s">
        <v>632</v>
      </c>
      <c r="H364" s="19" t="s">
        <v>229</v>
      </c>
      <c r="I364" s="31" t="str">
        <f>_xlfn.IFNA(VLOOKUP(H364, '[1]ACIFM Employees'!$D$3:$BV$3000, 3, FALSE), "")</f>
        <v xml:space="preserve">MOHAMMAD YUNUS SABIR </v>
      </c>
      <c r="J364" s="19"/>
      <c r="K364" s="33" t="str">
        <f t="shared" si="5"/>
        <v xml:space="preserve">MOHAMMAD YUNUS SABIR </v>
      </c>
      <c r="L364" s="31" t="str">
        <f>_xlfn.IFNA(VLOOKUP(H364, '[1]ACIFM Employees'!$D$3:$BV$3000, 4, FALSE), "---")</f>
        <v>WELFARE OFFICER</v>
      </c>
      <c r="M364" s="18" t="s">
        <v>664</v>
      </c>
      <c r="N364" s="31" t="str">
        <f>_xlfn.IFNA(VLOOKUP(H364, '[1]ACIFM Employees'!$D$3:$BV$3000, 15, FALSE), "---")</f>
        <v>S3</v>
      </c>
      <c r="O364" s="31" t="str">
        <f>_xlfn.IFNA(VLOOKUP(H364, '[1]ACIFM Employees'!$D$3:$BV$3000, 2, FALSE), "---")</f>
        <v>ACTIVE</v>
      </c>
      <c r="P364" s="11">
        <v>45081</v>
      </c>
      <c r="Q364" s="12" t="s">
        <v>788</v>
      </c>
      <c r="R364" s="35" t="s">
        <v>668</v>
      </c>
    </row>
    <row r="365" spans="1:18" s="5" customFormat="1" ht="57.6" x14ac:dyDescent="0.3">
      <c r="A365" s="56">
        <v>45083</v>
      </c>
      <c r="B365" s="7" t="s">
        <v>216</v>
      </c>
      <c r="C365" s="7" t="s">
        <v>64</v>
      </c>
      <c r="D365" s="6">
        <v>50319563</v>
      </c>
      <c r="E365" s="7" t="s">
        <v>740</v>
      </c>
      <c r="F365" s="17">
        <v>104</v>
      </c>
      <c r="G365" s="17" t="s">
        <v>628</v>
      </c>
      <c r="H365" s="13" t="s">
        <v>551</v>
      </c>
      <c r="I365" s="31" t="str">
        <f>_xlfn.IFNA(VLOOKUP(H365, '[1]ACIFM Employees'!$D$3:$BV$3000, 3, FALSE), "")</f>
        <v>MUHAMMAD MAZHAR IQBAL</v>
      </c>
      <c r="J365" s="13"/>
      <c r="K365" s="33" t="str">
        <f t="shared" si="5"/>
        <v>MUHAMMAD MAZHAR IQBAL</v>
      </c>
      <c r="L365" s="31" t="str">
        <f>_xlfn.IFNA(VLOOKUP(H365, '[1]ACIFM Employees'!$D$3:$BV$3000, 4, FALSE), "---")</f>
        <v>MECHANICAL SUPERVISOR</v>
      </c>
      <c r="M365" s="18" t="s">
        <v>558</v>
      </c>
      <c r="N365" s="31" t="str">
        <f>_xlfn.IFNA(VLOOKUP(H365, '[1]ACIFM Employees'!$D$3:$BV$3000, 15, FALSE), "---")</f>
        <v>T4A</v>
      </c>
      <c r="O365" s="31" t="str">
        <f>_xlfn.IFNA(VLOOKUP(H365, '[1]ACIFM Employees'!$D$3:$BV$3000, 2, FALSE), "---")</f>
        <v>ACTIVE</v>
      </c>
      <c r="P365" s="11">
        <v>45083</v>
      </c>
      <c r="Q365" s="12" t="s">
        <v>777</v>
      </c>
      <c r="R365" s="35" t="s">
        <v>668</v>
      </c>
    </row>
    <row r="366" spans="1:18" s="3" customFormat="1" ht="43.2" x14ac:dyDescent="0.3">
      <c r="A366" s="56">
        <v>45111</v>
      </c>
      <c r="B366" s="7" t="s">
        <v>553</v>
      </c>
      <c r="C366" s="7" t="s">
        <v>64</v>
      </c>
      <c r="D366" s="45">
        <v>51159461</v>
      </c>
      <c r="E366" s="7" t="s">
        <v>101</v>
      </c>
      <c r="F366" s="8">
        <v>50.05</v>
      </c>
      <c r="G366" s="17" t="s">
        <v>630</v>
      </c>
      <c r="H366" s="13" t="s">
        <v>552</v>
      </c>
      <c r="I366" s="31" t="str">
        <f>_xlfn.IFNA(VLOOKUP(H366, '[1]ACIFM Employees'!$D$3:$BV$3000, 3, FALSE), "")</f>
        <v>ALAGARSAMY MARIMUTHU MARIMUTHU</v>
      </c>
      <c r="J366" s="13"/>
      <c r="K366" s="33" t="str">
        <f t="shared" si="5"/>
        <v>ALAGARSAMY MARIMUTHU MARIMUTHU</v>
      </c>
      <c r="L366" s="31" t="str">
        <f>_xlfn.IFNA(VLOOKUP(H366, '[1]ACIFM Employees'!$D$3:$BV$3000, 4, FALSE), "---")</f>
        <v>EQUIPMENT TECHNICIAN</v>
      </c>
      <c r="M366" s="18" t="s">
        <v>666</v>
      </c>
      <c r="N366" s="31" t="str">
        <f>_xlfn.IFNA(VLOOKUP(H366, '[1]ACIFM Employees'!$D$3:$BV$3000, 15, FALSE), "---")</f>
        <v>T2</v>
      </c>
      <c r="O366" s="31" t="str">
        <f>_xlfn.IFNA(VLOOKUP(H366, '[1]ACIFM Employees'!$D$3:$BV$3000, 2, FALSE), "---")</f>
        <v>ACTIVE</v>
      </c>
      <c r="P366" s="11">
        <v>45130</v>
      </c>
      <c r="Q366" s="12" t="s">
        <v>684</v>
      </c>
      <c r="R366" s="35" t="s">
        <v>668</v>
      </c>
    </row>
    <row r="367" spans="1:18" s="3" customFormat="1" ht="72" x14ac:dyDescent="0.3">
      <c r="A367" s="56">
        <v>45131</v>
      </c>
      <c r="B367" s="7" t="s">
        <v>291</v>
      </c>
      <c r="C367" s="7" t="s">
        <v>64</v>
      </c>
      <c r="D367" s="6">
        <v>66123148</v>
      </c>
      <c r="E367" s="7" t="s">
        <v>740</v>
      </c>
      <c r="F367" s="8">
        <v>104</v>
      </c>
      <c r="G367" s="17" t="s">
        <v>628</v>
      </c>
      <c r="H367" s="13" t="s">
        <v>614</v>
      </c>
      <c r="I367" s="31" t="str">
        <f>_xlfn.IFNA(VLOOKUP(H367, '[1]ACIFM Employees'!$D$3:$BV$3000, 3, FALSE), "")</f>
        <v/>
      </c>
      <c r="J367" s="13" t="s">
        <v>650</v>
      </c>
      <c r="K367" s="33" t="str">
        <f t="shared" si="5"/>
        <v xml:space="preserve">WAREHOUSE </v>
      </c>
      <c r="L367" s="31" t="str">
        <f>_xlfn.IFNA(VLOOKUP(H367, '[1]ACIFM Employees'!$D$3:$BV$3000, 4, FALSE), "---")</f>
        <v>---</v>
      </c>
      <c r="M367" s="18" t="s">
        <v>666</v>
      </c>
      <c r="N367" s="31" t="str">
        <f>_xlfn.IFNA(VLOOKUP(H367, '[1]ACIFM Employees'!$D$3:$BV$3000, 15, FALSE), "---")</f>
        <v>---</v>
      </c>
      <c r="O367" s="31" t="str">
        <f>_xlfn.IFNA(VLOOKUP(H367, '[1]ACIFM Employees'!$D$3:$BV$3000, 2, FALSE), "---")</f>
        <v>---</v>
      </c>
      <c r="P367" s="11">
        <v>45134</v>
      </c>
      <c r="Q367" s="12" t="s">
        <v>778</v>
      </c>
      <c r="R367" s="35" t="s">
        <v>669</v>
      </c>
    </row>
    <row r="368" spans="1:18" s="3" customFormat="1" ht="43.2" x14ac:dyDescent="0.3">
      <c r="A368" s="56">
        <v>45131</v>
      </c>
      <c r="B368" s="7" t="s">
        <v>1</v>
      </c>
      <c r="C368" s="7" t="s">
        <v>64</v>
      </c>
      <c r="D368" s="6">
        <v>66185352</v>
      </c>
      <c r="E368" s="13" t="s">
        <v>101</v>
      </c>
      <c r="F368" s="8">
        <v>50.05</v>
      </c>
      <c r="G368" s="17" t="s">
        <v>630</v>
      </c>
      <c r="H368" s="13" t="s">
        <v>614</v>
      </c>
      <c r="I368" s="31" t="str">
        <f>_xlfn.IFNA(VLOOKUP(H368, '[1]ACIFM Employees'!$D$3:$BV$3000, 3, FALSE), "")</f>
        <v/>
      </c>
      <c r="J368" s="13" t="s">
        <v>650</v>
      </c>
      <c r="K368" s="33" t="str">
        <f t="shared" si="5"/>
        <v xml:space="preserve">WAREHOUSE </v>
      </c>
      <c r="L368" s="31" t="str">
        <f>_xlfn.IFNA(VLOOKUP(H368, '[1]ACIFM Employees'!$D$3:$BV$3000, 4, FALSE), "---")</f>
        <v>---</v>
      </c>
      <c r="M368" s="18" t="s">
        <v>666</v>
      </c>
      <c r="N368" s="31" t="str">
        <f>_xlfn.IFNA(VLOOKUP(H368, '[1]ACIFM Employees'!$D$3:$BV$3000, 15, FALSE), "---")</f>
        <v>---</v>
      </c>
      <c r="O368" s="31" t="str">
        <f>_xlfn.IFNA(VLOOKUP(H368, '[1]ACIFM Employees'!$D$3:$BV$3000, 2, FALSE), "---")</f>
        <v>---</v>
      </c>
      <c r="P368" s="11">
        <v>45134</v>
      </c>
      <c r="Q368" s="12" t="s">
        <v>685</v>
      </c>
      <c r="R368" s="35" t="s">
        <v>668</v>
      </c>
    </row>
    <row r="369" spans="1:18" s="3" customFormat="1" ht="72" x14ac:dyDescent="0.3">
      <c r="A369" s="56">
        <v>45138</v>
      </c>
      <c r="B369" s="39" t="s">
        <v>658</v>
      </c>
      <c r="C369" s="7" t="s">
        <v>64</v>
      </c>
      <c r="D369" s="45">
        <v>55715397</v>
      </c>
      <c r="E369" s="7" t="s">
        <v>101</v>
      </c>
      <c r="F369" s="8">
        <v>50.05</v>
      </c>
      <c r="G369" s="17" t="s">
        <v>630</v>
      </c>
      <c r="H369" s="13" t="s">
        <v>649</v>
      </c>
      <c r="I369" s="31" t="str">
        <f>_xlfn.IFNA(VLOOKUP(H369, '[1]ACIFM Employees'!$D$3:$BV$3000, 3, FALSE), "")</f>
        <v>ZAIN UL ABEDIN</v>
      </c>
      <c r="J369" s="13"/>
      <c r="K369" s="33" t="str">
        <f t="shared" si="5"/>
        <v>ZAIN UL ABEDIN</v>
      </c>
      <c r="L369" s="31" t="str">
        <f>_xlfn.IFNA(VLOOKUP(H369, '[1]ACIFM Employees'!$D$3:$BV$3000, 4, FALSE), "---")</f>
        <v>MMS OFFICER</v>
      </c>
      <c r="M369" s="18" t="s">
        <v>338</v>
      </c>
      <c r="N369" s="31" t="str">
        <f>_xlfn.IFNA(VLOOKUP(H369, '[1]ACIFM Employees'!$D$3:$BV$3000, 15, FALSE), "---")</f>
        <v>S3</v>
      </c>
      <c r="O369" s="31" t="str">
        <f>_xlfn.IFNA(VLOOKUP(H369, '[1]ACIFM Employees'!$D$3:$BV$3000, 2, FALSE), "---")</f>
        <v>ACTIVE</v>
      </c>
      <c r="P369" s="11">
        <v>45154</v>
      </c>
      <c r="Q369" s="12" t="s">
        <v>686</v>
      </c>
      <c r="R369" s="35" t="s">
        <v>668</v>
      </c>
    </row>
    <row r="370" spans="1:18" s="3" customFormat="1" ht="57.6" x14ac:dyDescent="0.3">
      <c r="A370" s="56">
        <v>45175</v>
      </c>
      <c r="B370" s="7" t="s">
        <v>326</v>
      </c>
      <c r="C370" s="7" t="s">
        <v>64</v>
      </c>
      <c r="D370" s="6">
        <v>66961826</v>
      </c>
      <c r="E370" s="7" t="s">
        <v>780</v>
      </c>
      <c r="F370" s="8">
        <v>75</v>
      </c>
      <c r="G370" s="17" t="s">
        <v>632</v>
      </c>
      <c r="H370" s="19" t="s">
        <v>327</v>
      </c>
      <c r="I370" s="31" t="str">
        <f>_xlfn.IFNA(VLOOKUP(H370, '[1]ACIFM Employees'!$D$3:$BV$3000, 3, FALSE), "")</f>
        <v>KENAN KILINC</v>
      </c>
      <c r="J370" s="13"/>
      <c r="K370" s="33" t="str">
        <f t="shared" si="5"/>
        <v>KENAN KILINC</v>
      </c>
      <c r="L370" s="31" t="str">
        <f>_xlfn.IFNA(VLOOKUP(H370, '[1]ACIFM Employees'!$D$3:$BV$3000, 4, FALSE), "---")</f>
        <v>ASSISTANT FM MANAGER</v>
      </c>
      <c r="M370" s="18" t="s">
        <v>558</v>
      </c>
      <c r="N370" s="31" t="str">
        <f>_xlfn.IFNA(VLOOKUP(H370, '[1]ACIFM Employees'!$D$3:$BV$3000, 15, FALSE), "---")</f>
        <v>M1B</v>
      </c>
      <c r="O370" s="31" t="str">
        <f>_xlfn.IFNA(VLOOKUP(H370, '[1]ACIFM Employees'!$D$3:$BV$3000, 2, FALSE), "---")</f>
        <v>ACTIVE</v>
      </c>
      <c r="P370" s="11">
        <v>45176</v>
      </c>
      <c r="Q370" s="12" t="s">
        <v>800</v>
      </c>
      <c r="R370" s="35" t="s">
        <v>668</v>
      </c>
    </row>
    <row r="371" spans="1:18" s="3" customFormat="1" ht="43.2" x14ac:dyDescent="0.3">
      <c r="A371" s="56">
        <v>45175</v>
      </c>
      <c r="B371" s="7" t="s">
        <v>226</v>
      </c>
      <c r="C371" s="7" t="s">
        <v>64</v>
      </c>
      <c r="D371" s="6">
        <v>50759349</v>
      </c>
      <c r="E371" s="7" t="s">
        <v>780</v>
      </c>
      <c r="F371" s="17">
        <v>75</v>
      </c>
      <c r="G371" s="17" t="s">
        <v>632</v>
      </c>
      <c r="H371" s="19" t="s">
        <v>227</v>
      </c>
      <c r="I371" s="31" t="str">
        <f>_xlfn.IFNA(VLOOKUP(H371, '[1]ACIFM Employees'!$D$3:$BV$3000, 3, FALSE), "")</f>
        <v>SYED ALI MUDAVAN SHAHUL HAMEED</v>
      </c>
      <c r="J371" s="13"/>
      <c r="K371" s="33" t="str">
        <f t="shared" si="5"/>
        <v>SYED ALI MUDAVAN SHAHUL HAMEED</v>
      </c>
      <c r="L371" s="31" t="str">
        <f>_xlfn.IFNA(VLOOKUP(H371, '[1]ACIFM Employees'!$D$3:$BV$3000, 4, FALSE), "---")</f>
        <v>ASSISTANT FM MANAGER</v>
      </c>
      <c r="M371" s="18" t="s">
        <v>558</v>
      </c>
      <c r="N371" s="31" t="str">
        <f>_xlfn.IFNA(VLOOKUP(H371, '[1]ACIFM Employees'!$D$3:$BV$3000, 15, FALSE), "---")</f>
        <v>M1B</v>
      </c>
      <c r="O371" s="31" t="str">
        <f>_xlfn.IFNA(VLOOKUP(H371, '[1]ACIFM Employees'!$D$3:$BV$3000, 2, FALSE), "---")</f>
        <v>ACTIVE</v>
      </c>
      <c r="P371" s="11">
        <v>45176</v>
      </c>
      <c r="Q371" s="12" t="s">
        <v>801</v>
      </c>
      <c r="R371" s="35" t="s">
        <v>668</v>
      </c>
    </row>
    <row r="372" spans="1:18" customFormat="1" ht="28.8" x14ac:dyDescent="0.3">
      <c r="A372" s="56">
        <v>45175</v>
      </c>
      <c r="B372" s="7" t="s">
        <v>797</v>
      </c>
      <c r="C372" s="36" t="s">
        <v>64</v>
      </c>
      <c r="D372" s="6" t="s">
        <v>802</v>
      </c>
      <c r="E372" s="40" t="s">
        <v>740</v>
      </c>
      <c r="F372" s="17">
        <v>104</v>
      </c>
      <c r="G372" s="8" t="s">
        <v>628</v>
      </c>
      <c r="H372" s="13" t="s">
        <v>799</v>
      </c>
      <c r="I372" s="37" t="str">
        <f>_xlfn.IFNA(VLOOKUP(H372, '[1]ACIFM Employees'!$D$3:$BV$3000, 3, FALSE), "")</f>
        <v>MOHAMMED ISSAH</v>
      </c>
      <c r="J372" s="13" t="s">
        <v>798</v>
      </c>
      <c r="K372" s="34" t="str">
        <f t="shared" si="5"/>
        <v>MOHAMMED ISSAH</v>
      </c>
      <c r="L372" s="37" t="str">
        <f>_xlfn.IFNA(VLOOKUP(H372, '[1]ACIFM Employees'!$D$3:$BV$3000, 4, FALSE), "---")</f>
        <v>FLS MECHANICAL SUPERVISOR</v>
      </c>
      <c r="M372" s="9" t="s">
        <v>558</v>
      </c>
      <c r="N372" s="37" t="str">
        <f>_xlfn.IFNA(VLOOKUP(H372, '[1]ACIFM Employees'!$D$3:$BV$3000, 15, FALSE), "---")</f>
        <v>T4A</v>
      </c>
      <c r="O372" s="37" t="str">
        <f>_xlfn.IFNA(VLOOKUP(H372, '[1]ACIFM Employees'!$D$3:$BV$3000, 2, FALSE), "---")</f>
        <v>ACTIVE</v>
      </c>
      <c r="P372" s="57">
        <v>45176</v>
      </c>
      <c r="Q372" s="38" t="s">
        <v>803</v>
      </c>
      <c r="R372" s="43" t="s">
        <v>668</v>
      </c>
    </row>
    <row r="373" spans="1:18" ht="28.8" x14ac:dyDescent="0.3">
      <c r="A373" s="56">
        <v>45188</v>
      </c>
      <c r="B373" s="7" t="s">
        <v>246</v>
      </c>
      <c r="C373" s="36" t="s">
        <v>64</v>
      </c>
      <c r="D373" s="6">
        <v>55106355</v>
      </c>
      <c r="E373" s="40" t="s">
        <v>740</v>
      </c>
      <c r="F373" s="8">
        <v>104</v>
      </c>
      <c r="G373" s="8" t="s">
        <v>628</v>
      </c>
      <c r="H373" s="13" t="s">
        <v>670</v>
      </c>
      <c r="I373" s="37" t="str">
        <f>_xlfn.IFNA(VLOOKUP(H373, '[1]ACIFM Employees'!$D$3:$BV$3000, 3, FALSE), "")</f>
        <v>CONRAD MUHUMUZA</v>
      </c>
      <c r="J373" s="13"/>
      <c r="K373" s="34" t="str">
        <f t="shared" si="5"/>
        <v>CONRAD MUHUMUZA</v>
      </c>
      <c r="L373" s="37" t="str">
        <f>_xlfn.IFNA(VLOOKUP(H373, '[1]ACIFM Employees'!$D$3:$BV$3000, 4, FALSE), "---")</f>
        <v>SENIOR FLS ELECTRICAL TECHNICIAN</v>
      </c>
      <c r="M373" s="9" t="s">
        <v>558</v>
      </c>
      <c r="N373" s="37" t="str">
        <f>_xlfn.IFNA(VLOOKUP(H373, '[1]ACIFM Employees'!$D$3:$BV$3000, 15, FALSE), "---")</f>
        <v>T3</v>
      </c>
      <c r="O373" s="37" t="str">
        <f>_xlfn.IFNA(VLOOKUP(H373, '[1]ACIFM Employees'!$D$3:$BV$3000, 2, FALSE), "---")</f>
        <v>ACTIVE</v>
      </c>
      <c r="P373" s="58" t="s">
        <v>804</v>
      </c>
      <c r="Q373" s="38" t="s">
        <v>805</v>
      </c>
      <c r="R373" s="43" t="s">
        <v>668</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2023-09-19T12:16:20Z</dcterms:modified>
</cp:coreProperties>
</file>